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１（R１）年度\R１．９\R1.9公表資料\201909HP公表分データ\"/>
    </mc:Choice>
  </mc:AlternateContent>
  <bookViews>
    <workbookView xWindow="600" yWindow="135" windowWidth="19395" windowHeight="7815"/>
  </bookViews>
  <sheets>
    <sheet name="年齢別（県計）" sheetId="1" r:id="rId1"/>
    <sheet name="年齢別（鳥取市）" sheetId="3" r:id="rId2"/>
    <sheet name="年齢別（米子市）" sheetId="4" r:id="rId3"/>
    <sheet name="年齢別（倉吉市）" sheetId="5" r:id="rId4"/>
    <sheet name="年齢別（境港市）" sheetId="6" r:id="rId5"/>
    <sheet name="年齢別（岩美町）" sheetId="7" r:id="rId6"/>
    <sheet name="年齢別（若桜町）" sheetId="8" r:id="rId7"/>
    <sheet name="年齢別（智頭町）" sheetId="9" r:id="rId8"/>
    <sheet name="年齢別（八頭町）" sheetId="10" r:id="rId9"/>
    <sheet name="年齢別（三朝町）" sheetId="11" r:id="rId10"/>
    <sheet name="年齢別（湯梨浜町）" sheetId="12" r:id="rId11"/>
    <sheet name="年齢別（琴浦町）" sheetId="13" r:id="rId12"/>
    <sheet name="年齢別（北栄町）" sheetId="14" r:id="rId13"/>
    <sheet name="年齢別（日吉津村）" sheetId="15" r:id="rId14"/>
    <sheet name="年齢別（大山町）" sheetId="16" r:id="rId15"/>
    <sheet name="年齢別（南部町）" sheetId="17" r:id="rId16"/>
    <sheet name="年齢別（伯耆町）" sheetId="18" r:id="rId17"/>
    <sheet name="年齢別（日南町）" sheetId="19" r:id="rId18"/>
    <sheet name="年齢別（日野町）" sheetId="20" r:id="rId19"/>
    <sheet name="年齢別（江府町）" sheetId="21" r:id="rId20"/>
  </sheets>
  <calcPr calcId="152511" forceFullCalc="1"/>
</workbook>
</file>

<file path=xl/calcChain.xml><?xml version="1.0" encoding="utf-8"?>
<calcChain xmlns="http://schemas.openxmlformats.org/spreadsheetml/2006/main">
  <c r="S9" i="21" l="1"/>
  <c r="R9" i="21"/>
  <c r="Q9" i="21"/>
  <c r="P9" i="21"/>
  <c r="N9" i="21" s="1"/>
  <c r="M9" i="21"/>
  <c r="L9" i="21"/>
  <c r="K9" i="21"/>
  <c r="J9" i="21"/>
  <c r="G9" i="21"/>
  <c r="AE9" i="21" s="1"/>
  <c r="F9" i="21"/>
  <c r="AD9" i="21" s="1"/>
  <c r="E9" i="21"/>
  <c r="AC9" i="21" s="1"/>
  <c r="D9" i="21"/>
  <c r="S9" i="20"/>
  <c r="R9" i="20"/>
  <c r="Q9" i="20"/>
  <c r="P9" i="20"/>
  <c r="M9" i="20"/>
  <c r="L9" i="20"/>
  <c r="K9" i="20"/>
  <c r="J9" i="20"/>
  <c r="G9" i="20"/>
  <c r="F9" i="20"/>
  <c r="AD9" i="20" s="1"/>
  <c r="E9" i="20"/>
  <c r="AC9" i="20" s="1"/>
  <c r="D9" i="20"/>
  <c r="AB9" i="20" s="1"/>
  <c r="S9" i="19"/>
  <c r="R9" i="19"/>
  <c r="Q9" i="19"/>
  <c r="P9" i="19"/>
  <c r="M9" i="19"/>
  <c r="L9" i="19"/>
  <c r="K9" i="19"/>
  <c r="J9" i="19"/>
  <c r="G9" i="19"/>
  <c r="AE9" i="19" s="1"/>
  <c r="F9" i="19"/>
  <c r="E9" i="19"/>
  <c r="AC9" i="19" s="1"/>
  <c r="D9" i="19"/>
  <c r="AB9" i="19" s="1"/>
  <c r="S9" i="18"/>
  <c r="R9" i="18"/>
  <c r="Q9" i="18"/>
  <c r="P9" i="18"/>
  <c r="N9" i="18" s="1"/>
  <c r="M9" i="18"/>
  <c r="L9" i="18"/>
  <c r="K9" i="18"/>
  <c r="J9" i="18"/>
  <c r="G9" i="18"/>
  <c r="F9" i="18"/>
  <c r="E9" i="18"/>
  <c r="D9" i="18"/>
  <c r="S9" i="17"/>
  <c r="R9" i="17"/>
  <c r="Q9" i="17"/>
  <c r="P9" i="17"/>
  <c r="N9" i="17" s="1"/>
  <c r="M9" i="17"/>
  <c r="L9" i="17"/>
  <c r="K9" i="17"/>
  <c r="J9" i="17"/>
  <c r="G9" i="17"/>
  <c r="AE9" i="17" s="1"/>
  <c r="F9" i="17"/>
  <c r="AD9" i="17" s="1"/>
  <c r="E9" i="17"/>
  <c r="W9" i="17" s="1"/>
  <c r="D9" i="17"/>
  <c r="S9" i="16"/>
  <c r="R9" i="16"/>
  <c r="Q9" i="16"/>
  <c r="P9" i="16"/>
  <c r="M9" i="16"/>
  <c r="L9" i="16"/>
  <c r="K9" i="16"/>
  <c r="J9" i="16"/>
  <c r="G9" i="16"/>
  <c r="Y9" i="16" s="1"/>
  <c r="F9" i="16"/>
  <c r="AD9" i="16" s="1"/>
  <c r="E9" i="16"/>
  <c r="AC9" i="16" s="1"/>
  <c r="D9" i="16"/>
  <c r="AB9" i="16" s="1"/>
  <c r="S9" i="15"/>
  <c r="R9" i="15"/>
  <c r="Q9" i="15"/>
  <c r="P9" i="15"/>
  <c r="M9" i="15"/>
  <c r="L9" i="15"/>
  <c r="K9" i="15"/>
  <c r="J9" i="15"/>
  <c r="G9" i="15"/>
  <c r="F9" i="15"/>
  <c r="AD9" i="15" s="1"/>
  <c r="E9" i="15"/>
  <c r="W9" i="15" s="1"/>
  <c r="D9" i="15"/>
  <c r="V9" i="15" s="1"/>
  <c r="S9" i="14"/>
  <c r="R9" i="14"/>
  <c r="Q9" i="14"/>
  <c r="P9" i="14"/>
  <c r="M9" i="14"/>
  <c r="L9" i="14"/>
  <c r="K9" i="14"/>
  <c r="J9" i="14"/>
  <c r="G9" i="14"/>
  <c r="AE9" i="14" s="1"/>
  <c r="F9" i="14"/>
  <c r="AD9" i="14" s="1"/>
  <c r="E9" i="14"/>
  <c r="D9" i="14"/>
  <c r="AB9" i="14" s="1"/>
  <c r="S9" i="13"/>
  <c r="R9" i="13"/>
  <c r="Q9" i="13"/>
  <c r="P9" i="13"/>
  <c r="N9" i="13" s="1"/>
  <c r="M9" i="13"/>
  <c r="L9" i="13"/>
  <c r="K9" i="13"/>
  <c r="J9" i="13"/>
  <c r="G9" i="13"/>
  <c r="F9" i="13"/>
  <c r="E9" i="13"/>
  <c r="AC9" i="13" s="1"/>
  <c r="D9" i="13"/>
  <c r="AB9" i="13" s="1"/>
  <c r="S9" i="12"/>
  <c r="R9" i="12"/>
  <c r="Q9" i="12"/>
  <c r="P9" i="12"/>
  <c r="M9" i="12"/>
  <c r="L9" i="12"/>
  <c r="K9" i="12"/>
  <c r="J9" i="12"/>
  <c r="G9" i="12"/>
  <c r="AE9" i="12" s="1"/>
  <c r="F9" i="12"/>
  <c r="E9" i="12"/>
  <c r="W9" i="12" s="1"/>
  <c r="D9" i="12"/>
  <c r="S9" i="11"/>
  <c r="R9" i="11"/>
  <c r="Q9" i="11"/>
  <c r="P9" i="11"/>
  <c r="M9" i="11"/>
  <c r="L9" i="11"/>
  <c r="K9" i="11"/>
  <c r="J9" i="11"/>
  <c r="G9" i="11"/>
  <c r="F9" i="11"/>
  <c r="AD9" i="11" s="1"/>
  <c r="E9" i="11"/>
  <c r="D9" i="11"/>
  <c r="AB9" i="11" s="1"/>
  <c r="S9" i="10"/>
  <c r="R9" i="10"/>
  <c r="Q9" i="10"/>
  <c r="P9" i="10"/>
  <c r="M9" i="10"/>
  <c r="L9" i="10"/>
  <c r="K9" i="10"/>
  <c r="J9" i="10"/>
  <c r="G9" i="10"/>
  <c r="AE9" i="10" s="1"/>
  <c r="F9" i="10"/>
  <c r="AD9" i="10" s="1"/>
  <c r="E9" i="10"/>
  <c r="AC9" i="10" s="1"/>
  <c r="D9" i="10"/>
  <c r="S9" i="9"/>
  <c r="R9" i="9"/>
  <c r="Q9" i="9"/>
  <c r="P9" i="9"/>
  <c r="M9" i="9"/>
  <c r="L9" i="9"/>
  <c r="K9" i="9"/>
  <c r="J9" i="9"/>
  <c r="G9" i="9"/>
  <c r="F9" i="9"/>
  <c r="E9" i="9"/>
  <c r="D9" i="9"/>
  <c r="AB9" i="9" s="1"/>
  <c r="S9" i="8"/>
  <c r="R9" i="8"/>
  <c r="Q9" i="8"/>
  <c r="P9" i="8"/>
  <c r="M9" i="8"/>
  <c r="L9" i="8"/>
  <c r="K9" i="8"/>
  <c r="J9" i="8"/>
  <c r="G9" i="8"/>
  <c r="AE9" i="8" s="1"/>
  <c r="F9" i="8"/>
  <c r="E9" i="8"/>
  <c r="W9" i="8" s="1"/>
  <c r="D9" i="8"/>
  <c r="V9" i="8" s="1"/>
  <c r="S9" i="7"/>
  <c r="R9" i="7"/>
  <c r="Q9" i="7"/>
  <c r="P9" i="7"/>
  <c r="M9" i="7"/>
  <c r="L9" i="7"/>
  <c r="K9" i="7"/>
  <c r="J9" i="7"/>
  <c r="G9" i="7"/>
  <c r="F9" i="7"/>
  <c r="X9" i="7" s="1"/>
  <c r="E9" i="7"/>
  <c r="D9" i="7"/>
  <c r="AB9" i="7" s="1"/>
  <c r="S9" i="6"/>
  <c r="R9" i="6"/>
  <c r="Q9" i="6"/>
  <c r="P9" i="6"/>
  <c r="M9" i="6"/>
  <c r="L9" i="6"/>
  <c r="K9" i="6"/>
  <c r="J9" i="6"/>
  <c r="G9" i="6"/>
  <c r="F9" i="6"/>
  <c r="E9" i="6"/>
  <c r="W9" i="6" s="1"/>
  <c r="D9" i="6"/>
  <c r="B31" i="6"/>
  <c r="C31" i="6"/>
  <c r="H31" i="6"/>
  <c r="I31" i="6"/>
  <c r="N31" i="6"/>
  <c r="O31" i="6"/>
  <c r="V31" i="6"/>
  <c r="W31" i="6"/>
  <c r="X31" i="6"/>
  <c r="Y31" i="6"/>
  <c r="AB31" i="6"/>
  <c r="AC31" i="6"/>
  <c r="AD31" i="6"/>
  <c r="AE31" i="6"/>
  <c r="D33" i="6"/>
  <c r="E33" i="6"/>
  <c r="F33" i="6"/>
  <c r="F39" i="6" s="1"/>
  <c r="G33" i="6"/>
  <c r="J33" i="6"/>
  <c r="K33" i="6"/>
  <c r="L33" i="6"/>
  <c r="M33" i="6"/>
  <c r="P33" i="6"/>
  <c r="Q33" i="6"/>
  <c r="R33" i="6"/>
  <c r="S33" i="6"/>
  <c r="D34" i="6"/>
  <c r="E34" i="6"/>
  <c r="F34" i="6"/>
  <c r="G34" i="6"/>
  <c r="J34" i="6"/>
  <c r="K34" i="6"/>
  <c r="L34" i="6"/>
  <c r="M34" i="6"/>
  <c r="P34" i="6"/>
  <c r="Q34" i="6"/>
  <c r="R34" i="6"/>
  <c r="S34" i="6"/>
  <c r="D35" i="6"/>
  <c r="E35" i="6"/>
  <c r="F35" i="6"/>
  <c r="G35" i="6"/>
  <c r="J35" i="6"/>
  <c r="K35" i="6"/>
  <c r="L35" i="6"/>
  <c r="M35" i="6"/>
  <c r="P35" i="6"/>
  <c r="Q35" i="6"/>
  <c r="R35" i="6"/>
  <c r="S35" i="6"/>
  <c r="D36" i="6"/>
  <c r="E36" i="6"/>
  <c r="F36" i="6"/>
  <c r="G36" i="6"/>
  <c r="J36" i="6"/>
  <c r="K36" i="6"/>
  <c r="L36" i="6"/>
  <c r="M36" i="6"/>
  <c r="P36" i="6"/>
  <c r="Q36" i="6"/>
  <c r="R36" i="6"/>
  <c r="S36" i="6"/>
  <c r="D37" i="6"/>
  <c r="E37" i="6"/>
  <c r="F37" i="6"/>
  <c r="G37" i="6"/>
  <c r="J37" i="6"/>
  <c r="K37" i="6"/>
  <c r="L37" i="6"/>
  <c r="M37" i="6"/>
  <c r="P37" i="6"/>
  <c r="Q37" i="6"/>
  <c r="R37" i="6"/>
  <c r="S37" i="6"/>
  <c r="S9" i="5"/>
  <c r="R9" i="5"/>
  <c r="Q9" i="5"/>
  <c r="P9" i="5"/>
  <c r="M9" i="5"/>
  <c r="L9" i="5"/>
  <c r="K9" i="5"/>
  <c r="J9" i="5"/>
  <c r="G9" i="5"/>
  <c r="Y9" i="5" s="1"/>
  <c r="F9" i="5"/>
  <c r="X9" i="5" s="1"/>
  <c r="E9" i="5"/>
  <c r="D9" i="5"/>
  <c r="S9" i="4"/>
  <c r="R9" i="4"/>
  <c r="Q9" i="4"/>
  <c r="P9" i="4"/>
  <c r="M9" i="4"/>
  <c r="L9" i="4"/>
  <c r="K9" i="4"/>
  <c r="J9" i="4"/>
  <c r="G9" i="4"/>
  <c r="AE9" i="4" s="1"/>
  <c r="F9" i="4"/>
  <c r="AD9" i="4" s="1"/>
  <c r="E9" i="4"/>
  <c r="D9" i="4"/>
  <c r="S9" i="3"/>
  <c r="O9" i="3" s="1"/>
  <c r="R9" i="3"/>
  <c r="Q9" i="3"/>
  <c r="P9" i="3"/>
  <c r="M9" i="3"/>
  <c r="L9" i="3"/>
  <c r="K9" i="3"/>
  <c r="J9" i="3"/>
  <c r="G9" i="3"/>
  <c r="F9" i="3"/>
  <c r="X9" i="3" s="1"/>
  <c r="E9" i="3"/>
  <c r="AC9" i="3" s="1"/>
  <c r="D9" i="3"/>
  <c r="AB9" i="3" s="1"/>
  <c r="Q9" i="1"/>
  <c r="P9" i="1"/>
  <c r="S9" i="1"/>
  <c r="R9" i="1"/>
  <c r="M9" i="1"/>
  <c r="L9" i="1"/>
  <c r="K9" i="1"/>
  <c r="J9" i="1"/>
  <c r="G9" i="1"/>
  <c r="F9" i="1"/>
  <c r="E9" i="1"/>
  <c r="D9" i="1"/>
  <c r="Z31" i="6" l="1"/>
  <c r="M43" i="6"/>
  <c r="T31" i="6"/>
  <c r="I9" i="6"/>
  <c r="O9" i="8"/>
  <c r="C9" i="9"/>
  <c r="C9" i="14"/>
  <c r="O9" i="15"/>
  <c r="I9" i="16"/>
  <c r="O9" i="17"/>
  <c r="O9" i="21"/>
  <c r="P40" i="6"/>
  <c r="Y9" i="3"/>
  <c r="C9" i="5"/>
  <c r="O9" i="5"/>
  <c r="K40" i="6"/>
  <c r="K43" i="6"/>
  <c r="K41" i="6"/>
  <c r="K39" i="6"/>
  <c r="N9" i="9"/>
  <c r="N9" i="11"/>
  <c r="N9" i="14"/>
  <c r="I9" i="9"/>
  <c r="O9" i="10"/>
  <c r="O9" i="13"/>
  <c r="O9" i="19"/>
  <c r="AD9" i="18"/>
  <c r="N9" i="3"/>
  <c r="N9" i="6"/>
  <c r="N9" i="7"/>
  <c r="O9" i="11"/>
  <c r="I9" i="12"/>
  <c r="O9" i="12"/>
  <c r="N9" i="19"/>
  <c r="N9" i="20"/>
  <c r="AB9" i="6"/>
  <c r="M41" i="6"/>
  <c r="S40" i="6"/>
  <c r="AB9" i="18"/>
  <c r="W9" i="13"/>
  <c r="O9" i="1"/>
  <c r="H9" i="4"/>
  <c r="N9" i="4"/>
  <c r="M39" i="6"/>
  <c r="AD9" i="6"/>
  <c r="H9" i="7"/>
  <c r="AD9" i="9"/>
  <c r="B9" i="10"/>
  <c r="N9" i="10"/>
  <c r="V9" i="11"/>
  <c r="X9" i="12"/>
  <c r="N9" i="16"/>
  <c r="O9" i="18"/>
  <c r="C9" i="20"/>
  <c r="O9" i="20"/>
  <c r="C9" i="3"/>
  <c r="AA9" i="3" s="1"/>
  <c r="AA31" i="6"/>
  <c r="X9" i="8"/>
  <c r="V9" i="9"/>
  <c r="B9" i="1"/>
  <c r="I9" i="4"/>
  <c r="O9" i="4"/>
  <c r="N9" i="5"/>
  <c r="D40" i="6"/>
  <c r="S43" i="6"/>
  <c r="S41" i="6"/>
  <c r="S39" i="6"/>
  <c r="U31" i="6"/>
  <c r="B9" i="6"/>
  <c r="Z9" i="6" s="1"/>
  <c r="AE9" i="6"/>
  <c r="L40" i="6"/>
  <c r="O9" i="6"/>
  <c r="AC9" i="7"/>
  <c r="H9" i="8"/>
  <c r="B9" i="9"/>
  <c r="W9" i="10"/>
  <c r="AC9" i="11"/>
  <c r="V9" i="12"/>
  <c r="O9" i="14"/>
  <c r="AA9" i="14" s="1"/>
  <c r="I9" i="15"/>
  <c r="N9" i="15"/>
  <c r="B9" i="16"/>
  <c r="AE9" i="18"/>
  <c r="B9" i="3"/>
  <c r="Z9" i="3" s="1"/>
  <c r="C9" i="18"/>
  <c r="AA9" i="18" s="1"/>
  <c r="V9" i="20"/>
  <c r="G43" i="6"/>
  <c r="G41" i="6"/>
  <c r="Y9" i="6"/>
  <c r="R39" i="6"/>
  <c r="Y9" i="8"/>
  <c r="W9" i="11"/>
  <c r="B9" i="13"/>
  <c r="Z9" i="13" s="1"/>
  <c r="V9" i="18"/>
  <c r="W9" i="19"/>
  <c r="W9" i="20"/>
  <c r="C9" i="21"/>
  <c r="H9" i="3"/>
  <c r="V9" i="4"/>
  <c r="AB9" i="5"/>
  <c r="H9" i="5"/>
  <c r="V9" i="6"/>
  <c r="O9" i="7"/>
  <c r="N9" i="8"/>
  <c r="AE9" i="9"/>
  <c r="O9" i="9"/>
  <c r="AA9" i="9" s="1"/>
  <c r="C9" i="10"/>
  <c r="N9" i="12"/>
  <c r="C9" i="13"/>
  <c r="AA9" i="13" s="1"/>
  <c r="AE9" i="13"/>
  <c r="V9" i="14"/>
  <c r="X9" i="15"/>
  <c r="C9" i="16"/>
  <c r="U9" i="16" s="1"/>
  <c r="O9" i="16"/>
  <c r="Y9" i="17"/>
  <c r="AC9" i="18"/>
  <c r="W9" i="18"/>
  <c r="AD9" i="19"/>
  <c r="B9" i="20"/>
  <c r="Z9" i="20" s="1"/>
  <c r="AB9" i="21"/>
  <c r="V9" i="21"/>
  <c r="B9" i="5"/>
  <c r="V9" i="19"/>
  <c r="I9" i="3"/>
  <c r="W9" i="4"/>
  <c r="AC9" i="5"/>
  <c r="I9" i="5"/>
  <c r="B9" i="7"/>
  <c r="AE9" i="7"/>
  <c r="Y9" i="7"/>
  <c r="AD9" i="8"/>
  <c r="Y9" i="9"/>
  <c r="AB9" i="10"/>
  <c r="V9" i="10"/>
  <c r="AE9" i="11"/>
  <c r="AD9" i="12"/>
  <c r="V9" i="13"/>
  <c r="AC9" i="14"/>
  <c r="W9" i="14"/>
  <c r="C9" i="15"/>
  <c r="AE9" i="15"/>
  <c r="V9" i="16"/>
  <c r="AB9" i="17"/>
  <c r="V9" i="17"/>
  <c r="C9" i="19"/>
  <c r="AE9" i="20"/>
  <c r="W9" i="21"/>
  <c r="H9" i="21"/>
  <c r="X9" i="21"/>
  <c r="I9" i="21"/>
  <c r="Y9" i="21"/>
  <c r="B9" i="21"/>
  <c r="H9" i="20"/>
  <c r="X9" i="20"/>
  <c r="I9" i="20"/>
  <c r="Y9" i="20"/>
  <c r="H9" i="19"/>
  <c r="X9" i="19"/>
  <c r="I9" i="19"/>
  <c r="Y9" i="19"/>
  <c r="B9" i="19"/>
  <c r="H9" i="18"/>
  <c r="X9" i="18"/>
  <c r="I9" i="18"/>
  <c r="Y9" i="18"/>
  <c r="B9" i="18"/>
  <c r="AC9" i="17"/>
  <c r="C9" i="17"/>
  <c r="H9" i="17"/>
  <c r="X9" i="17"/>
  <c r="I9" i="17"/>
  <c r="B9" i="17"/>
  <c r="W9" i="16"/>
  <c r="AE9" i="16"/>
  <c r="H9" i="16"/>
  <c r="X9" i="16"/>
  <c r="AA9" i="16"/>
  <c r="AB9" i="15"/>
  <c r="Y9" i="15"/>
  <c r="AC9" i="15"/>
  <c r="H9" i="15"/>
  <c r="B9" i="15"/>
  <c r="H9" i="14"/>
  <c r="X9" i="14"/>
  <c r="I9" i="14"/>
  <c r="Y9" i="14"/>
  <c r="B9" i="14"/>
  <c r="AD9" i="13"/>
  <c r="H9" i="13"/>
  <c r="X9" i="13"/>
  <c r="I9" i="13"/>
  <c r="Y9" i="13"/>
  <c r="AB9" i="12"/>
  <c r="Y9" i="12"/>
  <c r="AC9" i="12"/>
  <c r="H9" i="12"/>
  <c r="B9" i="12"/>
  <c r="C9" i="12"/>
  <c r="B9" i="11"/>
  <c r="C9" i="11"/>
  <c r="H9" i="11"/>
  <c r="X9" i="11"/>
  <c r="I9" i="11"/>
  <c r="Y9" i="11"/>
  <c r="H9" i="10"/>
  <c r="X9" i="10"/>
  <c r="I9" i="10"/>
  <c r="Y9" i="10"/>
  <c r="W9" i="9"/>
  <c r="H9" i="9"/>
  <c r="X9" i="9"/>
  <c r="AC9" i="9"/>
  <c r="AB9" i="8"/>
  <c r="AC9" i="8"/>
  <c r="B9" i="8"/>
  <c r="I9" i="8"/>
  <c r="C9" i="8"/>
  <c r="I9" i="7"/>
  <c r="V9" i="7"/>
  <c r="AD9" i="7"/>
  <c r="C9" i="7"/>
  <c r="W9" i="7"/>
  <c r="AC9" i="6"/>
  <c r="E41" i="6"/>
  <c r="Q42" i="6"/>
  <c r="E42" i="6"/>
  <c r="Q40" i="6"/>
  <c r="E40" i="6"/>
  <c r="G39" i="6"/>
  <c r="C9" i="6"/>
  <c r="J39" i="6"/>
  <c r="Q43" i="6"/>
  <c r="Q41" i="6"/>
  <c r="Q39" i="6"/>
  <c r="H9" i="6"/>
  <c r="X9" i="6"/>
  <c r="E39" i="6"/>
  <c r="E43" i="6"/>
  <c r="M42" i="6"/>
  <c r="M40" i="6"/>
  <c r="S42" i="6"/>
  <c r="G42" i="6"/>
  <c r="G40" i="6"/>
  <c r="P43" i="6"/>
  <c r="L43" i="6"/>
  <c r="D43" i="6"/>
  <c r="R42" i="6"/>
  <c r="J42" i="6"/>
  <c r="F42" i="6"/>
  <c r="P41" i="6"/>
  <c r="L41" i="6"/>
  <c r="D41" i="6"/>
  <c r="R40" i="6"/>
  <c r="J40" i="6"/>
  <c r="F40" i="6"/>
  <c r="P39" i="6"/>
  <c r="L39" i="6"/>
  <c r="D39" i="6"/>
  <c r="K42" i="6"/>
  <c r="R43" i="6"/>
  <c r="J43" i="6"/>
  <c r="F43" i="6"/>
  <c r="P42" i="6"/>
  <c r="L42" i="6"/>
  <c r="D42" i="6"/>
  <c r="R41" i="6"/>
  <c r="J41" i="6"/>
  <c r="F41" i="6"/>
  <c r="V9" i="5"/>
  <c r="AD9" i="5"/>
  <c r="W9" i="5"/>
  <c r="AE9" i="5"/>
  <c r="X9" i="4"/>
  <c r="AB9" i="4"/>
  <c r="Y9" i="4"/>
  <c r="AC9" i="4"/>
  <c r="B9" i="4"/>
  <c r="C9" i="4"/>
  <c r="V9" i="3"/>
  <c r="AD9" i="3"/>
  <c r="AE9" i="3"/>
  <c r="W9" i="3"/>
  <c r="N9" i="1"/>
  <c r="S37" i="21"/>
  <c r="S43" i="21" s="1"/>
  <c r="R37" i="21"/>
  <c r="R43" i="21" s="1"/>
  <c r="Q37" i="21"/>
  <c r="Q43" i="21" s="1"/>
  <c r="P37" i="21"/>
  <c r="P43" i="21" s="1"/>
  <c r="M37" i="21"/>
  <c r="M43" i="21" s="1"/>
  <c r="L37" i="21"/>
  <c r="L43" i="21" s="1"/>
  <c r="K37" i="21"/>
  <c r="K43" i="21" s="1"/>
  <c r="J37" i="21"/>
  <c r="J43" i="21" s="1"/>
  <c r="G37" i="21"/>
  <c r="G43" i="21" s="1"/>
  <c r="F37" i="21"/>
  <c r="F43" i="21" s="1"/>
  <c r="E37" i="21"/>
  <c r="E43" i="21" s="1"/>
  <c r="D37" i="21"/>
  <c r="D43" i="21" s="1"/>
  <c r="S36" i="21"/>
  <c r="S42" i="21" s="1"/>
  <c r="R36" i="21"/>
  <c r="R42" i="21" s="1"/>
  <c r="Q36" i="21"/>
  <c r="Q42" i="21" s="1"/>
  <c r="P36" i="21"/>
  <c r="P42" i="21" s="1"/>
  <c r="M36" i="21"/>
  <c r="M42" i="21" s="1"/>
  <c r="L36" i="21"/>
  <c r="L42" i="21" s="1"/>
  <c r="K36" i="21"/>
  <c r="K42" i="21" s="1"/>
  <c r="J36" i="21"/>
  <c r="J42" i="21" s="1"/>
  <c r="G36" i="21"/>
  <c r="G42" i="21" s="1"/>
  <c r="F36" i="21"/>
  <c r="F42" i="21" s="1"/>
  <c r="E36" i="21"/>
  <c r="E42" i="21" s="1"/>
  <c r="D36" i="21"/>
  <c r="D42" i="21" s="1"/>
  <c r="S35" i="21"/>
  <c r="S41" i="21" s="1"/>
  <c r="R35" i="21"/>
  <c r="R41" i="21" s="1"/>
  <c r="Q35" i="21"/>
  <c r="Q41" i="21" s="1"/>
  <c r="P35" i="21"/>
  <c r="P41" i="21" s="1"/>
  <c r="M35" i="21"/>
  <c r="M41" i="21" s="1"/>
  <c r="L35" i="21"/>
  <c r="L41" i="21" s="1"/>
  <c r="K35" i="21"/>
  <c r="K41" i="21" s="1"/>
  <c r="J35" i="21"/>
  <c r="J41" i="21" s="1"/>
  <c r="G35" i="21"/>
  <c r="G41" i="21" s="1"/>
  <c r="F35" i="21"/>
  <c r="F41" i="21" s="1"/>
  <c r="E35" i="21"/>
  <c r="E41" i="21" s="1"/>
  <c r="D35" i="21"/>
  <c r="D41" i="21" s="1"/>
  <c r="S34" i="21"/>
  <c r="S40" i="21" s="1"/>
  <c r="R34" i="21"/>
  <c r="R40" i="21" s="1"/>
  <c r="Q34" i="21"/>
  <c r="Q40" i="21" s="1"/>
  <c r="P34" i="21"/>
  <c r="P40" i="21" s="1"/>
  <c r="M34" i="21"/>
  <c r="M40" i="21" s="1"/>
  <c r="L34" i="21"/>
  <c r="L40" i="21" s="1"/>
  <c r="K34" i="21"/>
  <c r="K40" i="21" s="1"/>
  <c r="J34" i="21"/>
  <c r="J40" i="21" s="1"/>
  <c r="G34" i="21"/>
  <c r="G40" i="21" s="1"/>
  <c r="F34" i="21"/>
  <c r="F40" i="21" s="1"/>
  <c r="E34" i="21"/>
  <c r="E40" i="21" s="1"/>
  <c r="D34" i="21"/>
  <c r="D40" i="21" s="1"/>
  <c r="S33" i="21"/>
  <c r="S39" i="21" s="1"/>
  <c r="R33" i="21"/>
  <c r="R39" i="21" s="1"/>
  <c r="Q33" i="21"/>
  <c r="Q39" i="21" s="1"/>
  <c r="P33" i="21"/>
  <c r="P39" i="21" s="1"/>
  <c r="M33" i="21"/>
  <c r="M39" i="21" s="1"/>
  <c r="L33" i="21"/>
  <c r="L39" i="21" s="1"/>
  <c r="K33" i="21"/>
  <c r="K39" i="21" s="1"/>
  <c r="J33" i="21"/>
  <c r="J39" i="21" s="1"/>
  <c r="G33" i="21"/>
  <c r="G39" i="21" s="1"/>
  <c r="F33" i="21"/>
  <c r="F39" i="21" s="1"/>
  <c r="E33" i="21"/>
  <c r="E39" i="21" s="1"/>
  <c r="D33" i="21"/>
  <c r="D39" i="21" s="1"/>
  <c r="AE31" i="21"/>
  <c r="AD31" i="21"/>
  <c r="AC31" i="21"/>
  <c r="AB31" i="21"/>
  <c r="Y31" i="21"/>
  <c r="X31" i="21"/>
  <c r="W31" i="21"/>
  <c r="V31" i="21"/>
  <c r="O31" i="21"/>
  <c r="N31" i="21"/>
  <c r="I31" i="21"/>
  <c r="H31" i="21"/>
  <c r="C31" i="21"/>
  <c r="AA31" i="21" s="1"/>
  <c r="B31" i="21"/>
  <c r="Z31" i="21" s="1"/>
  <c r="S37" i="20"/>
  <c r="S43" i="20" s="1"/>
  <c r="R37" i="20"/>
  <c r="R43" i="20" s="1"/>
  <c r="Q37" i="20"/>
  <c r="Q43" i="20" s="1"/>
  <c r="P37" i="20"/>
  <c r="P43" i="20" s="1"/>
  <c r="M37" i="20"/>
  <c r="M43" i="20" s="1"/>
  <c r="L37" i="20"/>
  <c r="L43" i="20" s="1"/>
  <c r="K37" i="20"/>
  <c r="K43" i="20" s="1"/>
  <c r="J37" i="20"/>
  <c r="J43" i="20" s="1"/>
  <c r="G37" i="20"/>
  <c r="G43" i="20" s="1"/>
  <c r="F37" i="20"/>
  <c r="F43" i="20" s="1"/>
  <c r="E37" i="20"/>
  <c r="E43" i="20" s="1"/>
  <c r="D37" i="20"/>
  <c r="D43" i="20" s="1"/>
  <c r="S36" i="20"/>
  <c r="S42" i="20" s="1"/>
  <c r="R36" i="20"/>
  <c r="R42" i="20" s="1"/>
  <c r="Q36" i="20"/>
  <c r="Q42" i="20" s="1"/>
  <c r="P36" i="20"/>
  <c r="P42" i="20" s="1"/>
  <c r="M36" i="20"/>
  <c r="M42" i="20" s="1"/>
  <c r="L36" i="20"/>
  <c r="L42" i="20" s="1"/>
  <c r="K36" i="20"/>
  <c r="K42" i="20" s="1"/>
  <c r="J36" i="20"/>
  <c r="J42" i="20" s="1"/>
  <c r="G36" i="20"/>
  <c r="G42" i="20" s="1"/>
  <c r="F36" i="20"/>
  <c r="F42" i="20" s="1"/>
  <c r="E36" i="20"/>
  <c r="E42" i="20" s="1"/>
  <c r="D36" i="20"/>
  <c r="D42" i="20" s="1"/>
  <c r="S35" i="20"/>
  <c r="S41" i="20" s="1"/>
  <c r="R35" i="20"/>
  <c r="R41" i="20" s="1"/>
  <c r="Q35" i="20"/>
  <c r="Q41" i="20" s="1"/>
  <c r="P35" i="20"/>
  <c r="P41" i="20" s="1"/>
  <c r="M35" i="20"/>
  <c r="M41" i="20" s="1"/>
  <c r="L35" i="20"/>
  <c r="L41" i="20" s="1"/>
  <c r="K35" i="20"/>
  <c r="K41" i="20" s="1"/>
  <c r="J35" i="20"/>
  <c r="J41" i="20" s="1"/>
  <c r="G35" i="20"/>
  <c r="G41" i="20" s="1"/>
  <c r="F35" i="20"/>
  <c r="F41" i="20" s="1"/>
  <c r="E35" i="20"/>
  <c r="E41" i="20" s="1"/>
  <c r="D35" i="20"/>
  <c r="D41" i="20" s="1"/>
  <c r="S34" i="20"/>
  <c r="S40" i="20" s="1"/>
  <c r="R34" i="20"/>
  <c r="R40" i="20" s="1"/>
  <c r="Q34" i="20"/>
  <c r="Q40" i="20" s="1"/>
  <c r="P34" i="20"/>
  <c r="P40" i="20" s="1"/>
  <c r="M34" i="20"/>
  <c r="M40" i="20" s="1"/>
  <c r="L34" i="20"/>
  <c r="L40" i="20" s="1"/>
  <c r="K34" i="20"/>
  <c r="K40" i="20" s="1"/>
  <c r="J34" i="20"/>
  <c r="J40" i="20" s="1"/>
  <c r="G34" i="20"/>
  <c r="G40" i="20" s="1"/>
  <c r="F34" i="20"/>
  <c r="F40" i="20" s="1"/>
  <c r="E34" i="20"/>
  <c r="E40" i="20" s="1"/>
  <c r="D34" i="20"/>
  <c r="D40" i="20" s="1"/>
  <c r="S33" i="20"/>
  <c r="S39" i="20" s="1"/>
  <c r="R33" i="20"/>
  <c r="R39" i="20" s="1"/>
  <c r="Q33" i="20"/>
  <c r="Q39" i="20" s="1"/>
  <c r="P33" i="20"/>
  <c r="P39" i="20" s="1"/>
  <c r="M33" i="20"/>
  <c r="M39" i="20" s="1"/>
  <c r="L33" i="20"/>
  <c r="L39" i="20" s="1"/>
  <c r="K33" i="20"/>
  <c r="K39" i="20" s="1"/>
  <c r="J33" i="20"/>
  <c r="J39" i="20" s="1"/>
  <c r="G33" i="20"/>
  <c r="G39" i="20" s="1"/>
  <c r="F33" i="20"/>
  <c r="F39" i="20" s="1"/>
  <c r="E33" i="20"/>
  <c r="E39" i="20" s="1"/>
  <c r="D33" i="20"/>
  <c r="D39" i="20" s="1"/>
  <c r="AE31" i="20"/>
  <c r="AD31" i="20"/>
  <c r="AC31" i="20"/>
  <c r="AB31" i="20"/>
  <c r="Y31" i="20"/>
  <c r="X31" i="20"/>
  <c r="W31" i="20"/>
  <c r="V31" i="20"/>
  <c r="O31" i="20"/>
  <c r="N31" i="20"/>
  <c r="I31" i="20"/>
  <c r="H31" i="20"/>
  <c r="C31" i="20"/>
  <c r="AA31" i="20" s="1"/>
  <c r="B31" i="20"/>
  <c r="S37" i="19"/>
  <c r="S43" i="19" s="1"/>
  <c r="R37" i="19"/>
  <c r="R43" i="19" s="1"/>
  <c r="Q37" i="19"/>
  <c r="Q43" i="19" s="1"/>
  <c r="P37" i="19"/>
  <c r="P43" i="19" s="1"/>
  <c r="M37" i="19"/>
  <c r="M43" i="19" s="1"/>
  <c r="L37" i="19"/>
  <c r="L43" i="19" s="1"/>
  <c r="K37" i="19"/>
  <c r="K43" i="19" s="1"/>
  <c r="J37" i="19"/>
  <c r="J43" i="19" s="1"/>
  <c r="G37" i="19"/>
  <c r="G43" i="19" s="1"/>
  <c r="F37" i="19"/>
  <c r="F43" i="19" s="1"/>
  <c r="E37" i="19"/>
  <c r="E43" i="19" s="1"/>
  <c r="D37" i="19"/>
  <c r="D43" i="19" s="1"/>
  <c r="S36" i="19"/>
  <c r="S42" i="19" s="1"/>
  <c r="R36" i="19"/>
  <c r="R42" i="19" s="1"/>
  <c r="Q36" i="19"/>
  <c r="Q42" i="19" s="1"/>
  <c r="P36" i="19"/>
  <c r="P42" i="19" s="1"/>
  <c r="M36" i="19"/>
  <c r="M42" i="19" s="1"/>
  <c r="L36" i="19"/>
  <c r="L42" i="19" s="1"/>
  <c r="K36" i="19"/>
  <c r="K42" i="19" s="1"/>
  <c r="J36" i="19"/>
  <c r="J42" i="19" s="1"/>
  <c r="G36" i="19"/>
  <c r="G42" i="19" s="1"/>
  <c r="F36" i="19"/>
  <c r="F42" i="19" s="1"/>
  <c r="E36" i="19"/>
  <c r="E42" i="19" s="1"/>
  <c r="D36" i="19"/>
  <c r="D42" i="19" s="1"/>
  <c r="S35" i="19"/>
  <c r="S41" i="19" s="1"/>
  <c r="R35" i="19"/>
  <c r="R41" i="19" s="1"/>
  <c r="Q35" i="19"/>
  <c r="Q41" i="19" s="1"/>
  <c r="P35" i="19"/>
  <c r="P41" i="19" s="1"/>
  <c r="M35" i="19"/>
  <c r="M41" i="19" s="1"/>
  <c r="L35" i="19"/>
  <c r="L41" i="19" s="1"/>
  <c r="K35" i="19"/>
  <c r="K41" i="19" s="1"/>
  <c r="J35" i="19"/>
  <c r="J41" i="19" s="1"/>
  <c r="G35" i="19"/>
  <c r="G41" i="19" s="1"/>
  <c r="F35" i="19"/>
  <c r="F41" i="19" s="1"/>
  <c r="E35" i="19"/>
  <c r="E41" i="19" s="1"/>
  <c r="D35" i="19"/>
  <c r="D41" i="19" s="1"/>
  <c r="S34" i="19"/>
  <c r="S40" i="19" s="1"/>
  <c r="R34" i="19"/>
  <c r="R40" i="19" s="1"/>
  <c r="Q34" i="19"/>
  <c r="Q40" i="19" s="1"/>
  <c r="P34" i="19"/>
  <c r="P40" i="19" s="1"/>
  <c r="M34" i="19"/>
  <c r="M40" i="19" s="1"/>
  <c r="L34" i="19"/>
  <c r="L40" i="19" s="1"/>
  <c r="K34" i="19"/>
  <c r="K40" i="19" s="1"/>
  <c r="J34" i="19"/>
  <c r="J40" i="19" s="1"/>
  <c r="G34" i="19"/>
  <c r="G40" i="19" s="1"/>
  <c r="F34" i="19"/>
  <c r="F40" i="19" s="1"/>
  <c r="E34" i="19"/>
  <c r="E40" i="19" s="1"/>
  <c r="D34" i="19"/>
  <c r="D40" i="19" s="1"/>
  <c r="S33" i="19"/>
  <c r="S39" i="19" s="1"/>
  <c r="R33" i="19"/>
  <c r="R39" i="19" s="1"/>
  <c r="Q33" i="19"/>
  <c r="Q39" i="19" s="1"/>
  <c r="P33" i="19"/>
  <c r="P39" i="19" s="1"/>
  <c r="M33" i="19"/>
  <c r="M39" i="19" s="1"/>
  <c r="L33" i="19"/>
  <c r="L39" i="19" s="1"/>
  <c r="K33" i="19"/>
  <c r="K39" i="19" s="1"/>
  <c r="J33" i="19"/>
  <c r="J39" i="19" s="1"/>
  <c r="G33" i="19"/>
  <c r="G39" i="19" s="1"/>
  <c r="F33" i="19"/>
  <c r="F39" i="19" s="1"/>
  <c r="E33" i="19"/>
  <c r="E39" i="19" s="1"/>
  <c r="D33" i="19"/>
  <c r="D39" i="19" s="1"/>
  <c r="AE31" i="19"/>
  <c r="AD31" i="19"/>
  <c r="AC31" i="19"/>
  <c r="AB31" i="19"/>
  <c r="Y31" i="19"/>
  <c r="X31" i="19"/>
  <c r="W31" i="19"/>
  <c r="V31" i="19"/>
  <c r="O31" i="19"/>
  <c r="N31" i="19"/>
  <c r="I31" i="19"/>
  <c r="H31" i="19"/>
  <c r="C31" i="19"/>
  <c r="AA31" i="19" s="1"/>
  <c r="B31" i="19"/>
  <c r="S37" i="18"/>
  <c r="S43" i="18" s="1"/>
  <c r="R37" i="18"/>
  <c r="R43" i="18" s="1"/>
  <c r="Q37" i="18"/>
  <c r="Q43" i="18" s="1"/>
  <c r="P37" i="18"/>
  <c r="P43" i="18" s="1"/>
  <c r="M37" i="18"/>
  <c r="M43" i="18" s="1"/>
  <c r="L37" i="18"/>
  <c r="L43" i="18" s="1"/>
  <c r="K37" i="18"/>
  <c r="K43" i="18" s="1"/>
  <c r="J37" i="18"/>
  <c r="J43" i="18" s="1"/>
  <c r="G37" i="18"/>
  <c r="G43" i="18" s="1"/>
  <c r="F37" i="18"/>
  <c r="F43" i="18" s="1"/>
  <c r="E37" i="18"/>
  <c r="E43" i="18" s="1"/>
  <c r="D37" i="18"/>
  <c r="D43" i="18" s="1"/>
  <c r="S36" i="18"/>
  <c r="S42" i="18" s="1"/>
  <c r="R36" i="18"/>
  <c r="R42" i="18" s="1"/>
  <c r="Q36" i="18"/>
  <c r="Q42" i="18" s="1"/>
  <c r="P36" i="18"/>
  <c r="P42" i="18" s="1"/>
  <c r="M36" i="18"/>
  <c r="M42" i="18" s="1"/>
  <c r="L36" i="18"/>
  <c r="L42" i="18" s="1"/>
  <c r="K36" i="18"/>
  <c r="K42" i="18" s="1"/>
  <c r="J36" i="18"/>
  <c r="J42" i="18" s="1"/>
  <c r="G36" i="18"/>
  <c r="G42" i="18" s="1"/>
  <c r="F36" i="18"/>
  <c r="F42" i="18" s="1"/>
  <c r="E36" i="18"/>
  <c r="E42" i="18" s="1"/>
  <c r="D36" i="18"/>
  <c r="D42" i="18" s="1"/>
  <c r="S35" i="18"/>
  <c r="S41" i="18" s="1"/>
  <c r="R35" i="18"/>
  <c r="R41" i="18" s="1"/>
  <c r="Q35" i="18"/>
  <c r="Q41" i="18" s="1"/>
  <c r="P35" i="18"/>
  <c r="P41" i="18" s="1"/>
  <c r="M35" i="18"/>
  <c r="M41" i="18" s="1"/>
  <c r="L35" i="18"/>
  <c r="L41" i="18" s="1"/>
  <c r="K35" i="18"/>
  <c r="K41" i="18" s="1"/>
  <c r="J35" i="18"/>
  <c r="J41" i="18" s="1"/>
  <c r="G35" i="18"/>
  <c r="G41" i="18" s="1"/>
  <c r="F35" i="18"/>
  <c r="F41" i="18" s="1"/>
  <c r="E35" i="18"/>
  <c r="E41" i="18" s="1"/>
  <c r="D35" i="18"/>
  <c r="D41" i="18" s="1"/>
  <c r="S34" i="18"/>
  <c r="S40" i="18" s="1"/>
  <c r="R34" i="18"/>
  <c r="R40" i="18" s="1"/>
  <c r="Q34" i="18"/>
  <c r="Q40" i="18" s="1"/>
  <c r="P34" i="18"/>
  <c r="P40" i="18" s="1"/>
  <c r="M34" i="18"/>
  <c r="M40" i="18" s="1"/>
  <c r="L34" i="18"/>
  <c r="L40" i="18" s="1"/>
  <c r="K34" i="18"/>
  <c r="K40" i="18" s="1"/>
  <c r="J34" i="18"/>
  <c r="J40" i="18" s="1"/>
  <c r="G34" i="18"/>
  <c r="G40" i="18" s="1"/>
  <c r="F34" i="18"/>
  <c r="F40" i="18" s="1"/>
  <c r="E34" i="18"/>
  <c r="E40" i="18" s="1"/>
  <c r="D34" i="18"/>
  <c r="D40" i="18" s="1"/>
  <c r="S33" i="18"/>
  <c r="S39" i="18" s="1"/>
  <c r="R33" i="18"/>
  <c r="R39" i="18" s="1"/>
  <c r="Q33" i="18"/>
  <c r="Q39" i="18" s="1"/>
  <c r="P33" i="18"/>
  <c r="P39" i="18" s="1"/>
  <c r="M33" i="18"/>
  <c r="M39" i="18" s="1"/>
  <c r="L33" i="18"/>
  <c r="L39" i="18" s="1"/>
  <c r="K33" i="18"/>
  <c r="K39" i="18" s="1"/>
  <c r="J33" i="18"/>
  <c r="J39" i="18" s="1"/>
  <c r="G33" i="18"/>
  <c r="G39" i="18" s="1"/>
  <c r="F33" i="18"/>
  <c r="F39" i="18" s="1"/>
  <c r="E33" i="18"/>
  <c r="E39" i="18" s="1"/>
  <c r="D33" i="18"/>
  <c r="D39" i="18" s="1"/>
  <c r="AE31" i="18"/>
  <c r="AD31" i="18"/>
  <c r="AC31" i="18"/>
  <c r="AB31" i="18"/>
  <c r="Y31" i="18"/>
  <c r="X31" i="18"/>
  <c r="W31" i="18"/>
  <c r="V31" i="18"/>
  <c r="O31" i="18"/>
  <c r="N31" i="18"/>
  <c r="I31" i="18"/>
  <c r="H31" i="18"/>
  <c r="C31" i="18"/>
  <c r="B31" i="18"/>
  <c r="Z31" i="18" s="1"/>
  <c r="S37" i="17"/>
  <c r="S43" i="17" s="1"/>
  <c r="R37" i="17"/>
  <c r="R43" i="17" s="1"/>
  <c r="Q37" i="17"/>
  <c r="Q43" i="17" s="1"/>
  <c r="P37" i="17"/>
  <c r="P43" i="17" s="1"/>
  <c r="M37" i="17"/>
  <c r="M43" i="17" s="1"/>
  <c r="L37" i="17"/>
  <c r="L43" i="17" s="1"/>
  <c r="K37" i="17"/>
  <c r="K43" i="17" s="1"/>
  <c r="J37" i="17"/>
  <c r="J43" i="17" s="1"/>
  <c r="G37" i="17"/>
  <c r="G43" i="17" s="1"/>
  <c r="F37" i="17"/>
  <c r="F43" i="17" s="1"/>
  <c r="E37" i="17"/>
  <c r="E43" i="17" s="1"/>
  <c r="D37" i="17"/>
  <c r="D43" i="17" s="1"/>
  <c r="S36" i="17"/>
  <c r="S42" i="17" s="1"/>
  <c r="R36" i="17"/>
  <c r="R42" i="17" s="1"/>
  <c r="Q36" i="17"/>
  <c r="Q42" i="17" s="1"/>
  <c r="P36" i="17"/>
  <c r="P42" i="17" s="1"/>
  <c r="M36" i="17"/>
  <c r="M42" i="17" s="1"/>
  <c r="L36" i="17"/>
  <c r="L42" i="17" s="1"/>
  <c r="K36" i="17"/>
  <c r="K42" i="17" s="1"/>
  <c r="J36" i="17"/>
  <c r="J42" i="17" s="1"/>
  <c r="G36" i="17"/>
  <c r="G42" i="17" s="1"/>
  <c r="F36" i="17"/>
  <c r="F42" i="17" s="1"/>
  <c r="E36" i="17"/>
  <c r="E42" i="17" s="1"/>
  <c r="D36" i="17"/>
  <c r="D42" i="17" s="1"/>
  <c r="S35" i="17"/>
  <c r="S41" i="17" s="1"/>
  <c r="R35" i="17"/>
  <c r="R41" i="17" s="1"/>
  <c r="Q35" i="17"/>
  <c r="Q41" i="17" s="1"/>
  <c r="P35" i="17"/>
  <c r="P41" i="17" s="1"/>
  <c r="M35" i="17"/>
  <c r="M41" i="17" s="1"/>
  <c r="L35" i="17"/>
  <c r="L41" i="17" s="1"/>
  <c r="K35" i="17"/>
  <c r="K41" i="17" s="1"/>
  <c r="J35" i="17"/>
  <c r="J41" i="17" s="1"/>
  <c r="G35" i="17"/>
  <c r="G41" i="17" s="1"/>
  <c r="F35" i="17"/>
  <c r="F41" i="17" s="1"/>
  <c r="E35" i="17"/>
  <c r="E41" i="17" s="1"/>
  <c r="D35" i="17"/>
  <c r="D41" i="17" s="1"/>
  <c r="S34" i="17"/>
  <c r="S40" i="17" s="1"/>
  <c r="R34" i="17"/>
  <c r="R40" i="17" s="1"/>
  <c r="Q34" i="17"/>
  <c r="Q40" i="17" s="1"/>
  <c r="P34" i="17"/>
  <c r="P40" i="17" s="1"/>
  <c r="M34" i="17"/>
  <c r="M40" i="17" s="1"/>
  <c r="L34" i="17"/>
  <c r="L40" i="17" s="1"/>
  <c r="K34" i="17"/>
  <c r="K40" i="17" s="1"/>
  <c r="J34" i="17"/>
  <c r="J40" i="17" s="1"/>
  <c r="G34" i="17"/>
  <c r="G40" i="17" s="1"/>
  <c r="F34" i="17"/>
  <c r="F40" i="17" s="1"/>
  <c r="E34" i="17"/>
  <c r="E40" i="17" s="1"/>
  <c r="D34" i="17"/>
  <c r="D40" i="17" s="1"/>
  <c r="S33" i="17"/>
  <c r="S39" i="17" s="1"/>
  <c r="R33" i="17"/>
  <c r="R39" i="17" s="1"/>
  <c r="Q33" i="17"/>
  <c r="Q39" i="17" s="1"/>
  <c r="P33" i="17"/>
  <c r="P39" i="17" s="1"/>
  <c r="M33" i="17"/>
  <c r="M39" i="17" s="1"/>
  <c r="L33" i="17"/>
  <c r="L39" i="17" s="1"/>
  <c r="K33" i="17"/>
  <c r="K39" i="17" s="1"/>
  <c r="J33" i="17"/>
  <c r="J39" i="17" s="1"/>
  <c r="G33" i="17"/>
  <c r="G39" i="17" s="1"/>
  <c r="F33" i="17"/>
  <c r="F39" i="17" s="1"/>
  <c r="E33" i="17"/>
  <c r="E39" i="17" s="1"/>
  <c r="D33" i="17"/>
  <c r="D39" i="17" s="1"/>
  <c r="AE31" i="17"/>
  <c r="AD31" i="17"/>
  <c r="AC31" i="17"/>
  <c r="AB31" i="17"/>
  <c r="Y31" i="17"/>
  <c r="X31" i="17"/>
  <c r="W31" i="17"/>
  <c r="V31" i="17"/>
  <c r="O31" i="17"/>
  <c r="N31" i="17"/>
  <c r="I31" i="17"/>
  <c r="H31" i="17"/>
  <c r="C31" i="17"/>
  <c r="AA31" i="17" s="1"/>
  <c r="B31" i="17"/>
  <c r="Z31" i="17" s="1"/>
  <c r="S37" i="16"/>
  <c r="S43" i="16" s="1"/>
  <c r="R37" i="16"/>
  <c r="R43" i="16" s="1"/>
  <c r="Q37" i="16"/>
  <c r="Q43" i="16" s="1"/>
  <c r="P37" i="16"/>
  <c r="P43" i="16" s="1"/>
  <c r="M37" i="16"/>
  <c r="M43" i="16" s="1"/>
  <c r="L37" i="16"/>
  <c r="L43" i="16" s="1"/>
  <c r="K37" i="16"/>
  <c r="K43" i="16" s="1"/>
  <c r="J37" i="16"/>
  <c r="J43" i="16" s="1"/>
  <c r="G37" i="16"/>
  <c r="G43" i="16" s="1"/>
  <c r="F37" i="16"/>
  <c r="F43" i="16" s="1"/>
  <c r="E37" i="16"/>
  <c r="E43" i="16" s="1"/>
  <c r="D37" i="16"/>
  <c r="D43" i="16" s="1"/>
  <c r="S36" i="16"/>
  <c r="S42" i="16" s="1"/>
  <c r="R36" i="16"/>
  <c r="R42" i="16" s="1"/>
  <c r="Q36" i="16"/>
  <c r="Q42" i="16" s="1"/>
  <c r="P36" i="16"/>
  <c r="P42" i="16" s="1"/>
  <c r="M36" i="16"/>
  <c r="M42" i="16" s="1"/>
  <c r="L36" i="16"/>
  <c r="L42" i="16" s="1"/>
  <c r="K36" i="16"/>
  <c r="K42" i="16" s="1"/>
  <c r="J36" i="16"/>
  <c r="J42" i="16" s="1"/>
  <c r="G36" i="16"/>
  <c r="G42" i="16" s="1"/>
  <c r="F36" i="16"/>
  <c r="F42" i="16" s="1"/>
  <c r="E36" i="16"/>
  <c r="E42" i="16" s="1"/>
  <c r="D36" i="16"/>
  <c r="D42" i="16" s="1"/>
  <c r="S35" i="16"/>
  <c r="S41" i="16" s="1"/>
  <c r="R35" i="16"/>
  <c r="R41" i="16" s="1"/>
  <c r="Q35" i="16"/>
  <c r="Q41" i="16" s="1"/>
  <c r="P35" i="16"/>
  <c r="P41" i="16" s="1"/>
  <c r="M35" i="16"/>
  <c r="M41" i="16" s="1"/>
  <c r="L35" i="16"/>
  <c r="L41" i="16" s="1"/>
  <c r="K35" i="16"/>
  <c r="K41" i="16" s="1"/>
  <c r="J35" i="16"/>
  <c r="J41" i="16" s="1"/>
  <c r="G35" i="16"/>
  <c r="G41" i="16" s="1"/>
  <c r="F35" i="16"/>
  <c r="F41" i="16" s="1"/>
  <c r="E35" i="16"/>
  <c r="E41" i="16" s="1"/>
  <c r="D35" i="16"/>
  <c r="D41" i="16" s="1"/>
  <c r="S34" i="16"/>
  <c r="S40" i="16" s="1"/>
  <c r="R34" i="16"/>
  <c r="R40" i="16" s="1"/>
  <c r="Q34" i="16"/>
  <c r="Q40" i="16" s="1"/>
  <c r="P34" i="16"/>
  <c r="P40" i="16" s="1"/>
  <c r="M34" i="16"/>
  <c r="M40" i="16" s="1"/>
  <c r="L34" i="16"/>
  <c r="L40" i="16" s="1"/>
  <c r="K34" i="16"/>
  <c r="K40" i="16" s="1"/>
  <c r="J34" i="16"/>
  <c r="J40" i="16" s="1"/>
  <c r="G34" i="16"/>
  <c r="G40" i="16" s="1"/>
  <c r="F34" i="16"/>
  <c r="F40" i="16" s="1"/>
  <c r="E34" i="16"/>
  <c r="E40" i="16" s="1"/>
  <c r="D34" i="16"/>
  <c r="D40" i="16" s="1"/>
  <c r="S33" i="16"/>
  <c r="S39" i="16" s="1"/>
  <c r="R33" i="16"/>
  <c r="R39" i="16" s="1"/>
  <c r="Q33" i="16"/>
  <c r="Q39" i="16" s="1"/>
  <c r="P33" i="16"/>
  <c r="P39" i="16" s="1"/>
  <c r="M33" i="16"/>
  <c r="M39" i="16" s="1"/>
  <c r="L33" i="16"/>
  <c r="L39" i="16" s="1"/>
  <c r="K33" i="16"/>
  <c r="K39" i="16" s="1"/>
  <c r="J33" i="16"/>
  <c r="J39" i="16" s="1"/>
  <c r="G33" i="16"/>
  <c r="G39" i="16" s="1"/>
  <c r="F33" i="16"/>
  <c r="F39" i="16" s="1"/>
  <c r="E33" i="16"/>
  <c r="E39" i="16" s="1"/>
  <c r="D33" i="16"/>
  <c r="D39" i="16" s="1"/>
  <c r="AE31" i="16"/>
  <c r="AD31" i="16"/>
  <c r="AC31" i="16"/>
  <c r="AB31" i="16"/>
  <c r="Y31" i="16"/>
  <c r="X31" i="16"/>
  <c r="W31" i="16"/>
  <c r="V31" i="16"/>
  <c r="O31" i="16"/>
  <c r="N31" i="16"/>
  <c r="I31" i="16"/>
  <c r="H31" i="16"/>
  <c r="C31" i="16"/>
  <c r="AA31" i="16" s="1"/>
  <c r="B31" i="16"/>
  <c r="Z31" i="16" s="1"/>
  <c r="S37" i="15"/>
  <c r="S43" i="15" s="1"/>
  <c r="R37" i="15"/>
  <c r="R43" i="15" s="1"/>
  <c r="Q37" i="15"/>
  <c r="Q43" i="15" s="1"/>
  <c r="P37" i="15"/>
  <c r="P43" i="15" s="1"/>
  <c r="M37" i="15"/>
  <c r="M43" i="15" s="1"/>
  <c r="L37" i="15"/>
  <c r="L43" i="15" s="1"/>
  <c r="K37" i="15"/>
  <c r="K43" i="15" s="1"/>
  <c r="J37" i="15"/>
  <c r="J43" i="15" s="1"/>
  <c r="G37" i="15"/>
  <c r="G43" i="15" s="1"/>
  <c r="F37" i="15"/>
  <c r="F43" i="15" s="1"/>
  <c r="E37" i="15"/>
  <c r="E43" i="15" s="1"/>
  <c r="D37" i="15"/>
  <c r="D43" i="15" s="1"/>
  <c r="S36" i="15"/>
  <c r="S42" i="15" s="1"/>
  <c r="R36" i="15"/>
  <c r="R42" i="15" s="1"/>
  <c r="Q36" i="15"/>
  <c r="Q42" i="15" s="1"/>
  <c r="P36" i="15"/>
  <c r="P42" i="15" s="1"/>
  <c r="M36" i="15"/>
  <c r="M42" i="15" s="1"/>
  <c r="L36" i="15"/>
  <c r="L42" i="15" s="1"/>
  <c r="K36" i="15"/>
  <c r="K42" i="15" s="1"/>
  <c r="J36" i="15"/>
  <c r="J42" i="15" s="1"/>
  <c r="G36" i="15"/>
  <c r="G42" i="15" s="1"/>
  <c r="F36" i="15"/>
  <c r="F42" i="15" s="1"/>
  <c r="E36" i="15"/>
  <c r="E42" i="15" s="1"/>
  <c r="D36" i="15"/>
  <c r="D42" i="15" s="1"/>
  <c r="S35" i="15"/>
  <c r="S41" i="15" s="1"/>
  <c r="R35" i="15"/>
  <c r="R41" i="15" s="1"/>
  <c r="Q35" i="15"/>
  <c r="Q41" i="15" s="1"/>
  <c r="P35" i="15"/>
  <c r="P41" i="15" s="1"/>
  <c r="M35" i="15"/>
  <c r="M41" i="15" s="1"/>
  <c r="L35" i="15"/>
  <c r="L41" i="15" s="1"/>
  <c r="K35" i="15"/>
  <c r="K41" i="15" s="1"/>
  <c r="J35" i="15"/>
  <c r="J41" i="15" s="1"/>
  <c r="G35" i="15"/>
  <c r="G41" i="15" s="1"/>
  <c r="F35" i="15"/>
  <c r="F41" i="15" s="1"/>
  <c r="E35" i="15"/>
  <c r="E41" i="15" s="1"/>
  <c r="D35" i="15"/>
  <c r="D41" i="15" s="1"/>
  <c r="S34" i="15"/>
  <c r="S40" i="15" s="1"/>
  <c r="R34" i="15"/>
  <c r="R40" i="15" s="1"/>
  <c r="Q34" i="15"/>
  <c r="Q40" i="15" s="1"/>
  <c r="P34" i="15"/>
  <c r="P40" i="15" s="1"/>
  <c r="M34" i="15"/>
  <c r="M40" i="15" s="1"/>
  <c r="L34" i="15"/>
  <c r="L40" i="15" s="1"/>
  <c r="K34" i="15"/>
  <c r="K40" i="15" s="1"/>
  <c r="J34" i="15"/>
  <c r="J40" i="15" s="1"/>
  <c r="G34" i="15"/>
  <c r="G40" i="15" s="1"/>
  <c r="F34" i="15"/>
  <c r="F40" i="15" s="1"/>
  <c r="E34" i="15"/>
  <c r="E40" i="15" s="1"/>
  <c r="D34" i="15"/>
  <c r="D40" i="15" s="1"/>
  <c r="S33" i="15"/>
  <c r="S39" i="15" s="1"/>
  <c r="R33" i="15"/>
  <c r="R39" i="15" s="1"/>
  <c r="Q33" i="15"/>
  <c r="Q39" i="15" s="1"/>
  <c r="P33" i="15"/>
  <c r="P39" i="15" s="1"/>
  <c r="M33" i="15"/>
  <c r="M39" i="15" s="1"/>
  <c r="L33" i="15"/>
  <c r="L39" i="15" s="1"/>
  <c r="K33" i="15"/>
  <c r="K39" i="15" s="1"/>
  <c r="J33" i="15"/>
  <c r="J39" i="15" s="1"/>
  <c r="G33" i="15"/>
  <c r="G39" i="15" s="1"/>
  <c r="F33" i="15"/>
  <c r="F39" i="15" s="1"/>
  <c r="E33" i="15"/>
  <c r="E39" i="15" s="1"/>
  <c r="D33" i="15"/>
  <c r="D39" i="15" s="1"/>
  <c r="AE31" i="15"/>
  <c r="AD31" i="15"/>
  <c r="AC31" i="15"/>
  <c r="AB31" i="15"/>
  <c r="Y31" i="15"/>
  <c r="X31" i="15"/>
  <c r="W31" i="15"/>
  <c r="V31" i="15"/>
  <c r="O31" i="15"/>
  <c r="N31" i="15"/>
  <c r="I31" i="15"/>
  <c r="H31" i="15"/>
  <c r="C31" i="15"/>
  <c r="AA31" i="15" s="1"/>
  <c r="B31" i="15"/>
  <c r="Z31" i="15" s="1"/>
  <c r="S37" i="14"/>
  <c r="S43" i="14" s="1"/>
  <c r="R37" i="14"/>
  <c r="R43" i="14" s="1"/>
  <c r="Q37" i="14"/>
  <c r="Q43" i="14" s="1"/>
  <c r="P37" i="14"/>
  <c r="P43" i="14" s="1"/>
  <c r="M37" i="14"/>
  <c r="M43" i="14" s="1"/>
  <c r="L37" i="14"/>
  <c r="L43" i="14" s="1"/>
  <c r="K37" i="14"/>
  <c r="K43" i="14" s="1"/>
  <c r="J37" i="14"/>
  <c r="J43" i="14" s="1"/>
  <c r="G37" i="14"/>
  <c r="G43" i="14" s="1"/>
  <c r="F37" i="14"/>
  <c r="F43" i="14" s="1"/>
  <c r="E37" i="14"/>
  <c r="E43" i="14" s="1"/>
  <c r="D37" i="14"/>
  <c r="D43" i="14" s="1"/>
  <c r="S36" i="14"/>
  <c r="S42" i="14" s="1"/>
  <c r="R36" i="14"/>
  <c r="R42" i="14" s="1"/>
  <c r="Q36" i="14"/>
  <c r="Q42" i="14" s="1"/>
  <c r="P36" i="14"/>
  <c r="P42" i="14" s="1"/>
  <c r="M36" i="14"/>
  <c r="M42" i="14" s="1"/>
  <c r="L36" i="14"/>
  <c r="L42" i="14" s="1"/>
  <c r="K36" i="14"/>
  <c r="K42" i="14" s="1"/>
  <c r="J36" i="14"/>
  <c r="J42" i="14" s="1"/>
  <c r="G36" i="14"/>
  <c r="G42" i="14" s="1"/>
  <c r="F36" i="14"/>
  <c r="F42" i="14" s="1"/>
  <c r="E36" i="14"/>
  <c r="E42" i="14" s="1"/>
  <c r="D36" i="14"/>
  <c r="D42" i="14" s="1"/>
  <c r="S35" i="14"/>
  <c r="S41" i="14" s="1"/>
  <c r="R35" i="14"/>
  <c r="R41" i="14" s="1"/>
  <c r="Q35" i="14"/>
  <c r="Q41" i="14" s="1"/>
  <c r="P35" i="14"/>
  <c r="P41" i="14" s="1"/>
  <c r="M35" i="14"/>
  <c r="M41" i="14" s="1"/>
  <c r="L35" i="14"/>
  <c r="L41" i="14" s="1"/>
  <c r="K35" i="14"/>
  <c r="K41" i="14" s="1"/>
  <c r="J35" i="14"/>
  <c r="J41" i="14" s="1"/>
  <c r="G35" i="14"/>
  <c r="G41" i="14" s="1"/>
  <c r="F35" i="14"/>
  <c r="F41" i="14" s="1"/>
  <c r="E35" i="14"/>
  <c r="E41" i="14" s="1"/>
  <c r="D35" i="14"/>
  <c r="D41" i="14" s="1"/>
  <c r="S34" i="14"/>
  <c r="S40" i="14" s="1"/>
  <c r="R34" i="14"/>
  <c r="R40" i="14" s="1"/>
  <c r="Q34" i="14"/>
  <c r="Q40" i="14" s="1"/>
  <c r="P34" i="14"/>
  <c r="P40" i="14" s="1"/>
  <c r="M34" i="14"/>
  <c r="M40" i="14" s="1"/>
  <c r="L34" i="14"/>
  <c r="L40" i="14" s="1"/>
  <c r="K34" i="14"/>
  <c r="K40" i="14" s="1"/>
  <c r="J34" i="14"/>
  <c r="J40" i="14" s="1"/>
  <c r="G34" i="14"/>
  <c r="G40" i="14" s="1"/>
  <c r="F34" i="14"/>
  <c r="F40" i="14" s="1"/>
  <c r="E34" i="14"/>
  <c r="E40" i="14" s="1"/>
  <c r="D34" i="14"/>
  <c r="D40" i="14" s="1"/>
  <c r="S33" i="14"/>
  <c r="S39" i="14" s="1"/>
  <c r="R33" i="14"/>
  <c r="R39" i="14" s="1"/>
  <c r="Q33" i="14"/>
  <c r="Q39" i="14" s="1"/>
  <c r="P33" i="14"/>
  <c r="P39" i="14" s="1"/>
  <c r="M33" i="14"/>
  <c r="M39" i="14" s="1"/>
  <c r="L33" i="14"/>
  <c r="L39" i="14" s="1"/>
  <c r="K33" i="14"/>
  <c r="K39" i="14" s="1"/>
  <c r="J33" i="14"/>
  <c r="J39" i="14" s="1"/>
  <c r="G33" i="14"/>
  <c r="G39" i="14" s="1"/>
  <c r="F33" i="14"/>
  <c r="F39" i="14" s="1"/>
  <c r="E33" i="14"/>
  <c r="E39" i="14" s="1"/>
  <c r="D33" i="14"/>
  <c r="D39" i="14" s="1"/>
  <c r="AE31" i="14"/>
  <c r="AD31" i="14"/>
  <c r="AC31" i="14"/>
  <c r="AB31" i="14"/>
  <c r="Y31" i="14"/>
  <c r="X31" i="14"/>
  <c r="W31" i="14"/>
  <c r="V31" i="14"/>
  <c r="O31" i="14"/>
  <c r="N31" i="14"/>
  <c r="I31" i="14"/>
  <c r="H31" i="14"/>
  <c r="C31" i="14"/>
  <c r="AA31" i="14" s="1"/>
  <c r="B31" i="14"/>
  <c r="Z31" i="14" s="1"/>
  <c r="S37" i="13"/>
  <c r="S43" i="13" s="1"/>
  <c r="R37" i="13"/>
  <c r="R43" i="13" s="1"/>
  <c r="Q37" i="13"/>
  <c r="Q43" i="13" s="1"/>
  <c r="P37" i="13"/>
  <c r="P43" i="13" s="1"/>
  <c r="M37" i="13"/>
  <c r="M43" i="13" s="1"/>
  <c r="L37" i="13"/>
  <c r="L43" i="13" s="1"/>
  <c r="K37" i="13"/>
  <c r="K43" i="13" s="1"/>
  <c r="J37" i="13"/>
  <c r="J43" i="13" s="1"/>
  <c r="G37" i="13"/>
  <c r="G43" i="13" s="1"/>
  <c r="F37" i="13"/>
  <c r="F43" i="13" s="1"/>
  <c r="E37" i="13"/>
  <c r="E43" i="13" s="1"/>
  <c r="D37" i="13"/>
  <c r="D43" i="13" s="1"/>
  <c r="S36" i="13"/>
  <c r="S42" i="13" s="1"/>
  <c r="R36" i="13"/>
  <c r="R42" i="13" s="1"/>
  <c r="Q36" i="13"/>
  <c r="Q42" i="13" s="1"/>
  <c r="P36" i="13"/>
  <c r="P42" i="13" s="1"/>
  <c r="M36" i="13"/>
  <c r="M42" i="13" s="1"/>
  <c r="L36" i="13"/>
  <c r="L42" i="13" s="1"/>
  <c r="K36" i="13"/>
  <c r="K42" i="13" s="1"/>
  <c r="J36" i="13"/>
  <c r="J42" i="13" s="1"/>
  <c r="G36" i="13"/>
  <c r="G42" i="13" s="1"/>
  <c r="F36" i="13"/>
  <c r="F42" i="13" s="1"/>
  <c r="E36" i="13"/>
  <c r="E42" i="13" s="1"/>
  <c r="D36" i="13"/>
  <c r="D42" i="13" s="1"/>
  <c r="S35" i="13"/>
  <c r="S41" i="13" s="1"/>
  <c r="R35" i="13"/>
  <c r="R41" i="13" s="1"/>
  <c r="Q35" i="13"/>
  <c r="Q41" i="13" s="1"/>
  <c r="P35" i="13"/>
  <c r="P41" i="13" s="1"/>
  <c r="M35" i="13"/>
  <c r="M41" i="13" s="1"/>
  <c r="L35" i="13"/>
  <c r="L41" i="13" s="1"/>
  <c r="K35" i="13"/>
  <c r="K41" i="13" s="1"/>
  <c r="J35" i="13"/>
  <c r="J41" i="13" s="1"/>
  <c r="G35" i="13"/>
  <c r="G41" i="13" s="1"/>
  <c r="F35" i="13"/>
  <c r="F41" i="13" s="1"/>
  <c r="E35" i="13"/>
  <c r="E41" i="13" s="1"/>
  <c r="D35" i="13"/>
  <c r="D41" i="13" s="1"/>
  <c r="S34" i="13"/>
  <c r="S40" i="13" s="1"/>
  <c r="R34" i="13"/>
  <c r="R40" i="13" s="1"/>
  <c r="Q34" i="13"/>
  <c r="Q40" i="13" s="1"/>
  <c r="P34" i="13"/>
  <c r="P40" i="13" s="1"/>
  <c r="M34" i="13"/>
  <c r="M40" i="13" s="1"/>
  <c r="L34" i="13"/>
  <c r="L40" i="13" s="1"/>
  <c r="K34" i="13"/>
  <c r="K40" i="13" s="1"/>
  <c r="J34" i="13"/>
  <c r="J40" i="13" s="1"/>
  <c r="G34" i="13"/>
  <c r="G40" i="13" s="1"/>
  <c r="F34" i="13"/>
  <c r="F40" i="13" s="1"/>
  <c r="E34" i="13"/>
  <c r="E40" i="13" s="1"/>
  <c r="D34" i="13"/>
  <c r="D40" i="13" s="1"/>
  <c r="S33" i="13"/>
  <c r="S39" i="13" s="1"/>
  <c r="R33" i="13"/>
  <c r="R39" i="13" s="1"/>
  <c r="Q33" i="13"/>
  <c r="Q39" i="13" s="1"/>
  <c r="P33" i="13"/>
  <c r="P39" i="13" s="1"/>
  <c r="M33" i="13"/>
  <c r="M39" i="13" s="1"/>
  <c r="L33" i="13"/>
  <c r="L39" i="13" s="1"/>
  <c r="K33" i="13"/>
  <c r="K39" i="13" s="1"/>
  <c r="J33" i="13"/>
  <c r="J39" i="13" s="1"/>
  <c r="G33" i="13"/>
  <c r="G39" i="13" s="1"/>
  <c r="F33" i="13"/>
  <c r="F39" i="13" s="1"/>
  <c r="E33" i="13"/>
  <c r="E39" i="13" s="1"/>
  <c r="D33" i="13"/>
  <c r="D39" i="13" s="1"/>
  <c r="AE31" i="13"/>
  <c r="AD31" i="13"/>
  <c r="AC31" i="13"/>
  <c r="AB31" i="13"/>
  <c r="Y31" i="13"/>
  <c r="X31" i="13"/>
  <c r="W31" i="13"/>
  <c r="V31" i="13"/>
  <c r="O31" i="13"/>
  <c r="N31" i="13"/>
  <c r="I31" i="13"/>
  <c r="H31" i="13"/>
  <c r="C31" i="13"/>
  <c r="B31" i="13"/>
  <c r="Z31" i="13" s="1"/>
  <c r="S37" i="12"/>
  <c r="S43" i="12" s="1"/>
  <c r="R37" i="12"/>
  <c r="R43" i="12" s="1"/>
  <c r="Q37" i="12"/>
  <c r="Q43" i="12" s="1"/>
  <c r="P37" i="12"/>
  <c r="P43" i="12" s="1"/>
  <c r="M37" i="12"/>
  <c r="M43" i="12" s="1"/>
  <c r="L37" i="12"/>
  <c r="L43" i="12" s="1"/>
  <c r="K37" i="12"/>
  <c r="K43" i="12" s="1"/>
  <c r="J37" i="12"/>
  <c r="J43" i="12" s="1"/>
  <c r="G37" i="12"/>
  <c r="G43" i="12" s="1"/>
  <c r="F37" i="12"/>
  <c r="F43" i="12" s="1"/>
  <c r="E37" i="12"/>
  <c r="E43" i="12" s="1"/>
  <c r="D37" i="12"/>
  <c r="D43" i="12" s="1"/>
  <c r="S36" i="12"/>
  <c r="S42" i="12" s="1"/>
  <c r="R36" i="12"/>
  <c r="R42" i="12" s="1"/>
  <c r="Q36" i="12"/>
  <c r="Q42" i="12" s="1"/>
  <c r="P36" i="12"/>
  <c r="P42" i="12" s="1"/>
  <c r="M36" i="12"/>
  <c r="M42" i="12" s="1"/>
  <c r="L36" i="12"/>
  <c r="L42" i="12" s="1"/>
  <c r="K36" i="12"/>
  <c r="K42" i="12" s="1"/>
  <c r="J36" i="12"/>
  <c r="J42" i="12" s="1"/>
  <c r="G36" i="12"/>
  <c r="G42" i="12" s="1"/>
  <c r="F36" i="12"/>
  <c r="F42" i="12" s="1"/>
  <c r="E36" i="12"/>
  <c r="E42" i="12" s="1"/>
  <c r="D36" i="12"/>
  <c r="D42" i="12" s="1"/>
  <c r="S35" i="12"/>
  <c r="S41" i="12" s="1"/>
  <c r="R35" i="12"/>
  <c r="R41" i="12" s="1"/>
  <c r="Q35" i="12"/>
  <c r="Q41" i="12" s="1"/>
  <c r="P35" i="12"/>
  <c r="P41" i="12" s="1"/>
  <c r="M35" i="12"/>
  <c r="M41" i="12" s="1"/>
  <c r="L35" i="12"/>
  <c r="L41" i="12" s="1"/>
  <c r="K35" i="12"/>
  <c r="K41" i="12" s="1"/>
  <c r="J35" i="12"/>
  <c r="J41" i="12" s="1"/>
  <c r="G35" i="12"/>
  <c r="G41" i="12" s="1"/>
  <c r="F35" i="12"/>
  <c r="F41" i="12" s="1"/>
  <c r="E35" i="12"/>
  <c r="E41" i="12" s="1"/>
  <c r="D35" i="12"/>
  <c r="D41" i="12" s="1"/>
  <c r="S34" i="12"/>
  <c r="S40" i="12" s="1"/>
  <c r="R34" i="12"/>
  <c r="R40" i="12" s="1"/>
  <c r="Q34" i="12"/>
  <c r="Q40" i="12" s="1"/>
  <c r="P34" i="12"/>
  <c r="P40" i="12" s="1"/>
  <c r="M34" i="12"/>
  <c r="M40" i="12" s="1"/>
  <c r="L34" i="12"/>
  <c r="L40" i="12" s="1"/>
  <c r="K34" i="12"/>
  <c r="K40" i="12" s="1"/>
  <c r="J34" i="12"/>
  <c r="J40" i="12" s="1"/>
  <c r="G34" i="12"/>
  <c r="G40" i="12" s="1"/>
  <c r="F34" i="12"/>
  <c r="F40" i="12" s="1"/>
  <c r="E34" i="12"/>
  <c r="E40" i="12" s="1"/>
  <c r="D34" i="12"/>
  <c r="D40" i="12" s="1"/>
  <c r="S33" i="12"/>
  <c r="S39" i="12" s="1"/>
  <c r="R33" i="12"/>
  <c r="R39" i="12" s="1"/>
  <c r="Q33" i="12"/>
  <c r="Q39" i="12" s="1"/>
  <c r="P33" i="12"/>
  <c r="P39" i="12" s="1"/>
  <c r="M33" i="12"/>
  <c r="M39" i="12" s="1"/>
  <c r="L33" i="12"/>
  <c r="L39" i="12" s="1"/>
  <c r="K33" i="12"/>
  <c r="K39" i="12" s="1"/>
  <c r="J33" i="12"/>
  <c r="J39" i="12" s="1"/>
  <c r="G33" i="12"/>
  <c r="G39" i="12" s="1"/>
  <c r="F33" i="12"/>
  <c r="F39" i="12" s="1"/>
  <c r="E33" i="12"/>
  <c r="E39" i="12" s="1"/>
  <c r="D33" i="12"/>
  <c r="D39" i="12" s="1"/>
  <c r="AE31" i="12"/>
  <c r="AD31" i="12"/>
  <c r="AC31" i="12"/>
  <c r="AB31" i="12"/>
  <c r="Y31" i="12"/>
  <c r="X31" i="12"/>
  <c r="W31" i="12"/>
  <c r="V31" i="12"/>
  <c r="O31" i="12"/>
  <c r="N31" i="12"/>
  <c r="I31" i="12"/>
  <c r="H31" i="12"/>
  <c r="C31" i="12"/>
  <c r="AA31" i="12" s="1"/>
  <c r="B31" i="12"/>
  <c r="Z31" i="12" s="1"/>
  <c r="S37" i="11"/>
  <c r="S43" i="11" s="1"/>
  <c r="R37" i="11"/>
  <c r="R43" i="11" s="1"/>
  <c r="Q37" i="11"/>
  <c r="Q43" i="11" s="1"/>
  <c r="P37" i="11"/>
  <c r="P43" i="11" s="1"/>
  <c r="M37" i="11"/>
  <c r="M43" i="11" s="1"/>
  <c r="L37" i="11"/>
  <c r="L43" i="11" s="1"/>
  <c r="K37" i="11"/>
  <c r="K43" i="11" s="1"/>
  <c r="J37" i="11"/>
  <c r="J43" i="11" s="1"/>
  <c r="G37" i="11"/>
  <c r="G43" i="11" s="1"/>
  <c r="F37" i="11"/>
  <c r="F43" i="11" s="1"/>
  <c r="E37" i="11"/>
  <c r="E43" i="11" s="1"/>
  <c r="D37" i="11"/>
  <c r="D43" i="11" s="1"/>
  <c r="S36" i="11"/>
  <c r="S42" i="11" s="1"/>
  <c r="R36" i="11"/>
  <c r="R42" i="11" s="1"/>
  <c r="Q36" i="11"/>
  <c r="Q42" i="11" s="1"/>
  <c r="P36" i="11"/>
  <c r="P42" i="11" s="1"/>
  <c r="M36" i="11"/>
  <c r="M42" i="11" s="1"/>
  <c r="L36" i="11"/>
  <c r="L42" i="11" s="1"/>
  <c r="K36" i="11"/>
  <c r="K42" i="11" s="1"/>
  <c r="J36" i="11"/>
  <c r="J42" i="11" s="1"/>
  <c r="G36" i="11"/>
  <c r="G42" i="11" s="1"/>
  <c r="F36" i="11"/>
  <c r="F42" i="11" s="1"/>
  <c r="E36" i="11"/>
  <c r="E42" i="11" s="1"/>
  <c r="D36" i="11"/>
  <c r="D42" i="11" s="1"/>
  <c r="S35" i="11"/>
  <c r="S41" i="11" s="1"/>
  <c r="R35" i="11"/>
  <c r="R41" i="11" s="1"/>
  <c r="Q35" i="11"/>
  <c r="Q41" i="11" s="1"/>
  <c r="P35" i="11"/>
  <c r="P41" i="11" s="1"/>
  <c r="M35" i="11"/>
  <c r="M41" i="11" s="1"/>
  <c r="L35" i="11"/>
  <c r="L41" i="11" s="1"/>
  <c r="K35" i="11"/>
  <c r="K41" i="11" s="1"/>
  <c r="J35" i="11"/>
  <c r="J41" i="11" s="1"/>
  <c r="G35" i="11"/>
  <c r="G41" i="11" s="1"/>
  <c r="F35" i="11"/>
  <c r="F41" i="11" s="1"/>
  <c r="E35" i="11"/>
  <c r="E41" i="11" s="1"/>
  <c r="D35" i="11"/>
  <c r="D41" i="11" s="1"/>
  <c r="S34" i="11"/>
  <c r="S40" i="11" s="1"/>
  <c r="R34" i="11"/>
  <c r="R40" i="11" s="1"/>
  <c r="Q34" i="11"/>
  <c r="Q40" i="11" s="1"/>
  <c r="P34" i="11"/>
  <c r="P40" i="11" s="1"/>
  <c r="M34" i="11"/>
  <c r="M40" i="11" s="1"/>
  <c r="L34" i="11"/>
  <c r="L40" i="11" s="1"/>
  <c r="K34" i="11"/>
  <c r="K40" i="11" s="1"/>
  <c r="J34" i="11"/>
  <c r="J40" i="11" s="1"/>
  <c r="G34" i="11"/>
  <c r="G40" i="11" s="1"/>
  <c r="F34" i="11"/>
  <c r="F40" i="11" s="1"/>
  <c r="E34" i="11"/>
  <c r="E40" i="11" s="1"/>
  <c r="D34" i="11"/>
  <c r="D40" i="11" s="1"/>
  <c r="S33" i="11"/>
  <c r="S39" i="11" s="1"/>
  <c r="R33" i="11"/>
  <c r="R39" i="11" s="1"/>
  <c r="Q33" i="11"/>
  <c r="Q39" i="11" s="1"/>
  <c r="P33" i="11"/>
  <c r="P39" i="11" s="1"/>
  <c r="M33" i="11"/>
  <c r="M39" i="11" s="1"/>
  <c r="L33" i="11"/>
  <c r="L39" i="11" s="1"/>
  <c r="K33" i="11"/>
  <c r="K39" i="11" s="1"/>
  <c r="J33" i="11"/>
  <c r="J39" i="11" s="1"/>
  <c r="G33" i="11"/>
  <c r="G39" i="11" s="1"/>
  <c r="F33" i="11"/>
  <c r="F39" i="11" s="1"/>
  <c r="E33" i="11"/>
  <c r="E39" i="11" s="1"/>
  <c r="D33" i="11"/>
  <c r="D39" i="11" s="1"/>
  <c r="AE31" i="11"/>
  <c r="AD31" i="11"/>
  <c r="AC31" i="11"/>
  <c r="AB31" i="11"/>
  <c r="Y31" i="11"/>
  <c r="X31" i="11"/>
  <c r="W31" i="11"/>
  <c r="V31" i="11"/>
  <c r="O31" i="11"/>
  <c r="N31" i="11"/>
  <c r="I31" i="11"/>
  <c r="H31" i="11"/>
  <c r="C31" i="11"/>
  <c r="AA31" i="11" s="1"/>
  <c r="B31" i="11"/>
  <c r="Z31" i="11" s="1"/>
  <c r="S37" i="10"/>
  <c r="S43" i="10" s="1"/>
  <c r="R37" i="10"/>
  <c r="R43" i="10" s="1"/>
  <c r="Q37" i="10"/>
  <c r="Q43" i="10" s="1"/>
  <c r="P37" i="10"/>
  <c r="P43" i="10" s="1"/>
  <c r="M37" i="10"/>
  <c r="M43" i="10" s="1"/>
  <c r="L37" i="10"/>
  <c r="L43" i="10" s="1"/>
  <c r="K37" i="10"/>
  <c r="K43" i="10" s="1"/>
  <c r="J37" i="10"/>
  <c r="J43" i="10" s="1"/>
  <c r="G37" i="10"/>
  <c r="G43" i="10" s="1"/>
  <c r="F37" i="10"/>
  <c r="F43" i="10" s="1"/>
  <c r="E37" i="10"/>
  <c r="E43" i="10" s="1"/>
  <c r="D37" i="10"/>
  <c r="D43" i="10" s="1"/>
  <c r="S36" i="10"/>
  <c r="S42" i="10" s="1"/>
  <c r="R36" i="10"/>
  <c r="R42" i="10" s="1"/>
  <c r="Q36" i="10"/>
  <c r="Q42" i="10" s="1"/>
  <c r="P36" i="10"/>
  <c r="P42" i="10" s="1"/>
  <c r="M36" i="10"/>
  <c r="M42" i="10" s="1"/>
  <c r="L36" i="10"/>
  <c r="L42" i="10" s="1"/>
  <c r="K36" i="10"/>
  <c r="K42" i="10" s="1"/>
  <c r="J36" i="10"/>
  <c r="J42" i="10" s="1"/>
  <c r="G36" i="10"/>
  <c r="G42" i="10" s="1"/>
  <c r="F36" i="10"/>
  <c r="F42" i="10" s="1"/>
  <c r="E36" i="10"/>
  <c r="E42" i="10" s="1"/>
  <c r="D36" i="10"/>
  <c r="D42" i="10" s="1"/>
  <c r="S35" i="10"/>
  <c r="S41" i="10" s="1"/>
  <c r="R35" i="10"/>
  <c r="R41" i="10" s="1"/>
  <c r="Q35" i="10"/>
  <c r="Q41" i="10" s="1"/>
  <c r="P35" i="10"/>
  <c r="P41" i="10" s="1"/>
  <c r="M35" i="10"/>
  <c r="M41" i="10" s="1"/>
  <c r="L35" i="10"/>
  <c r="L41" i="10" s="1"/>
  <c r="K35" i="10"/>
  <c r="K41" i="10" s="1"/>
  <c r="J35" i="10"/>
  <c r="J41" i="10" s="1"/>
  <c r="G35" i="10"/>
  <c r="G41" i="10" s="1"/>
  <c r="F35" i="10"/>
  <c r="F41" i="10" s="1"/>
  <c r="E35" i="10"/>
  <c r="E41" i="10" s="1"/>
  <c r="D35" i="10"/>
  <c r="D41" i="10" s="1"/>
  <c r="S34" i="10"/>
  <c r="S40" i="10" s="1"/>
  <c r="R34" i="10"/>
  <c r="R40" i="10" s="1"/>
  <c r="Q34" i="10"/>
  <c r="Q40" i="10" s="1"/>
  <c r="P34" i="10"/>
  <c r="P40" i="10" s="1"/>
  <c r="M34" i="10"/>
  <c r="M40" i="10" s="1"/>
  <c r="L34" i="10"/>
  <c r="L40" i="10" s="1"/>
  <c r="K34" i="10"/>
  <c r="K40" i="10" s="1"/>
  <c r="J34" i="10"/>
  <c r="J40" i="10" s="1"/>
  <c r="G34" i="10"/>
  <c r="G40" i="10" s="1"/>
  <c r="F34" i="10"/>
  <c r="F40" i="10" s="1"/>
  <c r="E34" i="10"/>
  <c r="E40" i="10" s="1"/>
  <c r="D34" i="10"/>
  <c r="D40" i="10" s="1"/>
  <c r="S33" i="10"/>
  <c r="S39" i="10" s="1"/>
  <c r="R33" i="10"/>
  <c r="R39" i="10" s="1"/>
  <c r="Q33" i="10"/>
  <c r="Q39" i="10" s="1"/>
  <c r="P33" i="10"/>
  <c r="P39" i="10" s="1"/>
  <c r="M33" i="10"/>
  <c r="M39" i="10" s="1"/>
  <c r="L33" i="10"/>
  <c r="L39" i="10" s="1"/>
  <c r="K33" i="10"/>
  <c r="K39" i="10" s="1"/>
  <c r="J33" i="10"/>
  <c r="J39" i="10" s="1"/>
  <c r="G33" i="10"/>
  <c r="G39" i="10" s="1"/>
  <c r="F33" i="10"/>
  <c r="F39" i="10" s="1"/>
  <c r="E33" i="10"/>
  <c r="E39" i="10" s="1"/>
  <c r="D33" i="10"/>
  <c r="D39" i="10" s="1"/>
  <c r="AE31" i="10"/>
  <c r="AD31" i="10"/>
  <c r="AC31" i="10"/>
  <c r="AB31" i="10"/>
  <c r="Y31" i="10"/>
  <c r="X31" i="10"/>
  <c r="W31" i="10"/>
  <c r="V31" i="10"/>
  <c r="O31" i="10"/>
  <c r="N31" i="10"/>
  <c r="I31" i="10"/>
  <c r="H31" i="10"/>
  <c r="C31" i="10"/>
  <c r="B31" i="10"/>
  <c r="S37" i="9"/>
  <c r="S43" i="9" s="1"/>
  <c r="R37" i="9"/>
  <c r="R43" i="9" s="1"/>
  <c r="Q37" i="9"/>
  <c r="Q43" i="9" s="1"/>
  <c r="P37" i="9"/>
  <c r="P43" i="9" s="1"/>
  <c r="M37" i="9"/>
  <c r="M43" i="9" s="1"/>
  <c r="L37" i="9"/>
  <c r="L43" i="9" s="1"/>
  <c r="K37" i="9"/>
  <c r="K43" i="9" s="1"/>
  <c r="J37" i="9"/>
  <c r="J43" i="9" s="1"/>
  <c r="G37" i="9"/>
  <c r="G43" i="9" s="1"/>
  <c r="F37" i="9"/>
  <c r="F43" i="9" s="1"/>
  <c r="E37" i="9"/>
  <c r="E43" i="9" s="1"/>
  <c r="D37" i="9"/>
  <c r="D43" i="9" s="1"/>
  <c r="S36" i="9"/>
  <c r="S42" i="9" s="1"/>
  <c r="R36" i="9"/>
  <c r="R42" i="9" s="1"/>
  <c r="Q36" i="9"/>
  <c r="Q42" i="9" s="1"/>
  <c r="P36" i="9"/>
  <c r="P42" i="9" s="1"/>
  <c r="M36" i="9"/>
  <c r="M42" i="9" s="1"/>
  <c r="L36" i="9"/>
  <c r="L42" i="9" s="1"/>
  <c r="K36" i="9"/>
  <c r="K42" i="9" s="1"/>
  <c r="J36" i="9"/>
  <c r="J42" i="9" s="1"/>
  <c r="G36" i="9"/>
  <c r="G42" i="9" s="1"/>
  <c r="F36" i="9"/>
  <c r="F42" i="9" s="1"/>
  <c r="E36" i="9"/>
  <c r="E42" i="9" s="1"/>
  <c r="D36" i="9"/>
  <c r="D42" i="9" s="1"/>
  <c r="S35" i="9"/>
  <c r="S41" i="9" s="1"/>
  <c r="R35" i="9"/>
  <c r="R41" i="9" s="1"/>
  <c r="Q35" i="9"/>
  <c r="Q41" i="9" s="1"/>
  <c r="P35" i="9"/>
  <c r="P41" i="9" s="1"/>
  <c r="M35" i="9"/>
  <c r="M41" i="9" s="1"/>
  <c r="L35" i="9"/>
  <c r="L41" i="9" s="1"/>
  <c r="K35" i="9"/>
  <c r="K41" i="9" s="1"/>
  <c r="J35" i="9"/>
  <c r="J41" i="9" s="1"/>
  <c r="G35" i="9"/>
  <c r="G41" i="9" s="1"/>
  <c r="F35" i="9"/>
  <c r="F41" i="9" s="1"/>
  <c r="E35" i="9"/>
  <c r="E41" i="9" s="1"/>
  <c r="D35" i="9"/>
  <c r="D41" i="9" s="1"/>
  <c r="S34" i="9"/>
  <c r="S40" i="9" s="1"/>
  <c r="R34" i="9"/>
  <c r="R40" i="9" s="1"/>
  <c r="Q34" i="9"/>
  <c r="Q40" i="9" s="1"/>
  <c r="P34" i="9"/>
  <c r="P40" i="9" s="1"/>
  <c r="M34" i="9"/>
  <c r="M40" i="9" s="1"/>
  <c r="L34" i="9"/>
  <c r="L40" i="9" s="1"/>
  <c r="K34" i="9"/>
  <c r="K40" i="9" s="1"/>
  <c r="J34" i="9"/>
  <c r="J40" i="9" s="1"/>
  <c r="G34" i="9"/>
  <c r="G40" i="9" s="1"/>
  <c r="F34" i="9"/>
  <c r="F40" i="9" s="1"/>
  <c r="E34" i="9"/>
  <c r="E40" i="9" s="1"/>
  <c r="D34" i="9"/>
  <c r="D40" i="9" s="1"/>
  <c r="S33" i="9"/>
  <c r="S39" i="9" s="1"/>
  <c r="R33" i="9"/>
  <c r="R39" i="9" s="1"/>
  <c r="Q33" i="9"/>
  <c r="Q39" i="9" s="1"/>
  <c r="P33" i="9"/>
  <c r="P39" i="9" s="1"/>
  <c r="M33" i="9"/>
  <c r="M39" i="9" s="1"/>
  <c r="L33" i="9"/>
  <c r="L39" i="9" s="1"/>
  <c r="K33" i="9"/>
  <c r="K39" i="9" s="1"/>
  <c r="J33" i="9"/>
  <c r="J39" i="9" s="1"/>
  <c r="G33" i="9"/>
  <c r="G39" i="9" s="1"/>
  <c r="F33" i="9"/>
  <c r="F39" i="9" s="1"/>
  <c r="E33" i="9"/>
  <c r="E39" i="9" s="1"/>
  <c r="D33" i="9"/>
  <c r="D39" i="9" s="1"/>
  <c r="AE31" i="9"/>
  <c r="AD31" i="9"/>
  <c r="AC31" i="9"/>
  <c r="AB31" i="9"/>
  <c r="Y31" i="9"/>
  <c r="X31" i="9"/>
  <c r="W31" i="9"/>
  <c r="V31" i="9"/>
  <c r="O31" i="9"/>
  <c r="N31" i="9"/>
  <c r="I31" i="9"/>
  <c r="H31" i="9"/>
  <c r="C31" i="9"/>
  <c r="B31" i="9"/>
  <c r="Z31" i="9" s="1"/>
  <c r="S37" i="8"/>
  <c r="S43" i="8" s="1"/>
  <c r="R37" i="8"/>
  <c r="R43" i="8" s="1"/>
  <c r="Q37" i="8"/>
  <c r="Q43" i="8" s="1"/>
  <c r="P37" i="8"/>
  <c r="P43" i="8" s="1"/>
  <c r="M37" i="8"/>
  <c r="M43" i="8" s="1"/>
  <c r="L37" i="8"/>
  <c r="L43" i="8" s="1"/>
  <c r="K37" i="8"/>
  <c r="K43" i="8" s="1"/>
  <c r="J37" i="8"/>
  <c r="J43" i="8" s="1"/>
  <c r="G37" i="8"/>
  <c r="G43" i="8" s="1"/>
  <c r="F37" i="8"/>
  <c r="F43" i="8" s="1"/>
  <c r="E37" i="8"/>
  <c r="E43" i="8" s="1"/>
  <c r="D37" i="8"/>
  <c r="D43" i="8" s="1"/>
  <c r="S36" i="8"/>
  <c r="S42" i="8" s="1"/>
  <c r="R36" i="8"/>
  <c r="R42" i="8" s="1"/>
  <c r="Q36" i="8"/>
  <c r="Q42" i="8" s="1"/>
  <c r="P36" i="8"/>
  <c r="P42" i="8" s="1"/>
  <c r="M36" i="8"/>
  <c r="M42" i="8" s="1"/>
  <c r="L36" i="8"/>
  <c r="L42" i="8" s="1"/>
  <c r="K36" i="8"/>
  <c r="K42" i="8" s="1"/>
  <c r="J36" i="8"/>
  <c r="J42" i="8" s="1"/>
  <c r="G36" i="8"/>
  <c r="G42" i="8" s="1"/>
  <c r="F36" i="8"/>
  <c r="F42" i="8" s="1"/>
  <c r="E36" i="8"/>
  <c r="E42" i="8" s="1"/>
  <c r="D36" i="8"/>
  <c r="D42" i="8" s="1"/>
  <c r="S35" i="8"/>
  <c r="S41" i="8" s="1"/>
  <c r="R35" i="8"/>
  <c r="R41" i="8" s="1"/>
  <c r="Q35" i="8"/>
  <c r="Q41" i="8" s="1"/>
  <c r="P35" i="8"/>
  <c r="P41" i="8" s="1"/>
  <c r="M35" i="8"/>
  <c r="M41" i="8" s="1"/>
  <c r="L35" i="8"/>
  <c r="L41" i="8" s="1"/>
  <c r="K35" i="8"/>
  <c r="K41" i="8" s="1"/>
  <c r="J35" i="8"/>
  <c r="J41" i="8" s="1"/>
  <c r="G35" i="8"/>
  <c r="G41" i="8" s="1"/>
  <c r="F35" i="8"/>
  <c r="F41" i="8" s="1"/>
  <c r="E35" i="8"/>
  <c r="E41" i="8" s="1"/>
  <c r="D35" i="8"/>
  <c r="D41" i="8" s="1"/>
  <c r="S34" i="8"/>
  <c r="S40" i="8" s="1"/>
  <c r="R34" i="8"/>
  <c r="R40" i="8" s="1"/>
  <c r="Q34" i="8"/>
  <c r="Q40" i="8" s="1"/>
  <c r="P34" i="8"/>
  <c r="P40" i="8" s="1"/>
  <c r="M34" i="8"/>
  <c r="M40" i="8" s="1"/>
  <c r="L34" i="8"/>
  <c r="L40" i="8" s="1"/>
  <c r="K34" i="8"/>
  <c r="K40" i="8" s="1"/>
  <c r="J34" i="8"/>
  <c r="J40" i="8" s="1"/>
  <c r="G34" i="8"/>
  <c r="G40" i="8" s="1"/>
  <c r="F34" i="8"/>
  <c r="F40" i="8" s="1"/>
  <c r="E34" i="8"/>
  <c r="E40" i="8" s="1"/>
  <c r="D34" i="8"/>
  <c r="D40" i="8" s="1"/>
  <c r="S33" i="8"/>
  <c r="S39" i="8" s="1"/>
  <c r="R33" i="8"/>
  <c r="R39" i="8" s="1"/>
  <c r="Q33" i="8"/>
  <c r="Q39" i="8" s="1"/>
  <c r="P33" i="8"/>
  <c r="P39" i="8" s="1"/>
  <c r="M33" i="8"/>
  <c r="M39" i="8" s="1"/>
  <c r="L33" i="8"/>
  <c r="L39" i="8" s="1"/>
  <c r="K33" i="8"/>
  <c r="K39" i="8" s="1"/>
  <c r="J33" i="8"/>
  <c r="J39" i="8" s="1"/>
  <c r="G33" i="8"/>
  <c r="G39" i="8" s="1"/>
  <c r="F33" i="8"/>
  <c r="F39" i="8" s="1"/>
  <c r="E33" i="8"/>
  <c r="E39" i="8" s="1"/>
  <c r="D33" i="8"/>
  <c r="D39" i="8" s="1"/>
  <c r="AE31" i="8"/>
  <c r="AD31" i="8"/>
  <c r="AC31" i="8"/>
  <c r="AB31" i="8"/>
  <c r="Y31" i="8"/>
  <c r="X31" i="8"/>
  <c r="W31" i="8"/>
  <c r="V31" i="8"/>
  <c r="O31" i="8"/>
  <c r="N31" i="8"/>
  <c r="I31" i="8"/>
  <c r="H31" i="8"/>
  <c r="C31" i="8"/>
  <c r="AA31" i="8" s="1"/>
  <c r="B31" i="8"/>
  <c r="S40" i="7"/>
  <c r="S37" i="7"/>
  <c r="S43" i="7" s="1"/>
  <c r="R37" i="7"/>
  <c r="R43" i="7" s="1"/>
  <c r="Q37" i="7"/>
  <c r="Q43" i="7" s="1"/>
  <c r="P37" i="7"/>
  <c r="P43" i="7" s="1"/>
  <c r="M37" i="7"/>
  <c r="M43" i="7" s="1"/>
  <c r="L37" i="7"/>
  <c r="L43" i="7" s="1"/>
  <c r="K37" i="7"/>
  <c r="K43" i="7" s="1"/>
  <c r="J37" i="7"/>
  <c r="J43" i="7" s="1"/>
  <c r="G37" i="7"/>
  <c r="G43" i="7" s="1"/>
  <c r="F37" i="7"/>
  <c r="F43" i="7" s="1"/>
  <c r="E37" i="7"/>
  <c r="E43" i="7" s="1"/>
  <c r="D37" i="7"/>
  <c r="D43" i="7" s="1"/>
  <c r="S36" i="7"/>
  <c r="S42" i="7" s="1"/>
  <c r="R36" i="7"/>
  <c r="R42" i="7" s="1"/>
  <c r="Q36" i="7"/>
  <c r="Q42" i="7" s="1"/>
  <c r="P36" i="7"/>
  <c r="P42" i="7" s="1"/>
  <c r="M36" i="7"/>
  <c r="M42" i="7" s="1"/>
  <c r="L36" i="7"/>
  <c r="L42" i="7" s="1"/>
  <c r="K36" i="7"/>
  <c r="K42" i="7" s="1"/>
  <c r="J36" i="7"/>
  <c r="J42" i="7" s="1"/>
  <c r="G36" i="7"/>
  <c r="G42" i="7" s="1"/>
  <c r="F36" i="7"/>
  <c r="F42" i="7" s="1"/>
  <c r="E36" i="7"/>
  <c r="E42" i="7" s="1"/>
  <c r="D36" i="7"/>
  <c r="D42" i="7" s="1"/>
  <c r="S35" i="7"/>
  <c r="S41" i="7" s="1"/>
  <c r="R35" i="7"/>
  <c r="R41" i="7" s="1"/>
  <c r="Q35" i="7"/>
  <c r="Q41" i="7" s="1"/>
  <c r="P35" i="7"/>
  <c r="P41" i="7" s="1"/>
  <c r="M35" i="7"/>
  <c r="M41" i="7" s="1"/>
  <c r="L35" i="7"/>
  <c r="L41" i="7" s="1"/>
  <c r="K35" i="7"/>
  <c r="K41" i="7" s="1"/>
  <c r="J35" i="7"/>
  <c r="J41" i="7" s="1"/>
  <c r="G35" i="7"/>
  <c r="G41" i="7" s="1"/>
  <c r="F35" i="7"/>
  <c r="F41" i="7" s="1"/>
  <c r="E35" i="7"/>
  <c r="E41" i="7" s="1"/>
  <c r="D35" i="7"/>
  <c r="D41" i="7" s="1"/>
  <c r="S34" i="7"/>
  <c r="R34" i="7"/>
  <c r="R40" i="7" s="1"/>
  <c r="Q34" i="7"/>
  <c r="Q40" i="7" s="1"/>
  <c r="P34" i="7"/>
  <c r="P40" i="7" s="1"/>
  <c r="M34" i="7"/>
  <c r="M40" i="7" s="1"/>
  <c r="L34" i="7"/>
  <c r="L40" i="7" s="1"/>
  <c r="K34" i="7"/>
  <c r="K40" i="7" s="1"/>
  <c r="J34" i="7"/>
  <c r="J40" i="7" s="1"/>
  <c r="G34" i="7"/>
  <c r="G40" i="7" s="1"/>
  <c r="F34" i="7"/>
  <c r="F40" i="7" s="1"/>
  <c r="E34" i="7"/>
  <c r="E40" i="7" s="1"/>
  <c r="D34" i="7"/>
  <c r="D40" i="7" s="1"/>
  <c r="S33" i="7"/>
  <c r="S39" i="7" s="1"/>
  <c r="R33" i="7"/>
  <c r="R39" i="7" s="1"/>
  <c r="Q33" i="7"/>
  <c r="Q39" i="7" s="1"/>
  <c r="P33" i="7"/>
  <c r="P39" i="7" s="1"/>
  <c r="M33" i="7"/>
  <c r="M39" i="7" s="1"/>
  <c r="L33" i="7"/>
  <c r="L39" i="7" s="1"/>
  <c r="K33" i="7"/>
  <c r="K39" i="7" s="1"/>
  <c r="J33" i="7"/>
  <c r="J39" i="7" s="1"/>
  <c r="G33" i="7"/>
  <c r="G39" i="7" s="1"/>
  <c r="F33" i="7"/>
  <c r="F39" i="7" s="1"/>
  <c r="E33" i="7"/>
  <c r="E39" i="7" s="1"/>
  <c r="D33" i="7"/>
  <c r="D39" i="7" s="1"/>
  <c r="AE31" i="7"/>
  <c r="AD31" i="7"/>
  <c r="AC31" i="7"/>
  <c r="AB31" i="7"/>
  <c r="Y31" i="7"/>
  <c r="X31" i="7"/>
  <c r="W31" i="7"/>
  <c r="V31" i="7"/>
  <c r="O31" i="7"/>
  <c r="N31" i="7"/>
  <c r="I31" i="7"/>
  <c r="H31" i="7"/>
  <c r="C31" i="7"/>
  <c r="AA31" i="7" s="1"/>
  <c r="B31" i="7"/>
  <c r="S37" i="5"/>
  <c r="S43" i="5" s="1"/>
  <c r="R37" i="5"/>
  <c r="R43" i="5" s="1"/>
  <c r="Q37" i="5"/>
  <c r="Q43" i="5" s="1"/>
  <c r="P37" i="5"/>
  <c r="P43" i="5" s="1"/>
  <c r="M37" i="5"/>
  <c r="M43" i="5" s="1"/>
  <c r="L37" i="5"/>
  <c r="L43" i="5" s="1"/>
  <c r="K37" i="5"/>
  <c r="K43" i="5" s="1"/>
  <c r="J37" i="5"/>
  <c r="J43" i="5" s="1"/>
  <c r="G37" i="5"/>
  <c r="G43" i="5" s="1"/>
  <c r="F37" i="5"/>
  <c r="F43" i="5" s="1"/>
  <c r="E37" i="5"/>
  <c r="E43" i="5" s="1"/>
  <c r="D37" i="5"/>
  <c r="D43" i="5" s="1"/>
  <c r="S36" i="5"/>
  <c r="S42" i="5" s="1"/>
  <c r="R36" i="5"/>
  <c r="R42" i="5" s="1"/>
  <c r="Q36" i="5"/>
  <c r="Q42" i="5" s="1"/>
  <c r="P36" i="5"/>
  <c r="P42" i="5" s="1"/>
  <c r="M36" i="5"/>
  <c r="M42" i="5" s="1"/>
  <c r="L36" i="5"/>
  <c r="L42" i="5" s="1"/>
  <c r="K36" i="5"/>
  <c r="K42" i="5" s="1"/>
  <c r="J36" i="5"/>
  <c r="J42" i="5" s="1"/>
  <c r="G36" i="5"/>
  <c r="G42" i="5" s="1"/>
  <c r="F36" i="5"/>
  <c r="F42" i="5" s="1"/>
  <c r="E36" i="5"/>
  <c r="E42" i="5" s="1"/>
  <c r="D36" i="5"/>
  <c r="D42" i="5" s="1"/>
  <c r="S35" i="5"/>
  <c r="S41" i="5" s="1"/>
  <c r="R35" i="5"/>
  <c r="R41" i="5" s="1"/>
  <c r="Q35" i="5"/>
  <c r="Q41" i="5" s="1"/>
  <c r="P35" i="5"/>
  <c r="P41" i="5" s="1"/>
  <c r="M35" i="5"/>
  <c r="M41" i="5" s="1"/>
  <c r="L35" i="5"/>
  <c r="L41" i="5" s="1"/>
  <c r="K35" i="5"/>
  <c r="K41" i="5" s="1"/>
  <c r="J35" i="5"/>
  <c r="J41" i="5" s="1"/>
  <c r="G35" i="5"/>
  <c r="G41" i="5" s="1"/>
  <c r="F35" i="5"/>
  <c r="F41" i="5" s="1"/>
  <c r="E35" i="5"/>
  <c r="E41" i="5" s="1"/>
  <c r="D35" i="5"/>
  <c r="D41" i="5" s="1"/>
  <c r="S34" i="5"/>
  <c r="S40" i="5" s="1"/>
  <c r="R34" i="5"/>
  <c r="R40" i="5" s="1"/>
  <c r="Q34" i="5"/>
  <c r="Q40" i="5" s="1"/>
  <c r="P34" i="5"/>
  <c r="P40" i="5" s="1"/>
  <c r="M34" i="5"/>
  <c r="M40" i="5" s="1"/>
  <c r="L34" i="5"/>
  <c r="L40" i="5" s="1"/>
  <c r="K34" i="5"/>
  <c r="K40" i="5" s="1"/>
  <c r="J34" i="5"/>
  <c r="J40" i="5" s="1"/>
  <c r="G34" i="5"/>
  <c r="G40" i="5" s="1"/>
  <c r="F34" i="5"/>
  <c r="F40" i="5" s="1"/>
  <c r="E34" i="5"/>
  <c r="E40" i="5" s="1"/>
  <c r="D34" i="5"/>
  <c r="D40" i="5" s="1"/>
  <c r="S33" i="5"/>
  <c r="S39" i="5" s="1"/>
  <c r="R33" i="5"/>
  <c r="R39" i="5" s="1"/>
  <c r="Q33" i="5"/>
  <c r="Q39" i="5" s="1"/>
  <c r="P33" i="5"/>
  <c r="P39" i="5" s="1"/>
  <c r="M33" i="5"/>
  <c r="M39" i="5" s="1"/>
  <c r="L33" i="5"/>
  <c r="L39" i="5" s="1"/>
  <c r="K33" i="5"/>
  <c r="K39" i="5" s="1"/>
  <c r="J33" i="5"/>
  <c r="J39" i="5" s="1"/>
  <c r="G33" i="5"/>
  <c r="G39" i="5" s="1"/>
  <c r="F33" i="5"/>
  <c r="F39" i="5" s="1"/>
  <c r="E33" i="5"/>
  <c r="E39" i="5" s="1"/>
  <c r="D33" i="5"/>
  <c r="D39" i="5" s="1"/>
  <c r="AE31" i="5"/>
  <c r="AD31" i="5"/>
  <c r="AC31" i="5"/>
  <c r="AB31" i="5"/>
  <c r="Y31" i="5"/>
  <c r="X31" i="5"/>
  <c r="W31" i="5"/>
  <c r="V31" i="5"/>
  <c r="O31" i="5"/>
  <c r="N31" i="5"/>
  <c r="I31" i="5"/>
  <c r="H31" i="5"/>
  <c r="C31" i="5"/>
  <c r="AA31" i="5" s="1"/>
  <c r="B31" i="5"/>
  <c r="S37" i="4"/>
  <c r="S43" i="4" s="1"/>
  <c r="R37" i="4"/>
  <c r="R43" i="4" s="1"/>
  <c r="Q37" i="4"/>
  <c r="Q43" i="4" s="1"/>
  <c r="P37" i="4"/>
  <c r="P43" i="4" s="1"/>
  <c r="M37" i="4"/>
  <c r="M43" i="4" s="1"/>
  <c r="L37" i="4"/>
  <c r="L43" i="4" s="1"/>
  <c r="K37" i="4"/>
  <c r="K43" i="4" s="1"/>
  <c r="J37" i="4"/>
  <c r="J43" i="4" s="1"/>
  <c r="G37" i="4"/>
  <c r="G43" i="4" s="1"/>
  <c r="F37" i="4"/>
  <c r="F43" i="4" s="1"/>
  <c r="E37" i="4"/>
  <c r="E43" i="4" s="1"/>
  <c r="D37" i="4"/>
  <c r="D43" i="4" s="1"/>
  <c r="S36" i="4"/>
  <c r="S42" i="4" s="1"/>
  <c r="R36" i="4"/>
  <c r="R42" i="4" s="1"/>
  <c r="Q36" i="4"/>
  <c r="Q42" i="4" s="1"/>
  <c r="P36" i="4"/>
  <c r="P42" i="4" s="1"/>
  <c r="M36" i="4"/>
  <c r="M42" i="4" s="1"/>
  <c r="L36" i="4"/>
  <c r="L42" i="4" s="1"/>
  <c r="K36" i="4"/>
  <c r="K42" i="4" s="1"/>
  <c r="J36" i="4"/>
  <c r="J42" i="4" s="1"/>
  <c r="G36" i="4"/>
  <c r="G42" i="4" s="1"/>
  <c r="F36" i="4"/>
  <c r="F42" i="4" s="1"/>
  <c r="E36" i="4"/>
  <c r="E42" i="4" s="1"/>
  <c r="D36" i="4"/>
  <c r="D42" i="4" s="1"/>
  <c r="S35" i="4"/>
  <c r="S41" i="4" s="1"/>
  <c r="R35" i="4"/>
  <c r="R41" i="4" s="1"/>
  <c r="Q35" i="4"/>
  <c r="Q41" i="4" s="1"/>
  <c r="P35" i="4"/>
  <c r="P41" i="4" s="1"/>
  <c r="M35" i="4"/>
  <c r="M41" i="4" s="1"/>
  <c r="L35" i="4"/>
  <c r="L41" i="4" s="1"/>
  <c r="K35" i="4"/>
  <c r="K41" i="4" s="1"/>
  <c r="J35" i="4"/>
  <c r="J41" i="4" s="1"/>
  <c r="G35" i="4"/>
  <c r="G41" i="4" s="1"/>
  <c r="F35" i="4"/>
  <c r="F41" i="4" s="1"/>
  <c r="E35" i="4"/>
  <c r="E41" i="4" s="1"/>
  <c r="D35" i="4"/>
  <c r="D41" i="4" s="1"/>
  <c r="S34" i="4"/>
  <c r="S40" i="4" s="1"/>
  <c r="R34" i="4"/>
  <c r="R40" i="4" s="1"/>
  <c r="Q34" i="4"/>
  <c r="Q40" i="4" s="1"/>
  <c r="P34" i="4"/>
  <c r="P40" i="4" s="1"/>
  <c r="M34" i="4"/>
  <c r="M40" i="4" s="1"/>
  <c r="L34" i="4"/>
  <c r="L40" i="4" s="1"/>
  <c r="K34" i="4"/>
  <c r="K40" i="4" s="1"/>
  <c r="J34" i="4"/>
  <c r="J40" i="4" s="1"/>
  <c r="G34" i="4"/>
  <c r="G40" i="4" s="1"/>
  <c r="F34" i="4"/>
  <c r="F40" i="4" s="1"/>
  <c r="E34" i="4"/>
  <c r="E40" i="4" s="1"/>
  <c r="D34" i="4"/>
  <c r="D40" i="4" s="1"/>
  <c r="S33" i="4"/>
  <c r="S39" i="4" s="1"/>
  <c r="R33" i="4"/>
  <c r="R39" i="4" s="1"/>
  <c r="Q33" i="4"/>
  <c r="Q39" i="4" s="1"/>
  <c r="P33" i="4"/>
  <c r="P39" i="4" s="1"/>
  <c r="M33" i="4"/>
  <c r="M39" i="4" s="1"/>
  <c r="L33" i="4"/>
  <c r="L39" i="4" s="1"/>
  <c r="K33" i="4"/>
  <c r="K39" i="4" s="1"/>
  <c r="J33" i="4"/>
  <c r="J39" i="4" s="1"/>
  <c r="G33" i="4"/>
  <c r="G39" i="4" s="1"/>
  <c r="F33" i="4"/>
  <c r="F39" i="4" s="1"/>
  <c r="E33" i="4"/>
  <c r="E39" i="4" s="1"/>
  <c r="D33" i="4"/>
  <c r="D39" i="4" s="1"/>
  <c r="AE31" i="4"/>
  <c r="AD31" i="4"/>
  <c r="AC31" i="4"/>
  <c r="AB31" i="4"/>
  <c r="Y31" i="4"/>
  <c r="X31" i="4"/>
  <c r="W31" i="4"/>
  <c r="V31" i="4"/>
  <c r="O31" i="4"/>
  <c r="N31" i="4"/>
  <c r="I31" i="4"/>
  <c r="H31" i="4"/>
  <c r="C31" i="4"/>
  <c r="AA31" i="4" s="1"/>
  <c r="B31" i="4"/>
  <c r="Z31" i="4" s="1"/>
  <c r="S37" i="3"/>
  <c r="S43" i="3" s="1"/>
  <c r="R37" i="3"/>
  <c r="R43" i="3" s="1"/>
  <c r="Q37" i="3"/>
  <c r="Q43" i="3" s="1"/>
  <c r="P37" i="3"/>
  <c r="P43" i="3" s="1"/>
  <c r="M37" i="3"/>
  <c r="M43" i="3" s="1"/>
  <c r="L37" i="3"/>
  <c r="L43" i="3" s="1"/>
  <c r="K37" i="3"/>
  <c r="K43" i="3" s="1"/>
  <c r="J37" i="3"/>
  <c r="J43" i="3" s="1"/>
  <c r="G37" i="3"/>
  <c r="G43" i="3" s="1"/>
  <c r="F37" i="3"/>
  <c r="F43" i="3" s="1"/>
  <c r="E37" i="3"/>
  <c r="E43" i="3" s="1"/>
  <c r="D37" i="3"/>
  <c r="D43" i="3" s="1"/>
  <c r="S36" i="3"/>
  <c r="S42" i="3" s="1"/>
  <c r="R36" i="3"/>
  <c r="R42" i="3" s="1"/>
  <c r="Q36" i="3"/>
  <c r="Q42" i="3" s="1"/>
  <c r="P36" i="3"/>
  <c r="P42" i="3" s="1"/>
  <c r="M36" i="3"/>
  <c r="M42" i="3" s="1"/>
  <c r="L36" i="3"/>
  <c r="L42" i="3" s="1"/>
  <c r="K36" i="3"/>
  <c r="K42" i="3" s="1"/>
  <c r="J36" i="3"/>
  <c r="J42" i="3" s="1"/>
  <c r="G36" i="3"/>
  <c r="G42" i="3" s="1"/>
  <c r="F36" i="3"/>
  <c r="F42" i="3" s="1"/>
  <c r="E36" i="3"/>
  <c r="E42" i="3" s="1"/>
  <c r="D36" i="3"/>
  <c r="D42" i="3" s="1"/>
  <c r="S35" i="3"/>
  <c r="S41" i="3" s="1"/>
  <c r="R35" i="3"/>
  <c r="R41" i="3" s="1"/>
  <c r="Q35" i="3"/>
  <c r="Q41" i="3" s="1"/>
  <c r="P35" i="3"/>
  <c r="P41" i="3" s="1"/>
  <c r="M35" i="3"/>
  <c r="M41" i="3" s="1"/>
  <c r="L35" i="3"/>
  <c r="L41" i="3" s="1"/>
  <c r="K35" i="3"/>
  <c r="K41" i="3" s="1"/>
  <c r="J35" i="3"/>
  <c r="J41" i="3" s="1"/>
  <c r="G35" i="3"/>
  <c r="G41" i="3" s="1"/>
  <c r="F35" i="3"/>
  <c r="F41" i="3" s="1"/>
  <c r="E35" i="3"/>
  <c r="E41" i="3" s="1"/>
  <c r="D35" i="3"/>
  <c r="D41" i="3" s="1"/>
  <c r="S34" i="3"/>
  <c r="S40" i="3" s="1"/>
  <c r="R34" i="3"/>
  <c r="R40" i="3" s="1"/>
  <c r="Q34" i="3"/>
  <c r="Q40" i="3" s="1"/>
  <c r="P34" i="3"/>
  <c r="P40" i="3" s="1"/>
  <c r="M34" i="3"/>
  <c r="M40" i="3" s="1"/>
  <c r="L34" i="3"/>
  <c r="L40" i="3" s="1"/>
  <c r="K34" i="3"/>
  <c r="K40" i="3" s="1"/>
  <c r="J34" i="3"/>
  <c r="J40" i="3" s="1"/>
  <c r="G34" i="3"/>
  <c r="G40" i="3" s="1"/>
  <c r="F34" i="3"/>
  <c r="F40" i="3" s="1"/>
  <c r="E34" i="3"/>
  <c r="E40" i="3" s="1"/>
  <c r="D34" i="3"/>
  <c r="D40" i="3" s="1"/>
  <c r="S33" i="3"/>
  <c r="S39" i="3" s="1"/>
  <c r="R33" i="3"/>
  <c r="R39" i="3" s="1"/>
  <c r="Q33" i="3"/>
  <c r="Q39" i="3" s="1"/>
  <c r="P33" i="3"/>
  <c r="P39" i="3" s="1"/>
  <c r="M33" i="3"/>
  <c r="M39" i="3" s="1"/>
  <c r="L33" i="3"/>
  <c r="L39" i="3" s="1"/>
  <c r="K33" i="3"/>
  <c r="K39" i="3" s="1"/>
  <c r="J33" i="3"/>
  <c r="J39" i="3" s="1"/>
  <c r="G33" i="3"/>
  <c r="G39" i="3" s="1"/>
  <c r="F33" i="3"/>
  <c r="F39" i="3" s="1"/>
  <c r="E33" i="3"/>
  <c r="E39" i="3" s="1"/>
  <c r="D33" i="3"/>
  <c r="D39" i="3" s="1"/>
  <c r="AE31" i="3"/>
  <c r="AD31" i="3"/>
  <c r="AC31" i="3"/>
  <c r="AB31" i="3"/>
  <c r="Y31" i="3"/>
  <c r="X31" i="3"/>
  <c r="W31" i="3"/>
  <c r="V31" i="3"/>
  <c r="O31" i="3"/>
  <c r="N31" i="3"/>
  <c r="I31" i="3"/>
  <c r="H31" i="3"/>
  <c r="C31" i="3"/>
  <c r="AA31" i="3" s="1"/>
  <c r="B31" i="3"/>
  <c r="Z31" i="3" s="1"/>
  <c r="B31" i="1"/>
  <c r="H31" i="1"/>
  <c r="C31" i="1"/>
  <c r="AE31" i="1"/>
  <c r="AD31" i="1"/>
  <c r="AC31" i="1"/>
  <c r="AB31" i="1"/>
  <c r="Y31" i="1"/>
  <c r="X31" i="1"/>
  <c r="W31" i="1"/>
  <c r="V31" i="1"/>
  <c r="O31" i="1"/>
  <c r="N31" i="1"/>
  <c r="I31" i="1"/>
  <c r="U9" i="9" l="1"/>
  <c r="AA9" i="5"/>
  <c r="T9" i="10"/>
  <c r="U9" i="18"/>
  <c r="T9" i="6"/>
  <c r="Z9" i="9"/>
  <c r="T9" i="20"/>
  <c r="U9" i="5"/>
  <c r="AA9" i="19"/>
  <c r="AA9" i="21"/>
  <c r="U9" i="14"/>
  <c r="Z9" i="5"/>
  <c r="U9" i="10"/>
  <c r="T31" i="3"/>
  <c r="U9" i="13"/>
  <c r="U9" i="19"/>
  <c r="U9" i="3"/>
  <c r="Z9" i="16"/>
  <c r="U9" i="20"/>
  <c r="T31" i="1"/>
  <c r="AA9" i="10"/>
  <c r="T31" i="12"/>
  <c r="U9" i="21"/>
  <c r="U31" i="1"/>
  <c r="T9" i="16"/>
  <c r="AA9" i="20"/>
  <c r="T9" i="9"/>
  <c r="AA31" i="10"/>
  <c r="T9" i="5"/>
  <c r="AA31" i="18"/>
  <c r="T31" i="11"/>
  <c r="Z9" i="10"/>
  <c r="AA9" i="15"/>
  <c r="U9" i="15"/>
  <c r="Z31" i="5"/>
  <c r="Z9" i="7"/>
  <c r="T9" i="7"/>
  <c r="T31" i="4"/>
  <c r="U31" i="10"/>
  <c r="T31" i="9"/>
  <c r="T31" i="17"/>
  <c r="T9" i="13"/>
  <c r="T9" i="3"/>
  <c r="Z9" i="21"/>
  <c r="T9" i="21"/>
  <c r="Z9" i="19"/>
  <c r="T9" i="19"/>
  <c r="Z9" i="18"/>
  <c r="T9" i="18"/>
  <c r="Z9" i="17"/>
  <c r="T9" i="17"/>
  <c r="AA9" i="17"/>
  <c r="U9" i="17"/>
  <c r="T9" i="15"/>
  <c r="Z9" i="15"/>
  <c r="Z9" i="14"/>
  <c r="T9" i="14"/>
  <c r="AA9" i="12"/>
  <c r="U9" i="12"/>
  <c r="T9" i="12"/>
  <c r="Z9" i="12"/>
  <c r="AA9" i="11"/>
  <c r="U9" i="11"/>
  <c r="T9" i="11"/>
  <c r="Z9" i="11"/>
  <c r="Z9" i="8"/>
  <c r="T9" i="8"/>
  <c r="AA9" i="8"/>
  <c r="U9" i="8"/>
  <c r="U9" i="7"/>
  <c r="AA9" i="7"/>
  <c r="U9" i="6"/>
  <c r="AA9" i="6"/>
  <c r="AA9" i="4"/>
  <c r="U9" i="4"/>
  <c r="Z9" i="4"/>
  <c r="T9" i="4"/>
  <c r="U31" i="21"/>
  <c r="T31" i="21"/>
  <c r="Z31" i="20"/>
  <c r="T31" i="20"/>
  <c r="U31" i="20"/>
  <c r="U31" i="19"/>
  <c r="Z31" i="19"/>
  <c r="T31" i="19"/>
  <c r="T31" i="18"/>
  <c r="U31" i="18"/>
  <c r="U31" i="17"/>
  <c r="U31" i="16"/>
  <c r="T31" i="16"/>
  <c r="U31" i="15"/>
  <c r="T31" i="15"/>
  <c r="T31" i="14"/>
  <c r="U31" i="14"/>
  <c r="U31" i="13"/>
  <c r="T31" i="13"/>
  <c r="AA31" i="13"/>
  <c r="U31" i="12"/>
  <c r="U31" i="11"/>
  <c r="T31" i="10"/>
  <c r="Z31" i="10"/>
  <c r="U31" i="9"/>
  <c r="AA31" i="9"/>
  <c r="U31" i="8"/>
  <c r="T31" i="8"/>
  <c r="Z31" i="8"/>
  <c r="U31" i="7"/>
  <c r="T31" i="7"/>
  <c r="Z31" i="7"/>
  <c r="U31" i="5"/>
  <c r="T31" i="5"/>
  <c r="U31" i="4"/>
  <c r="U31" i="3"/>
  <c r="Z31" i="1"/>
  <c r="AA31" i="1"/>
  <c r="AE30" i="21"/>
  <c r="AD30" i="21"/>
  <c r="AC30" i="21"/>
  <c r="AB30" i="21"/>
  <c r="Y30" i="21"/>
  <c r="X30" i="21"/>
  <c r="W30" i="21"/>
  <c r="V30" i="21"/>
  <c r="O30" i="21"/>
  <c r="N30" i="21"/>
  <c r="I30" i="21"/>
  <c r="H30" i="21"/>
  <c r="C30" i="21"/>
  <c r="AA30" i="21" s="1"/>
  <c r="B30" i="21"/>
  <c r="Z30" i="21" s="1"/>
  <c r="AE29" i="21"/>
  <c r="AD29" i="21"/>
  <c r="AC29" i="21"/>
  <c r="AB29" i="21"/>
  <c r="Y29" i="21"/>
  <c r="X29" i="21"/>
  <c r="W29" i="21"/>
  <c r="V29" i="21"/>
  <c r="O29" i="21"/>
  <c r="N29" i="21"/>
  <c r="I29" i="21"/>
  <c r="H29" i="21"/>
  <c r="C29" i="21"/>
  <c r="B29" i="21"/>
  <c r="AE28" i="21"/>
  <c r="AD28" i="21"/>
  <c r="AC28" i="21"/>
  <c r="AB28" i="21"/>
  <c r="Y28" i="21"/>
  <c r="X28" i="21"/>
  <c r="W28" i="21"/>
  <c r="V28" i="21"/>
  <c r="O28" i="21"/>
  <c r="N28" i="21"/>
  <c r="I28" i="21"/>
  <c r="H28" i="21"/>
  <c r="C28" i="21"/>
  <c r="AA28" i="21" s="1"/>
  <c r="B28" i="21"/>
  <c r="Z28" i="21" s="1"/>
  <c r="AE27" i="21"/>
  <c r="AD27" i="21"/>
  <c r="AC27" i="21"/>
  <c r="AB27" i="21"/>
  <c r="Y27" i="21"/>
  <c r="X27" i="21"/>
  <c r="W27" i="21"/>
  <c r="V27" i="21"/>
  <c r="O27" i="21"/>
  <c r="N27" i="21"/>
  <c r="I27" i="21"/>
  <c r="H27" i="21"/>
  <c r="C27" i="21"/>
  <c r="B27" i="21"/>
  <c r="AE26" i="21"/>
  <c r="AD26" i="21"/>
  <c r="AC26" i="21"/>
  <c r="AB26" i="21"/>
  <c r="Y26" i="21"/>
  <c r="X26" i="21"/>
  <c r="W26" i="21"/>
  <c r="V26" i="21"/>
  <c r="O26" i="21"/>
  <c r="N26" i="21"/>
  <c r="I26" i="21"/>
  <c r="H26" i="21"/>
  <c r="C26" i="21"/>
  <c r="AA26" i="21" s="1"/>
  <c r="B26" i="21"/>
  <c r="Z26" i="21" s="1"/>
  <c r="AE25" i="21"/>
  <c r="AD25" i="21"/>
  <c r="AC25" i="21"/>
  <c r="AB25" i="21"/>
  <c r="Y25" i="21"/>
  <c r="X25" i="21"/>
  <c r="W25" i="21"/>
  <c r="V25" i="21"/>
  <c r="O25" i="21"/>
  <c r="N25" i="21"/>
  <c r="I25" i="21"/>
  <c r="H25" i="21"/>
  <c r="C25" i="21"/>
  <c r="B25" i="21"/>
  <c r="AE24" i="21"/>
  <c r="AD24" i="21"/>
  <c r="AC24" i="21"/>
  <c r="AB24" i="21"/>
  <c r="Y24" i="21"/>
  <c r="X24" i="21"/>
  <c r="W24" i="21"/>
  <c r="V24" i="21"/>
  <c r="O24" i="21"/>
  <c r="N24" i="21"/>
  <c r="I24" i="21"/>
  <c r="H24" i="21"/>
  <c r="C24" i="21"/>
  <c r="B24" i="21"/>
  <c r="Z24" i="21" s="1"/>
  <c r="AE23" i="21"/>
  <c r="AD23" i="21"/>
  <c r="AC23" i="21"/>
  <c r="AB23" i="21"/>
  <c r="Y23" i="21"/>
  <c r="X23" i="21"/>
  <c r="W23" i="21"/>
  <c r="V23" i="21"/>
  <c r="O23" i="21"/>
  <c r="N23" i="21"/>
  <c r="I23" i="21"/>
  <c r="H23" i="21"/>
  <c r="C23" i="21"/>
  <c r="B23" i="21"/>
  <c r="AE22" i="21"/>
  <c r="AD22" i="21"/>
  <c r="AC22" i="21"/>
  <c r="AB22" i="21"/>
  <c r="Y22" i="21"/>
  <c r="X22" i="21"/>
  <c r="W22" i="21"/>
  <c r="V22" i="21"/>
  <c r="O22" i="21"/>
  <c r="N22" i="21"/>
  <c r="I22" i="21"/>
  <c r="H22" i="21"/>
  <c r="C22" i="21"/>
  <c r="AA22" i="21" s="1"/>
  <c r="B22" i="21"/>
  <c r="Z22" i="21" s="1"/>
  <c r="AE21" i="21"/>
  <c r="AD21" i="21"/>
  <c r="AC21" i="21"/>
  <c r="AB21" i="21"/>
  <c r="Y21" i="21"/>
  <c r="X21" i="21"/>
  <c r="W21" i="21"/>
  <c r="V21" i="21"/>
  <c r="O21" i="21"/>
  <c r="N21" i="21"/>
  <c r="I21" i="21"/>
  <c r="H21" i="21"/>
  <c r="C21" i="21"/>
  <c r="B21" i="21"/>
  <c r="AE20" i="21"/>
  <c r="AD20" i="21"/>
  <c r="AC20" i="21"/>
  <c r="AB20" i="21"/>
  <c r="Y20" i="21"/>
  <c r="X20" i="21"/>
  <c r="W20" i="21"/>
  <c r="V20" i="21"/>
  <c r="O20" i="21"/>
  <c r="N20" i="21"/>
  <c r="I20" i="21"/>
  <c r="H20" i="21"/>
  <c r="C20" i="21"/>
  <c r="AA20" i="21" s="1"/>
  <c r="B20" i="21"/>
  <c r="Z20" i="21" s="1"/>
  <c r="AE19" i="21"/>
  <c r="AD19" i="21"/>
  <c r="AC19" i="21"/>
  <c r="AB19" i="21"/>
  <c r="Y19" i="21"/>
  <c r="X19" i="21"/>
  <c r="W19" i="21"/>
  <c r="V19" i="21"/>
  <c r="O19" i="21"/>
  <c r="N19" i="21"/>
  <c r="I19" i="21"/>
  <c r="H19" i="21"/>
  <c r="C19" i="21"/>
  <c r="B19" i="21"/>
  <c r="AE18" i="21"/>
  <c r="AD18" i="21"/>
  <c r="AC18" i="21"/>
  <c r="AB18" i="21"/>
  <c r="Y18" i="21"/>
  <c r="X18" i="21"/>
  <c r="W18" i="21"/>
  <c r="V18" i="21"/>
  <c r="O18" i="21"/>
  <c r="N18" i="21"/>
  <c r="I18" i="21"/>
  <c r="H18" i="21"/>
  <c r="C18" i="21"/>
  <c r="AA18" i="21" s="1"/>
  <c r="B18" i="21"/>
  <c r="Z18" i="21" s="1"/>
  <c r="AE17" i="21"/>
  <c r="AD17" i="21"/>
  <c r="AC17" i="21"/>
  <c r="AB17" i="21"/>
  <c r="Y17" i="21"/>
  <c r="X17" i="21"/>
  <c r="W17" i="21"/>
  <c r="V17" i="21"/>
  <c r="O17" i="21"/>
  <c r="N17" i="21"/>
  <c r="I17" i="21"/>
  <c r="H17" i="21"/>
  <c r="C17" i="21"/>
  <c r="B17" i="21"/>
  <c r="AE16" i="21"/>
  <c r="AD16" i="21"/>
  <c r="AC16" i="21"/>
  <c r="AB16" i="21"/>
  <c r="Y16" i="21"/>
  <c r="X16" i="21"/>
  <c r="W16" i="21"/>
  <c r="V16" i="21"/>
  <c r="O16" i="21"/>
  <c r="N16" i="21"/>
  <c r="I16" i="21"/>
  <c r="H16" i="21"/>
  <c r="C16" i="21"/>
  <c r="AA16" i="21" s="1"/>
  <c r="B16" i="21"/>
  <c r="Z16" i="21" s="1"/>
  <c r="AE15" i="21"/>
  <c r="AD15" i="21"/>
  <c r="AC15" i="21"/>
  <c r="AB15" i="21"/>
  <c r="Y15" i="21"/>
  <c r="X15" i="21"/>
  <c r="W15" i="21"/>
  <c r="V15" i="21"/>
  <c r="O15" i="21"/>
  <c r="N15" i="21"/>
  <c r="I15" i="21"/>
  <c r="H15" i="21"/>
  <c r="C15" i="21"/>
  <c r="B15" i="21"/>
  <c r="AE14" i="21"/>
  <c r="AD14" i="21"/>
  <c r="AC14" i="21"/>
  <c r="AB14" i="21"/>
  <c r="Y14" i="21"/>
  <c r="X14" i="21"/>
  <c r="W14" i="21"/>
  <c r="V14" i="21"/>
  <c r="O14" i="21"/>
  <c r="N14" i="21"/>
  <c r="I14" i="21"/>
  <c r="H14" i="21"/>
  <c r="C14" i="21"/>
  <c r="AA14" i="21" s="1"/>
  <c r="B14" i="21"/>
  <c r="Z14" i="21" s="1"/>
  <c r="AE13" i="21"/>
  <c r="AD13" i="21"/>
  <c r="AC13" i="21"/>
  <c r="AB13" i="21"/>
  <c r="Y13" i="21"/>
  <c r="X13" i="21"/>
  <c r="W13" i="21"/>
  <c r="V13" i="21"/>
  <c r="O13" i="21"/>
  <c r="N13" i="21"/>
  <c r="I13" i="21"/>
  <c r="H13" i="21"/>
  <c r="C13" i="21"/>
  <c r="B13" i="21"/>
  <c r="AE12" i="21"/>
  <c r="AD12" i="21"/>
  <c r="AC12" i="21"/>
  <c r="AB12" i="21"/>
  <c r="Y12" i="21"/>
  <c r="X12" i="21"/>
  <c r="W12" i="21"/>
  <c r="V12" i="21"/>
  <c r="O12" i="21"/>
  <c r="N12" i="21"/>
  <c r="I12" i="21"/>
  <c r="H12" i="21"/>
  <c r="C12" i="21"/>
  <c r="AA12" i="21" s="1"/>
  <c r="B12" i="21"/>
  <c r="Z12" i="21" s="1"/>
  <c r="AE11" i="21"/>
  <c r="AD11" i="21"/>
  <c r="AC11" i="21"/>
  <c r="AB11" i="21"/>
  <c r="Y11" i="21"/>
  <c r="X11" i="21"/>
  <c r="W11" i="21"/>
  <c r="V11" i="21"/>
  <c r="O11" i="21"/>
  <c r="N11" i="21"/>
  <c r="I11" i="21"/>
  <c r="H11" i="21"/>
  <c r="C11" i="21"/>
  <c r="B11" i="21"/>
  <c r="AE10" i="21"/>
  <c r="AD10" i="21"/>
  <c r="AC10" i="21"/>
  <c r="AB10" i="21"/>
  <c r="Y10" i="21"/>
  <c r="X10" i="21"/>
  <c r="W10" i="21"/>
  <c r="V10" i="21"/>
  <c r="O10" i="21"/>
  <c r="N10" i="21"/>
  <c r="I10" i="21"/>
  <c r="H10" i="21"/>
  <c r="C10" i="21"/>
  <c r="B10" i="21"/>
  <c r="AE30" i="20"/>
  <c r="AD30" i="20"/>
  <c r="AC30" i="20"/>
  <c r="AB30" i="20"/>
  <c r="Y30" i="20"/>
  <c r="X30" i="20"/>
  <c r="W30" i="20"/>
  <c r="V30" i="20"/>
  <c r="O30" i="20"/>
  <c r="N30" i="20"/>
  <c r="I30" i="20"/>
  <c r="H30" i="20"/>
  <c r="C30" i="20"/>
  <c r="AA30" i="20" s="1"/>
  <c r="B30" i="20"/>
  <c r="Z30" i="20" s="1"/>
  <c r="AE29" i="20"/>
  <c r="AD29" i="20"/>
  <c r="AC29" i="20"/>
  <c r="AB29" i="20"/>
  <c r="Y29" i="20"/>
  <c r="X29" i="20"/>
  <c r="W29" i="20"/>
  <c r="V29" i="20"/>
  <c r="O29" i="20"/>
  <c r="N29" i="20"/>
  <c r="I29" i="20"/>
  <c r="H29" i="20"/>
  <c r="C29" i="20"/>
  <c r="B29" i="20"/>
  <c r="AE28" i="20"/>
  <c r="AD28" i="20"/>
  <c r="AC28" i="20"/>
  <c r="AB28" i="20"/>
  <c r="Y28" i="20"/>
  <c r="X28" i="20"/>
  <c r="W28" i="20"/>
  <c r="V28" i="20"/>
  <c r="O28" i="20"/>
  <c r="N28" i="20"/>
  <c r="I28" i="20"/>
  <c r="H28" i="20"/>
  <c r="C28" i="20"/>
  <c r="AA28" i="20" s="1"/>
  <c r="B28" i="20"/>
  <c r="Z28" i="20" s="1"/>
  <c r="AE27" i="20"/>
  <c r="AD27" i="20"/>
  <c r="AC27" i="20"/>
  <c r="AB27" i="20"/>
  <c r="Y27" i="20"/>
  <c r="X27" i="20"/>
  <c r="W27" i="20"/>
  <c r="V27" i="20"/>
  <c r="O27" i="20"/>
  <c r="N27" i="20"/>
  <c r="I27" i="20"/>
  <c r="H27" i="20"/>
  <c r="C27" i="20"/>
  <c r="B27" i="20"/>
  <c r="AE26" i="20"/>
  <c r="AD26" i="20"/>
  <c r="AC26" i="20"/>
  <c r="AB26" i="20"/>
  <c r="Y26" i="20"/>
  <c r="X26" i="20"/>
  <c r="W26" i="20"/>
  <c r="V26" i="20"/>
  <c r="O26" i="20"/>
  <c r="N26" i="20"/>
  <c r="I26" i="20"/>
  <c r="H26" i="20"/>
  <c r="C26" i="20"/>
  <c r="AA26" i="20" s="1"/>
  <c r="B26" i="20"/>
  <c r="Z26" i="20" s="1"/>
  <c r="AE25" i="20"/>
  <c r="AD25" i="20"/>
  <c r="AC25" i="20"/>
  <c r="AB25" i="20"/>
  <c r="Y25" i="20"/>
  <c r="X25" i="20"/>
  <c r="W25" i="20"/>
  <c r="V25" i="20"/>
  <c r="O25" i="20"/>
  <c r="N25" i="20"/>
  <c r="I25" i="20"/>
  <c r="H25" i="20"/>
  <c r="C25" i="20"/>
  <c r="B25" i="20"/>
  <c r="AE24" i="20"/>
  <c r="AD24" i="20"/>
  <c r="AC24" i="20"/>
  <c r="AB24" i="20"/>
  <c r="Y24" i="20"/>
  <c r="X24" i="20"/>
  <c r="W24" i="20"/>
  <c r="V24" i="20"/>
  <c r="O24" i="20"/>
  <c r="N24" i="20"/>
  <c r="I24" i="20"/>
  <c r="H24" i="20"/>
  <c r="C24" i="20"/>
  <c r="AA24" i="20" s="1"/>
  <c r="B24" i="20"/>
  <c r="Z24" i="20" s="1"/>
  <c r="AE23" i="20"/>
  <c r="AD23" i="20"/>
  <c r="AC23" i="20"/>
  <c r="AB23" i="20"/>
  <c r="Y23" i="20"/>
  <c r="X23" i="20"/>
  <c r="W23" i="20"/>
  <c r="V23" i="20"/>
  <c r="O23" i="20"/>
  <c r="N23" i="20"/>
  <c r="I23" i="20"/>
  <c r="H23" i="20"/>
  <c r="C23" i="20"/>
  <c r="B23" i="20"/>
  <c r="AE22" i="20"/>
  <c r="AD22" i="20"/>
  <c r="AC22" i="20"/>
  <c r="AB22" i="20"/>
  <c r="Y22" i="20"/>
  <c r="X22" i="20"/>
  <c r="W22" i="20"/>
  <c r="V22" i="20"/>
  <c r="O22" i="20"/>
  <c r="N22" i="20"/>
  <c r="I22" i="20"/>
  <c r="H22" i="20"/>
  <c r="C22" i="20"/>
  <c r="AA22" i="20" s="1"/>
  <c r="B22" i="20"/>
  <c r="Z22" i="20" s="1"/>
  <c r="AE21" i="20"/>
  <c r="AD21" i="20"/>
  <c r="AC21" i="20"/>
  <c r="AB21" i="20"/>
  <c r="Y21" i="20"/>
  <c r="X21" i="20"/>
  <c r="W21" i="20"/>
  <c r="V21" i="20"/>
  <c r="O21" i="20"/>
  <c r="N21" i="20"/>
  <c r="I21" i="20"/>
  <c r="H21" i="20"/>
  <c r="C21" i="20"/>
  <c r="B21" i="20"/>
  <c r="AE20" i="20"/>
  <c r="AD20" i="20"/>
  <c r="AC20" i="20"/>
  <c r="AB20" i="20"/>
  <c r="Y20" i="20"/>
  <c r="X20" i="20"/>
  <c r="W20" i="20"/>
  <c r="V20" i="20"/>
  <c r="O20" i="20"/>
  <c r="N20" i="20"/>
  <c r="I20" i="20"/>
  <c r="H20" i="20"/>
  <c r="C20" i="20"/>
  <c r="AA20" i="20" s="1"/>
  <c r="B20" i="20"/>
  <c r="Z20" i="20" s="1"/>
  <c r="AE19" i="20"/>
  <c r="AD19" i="20"/>
  <c r="AC19" i="20"/>
  <c r="AB19" i="20"/>
  <c r="Y19" i="20"/>
  <c r="X19" i="20"/>
  <c r="W19" i="20"/>
  <c r="V19" i="20"/>
  <c r="O19" i="20"/>
  <c r="N19" i="20"/>
  <c r="I19" i="20"/>
  <c r="H19" i="20"/>
  <c r="C19" i="20"/>
  <c r="AA19" i="20" s="1"/>
  <c r="B19" i="20"/>
  <c r="AE18" i="20"/>
  <c r="AD18" i="20"/>
  <c r="AC18" i="20"/>
  <c r="AB18" i="20"/>
  <c r="Y18" i="20"/>
  <c r="X18" i="20"/>
  <c r="W18" i="20"/>
  <c r="V18" i="20"/>
  <c r="O18" i="20"/>
  <c r="N18" i="20"/>
  <c r="I18" i="20"/>
  <c r="H18" i="20"/>
  <c r="C18" i="20"/>
  <c r="AA18" i="20" s="1"/>
  <c r="B18" i="20"/>
  <c r="Z18" i="20" s="1"/>
  <c r="AE17" i="20"/>
  <c r="AD17" i="20"/>
  <c r="AC17" i="20"/>
  <c r="AB17" i="20"/>
  <c r="Y17" i="20"/>
  <c r="X17" i="20"/>
  <c r="W17" i="20"/>
  <c r="V17" i="20"/>
  <c r="O17" i="20"/>
  <c r="N17" i="20"/>
  <c r="I17" i="20"/>
  <c r="H17" i="20"/>
  <c r="C17" i="20"/>
  <c r="AA17" i="20" s="1"/>
  <c r="B17" i="20"/>
  <c r="Z17" i="20" s="1"/>
  <c r="AE16" i="20"/>
  <c r="AD16" i="20"/>
  <c r="AC16" i="20"/>
  <c r="AB16" i="20"/>
  <c r="Y16" i="20"/>
  <c r="X16" i="20"/>
  <c r="W16" i="20"/>
  <c r="V16" i="20"/>
  <c r="O16" i="20"/>
  <c r="N16" i="20"/>
  <c r="I16" i="20"/>
  <c r="H16" i="20"/>
  <c r="C16" i="20"/>
  <c r="B16" i="20"/>
  <c r="Z16" i="20" s="1"/>
  <c r="AE15" i="20"/>
  <c r="AD15" i="20"/>
  <c r="AC15" i="20"/>
  <c r="AB15" i="20"/>
  <c r="Y15" i="20"/>
  <c r="X15" i="20"/>
  <c r="W15" i="20"/>
  <c r="V15" i="20"/>
  <c r="O15" i="20"/>
  <c r="N15" i="20"/>
  <c r="I15" i="20"/>
  <c r="H15" i="20"/>
  <c r="C15" i="20"/>
  <c r="B15" i="20"/>
  <c r="AE14" i="20"/>
  <c r="AD14" i="20"/>
  <c r="AC14" i="20"/>
  <c r="AB14" i="20"/>
  <c r="Y14" i="20"/>
  <c r="X14" i="20"/>
  <c r="W14" i="20"/>
  <c r="V14" i="20"/>
  <c r="O14" i="20"/>
  <c r="N14" i="20"/>
  <c r="I14" i="20"/>
  <c r="H14" i="20"/>
  <c r="C14" i="20"/>
  <c r="AA14" i="20" s="1"/>
  <c r="B14" i="20"/>
  <c r="Z14" i="20" s="1"/>
  <c r="AE13" i="20"/>
  <c r="AD13" i="20"/>
  <c r="AC13" i="20"/>
  <c r="AB13" i="20"/>
  <c r="Y13" i="20"/>
  <c r="X13" i="20"/>
  <c r="W13" i="20"/>
  <c r="V13" i="20"/>
  <c r="O13" i="20"/>
  <c r="N13" i="20"/>
  <c r="I13" i="20"/>
  <c r="H13" i="20"/>
  <c r="C13" i="20"/>
  <c r="B13" i="20"/>
  <c r="AE12" i="20"/>
  <c r="AD12" i="20"/>
  <c r="AC12" i="20"/>
  <c r="AB12" i="20"/>
  <c r="Y12" i="20"/>
  <c r="X12" i="20"/>
  <c r="W12" i="20"/>
  <c r="V12" i="20"/>
  <c r="O12" i="20"/>
  <c r="N12" i="20"/>
  <c r="I12" i="20"/>
  <c r="H12" i="20"/>
  <c r="C12" i="20"/>
  <c r="B12" i="20"/>
  <c r="Z12" i="20" s="1"/>
  <c r="AE11" i="20"/>
  <c r="AD11" i="20"/>
  <c r="AC11" i="20"/>
  <c r="AB11" i="20"/>
  <c r="Y11" i="20"/>
  <c r="X11" i="20"/>
  <c r="W11" i="20"/>
  <c r="V11" i="20"/>
  <c r="O11" i="20"/>
  <c r="N11" i="20"/>
  <c r="I11" i="20"/>
  <c r="H11" i="20"/>
  <c r="C11" i="20"/>
  <c r="AA11" i="20" s="1"/>
  <c r="B11" i="20"/>
  <c r="AE10" i="20"/>
  <c r="AD10" i="20"/>
  <c r="AC10" i="20"/>
  <c r="AB10" i="20"/>
  <c r="Y10" i="20"/>
  <c r="X10" i="20"/>
  <c r="W10" i="20"/>
  <c r="V10" i="20"/>
  <c r="O10" i="20"/>
  <c r="N10" i="20"/>
  <c r="I10" i="20"/>
  <c r="H10" i="20"/>
  <c r="C10" i="20"/>
  <c r="B10" i="20"/>
  <c r="AE30" i="19"/>
  <c r="AD30" i="19"/>
  <c r="AC30" i="19"/>
  <c r="AB30" i="19"/>
  <c r="Y30" i="19"/>
  <c r="X30" i="19"/>
  <c r="W30" i="19"/>
  <c r="V30" i="19"/>
  <c r="O30" i="19"/>
  <c r="N30" i="19"/>
  <c r="I30" i="19"/>
  <c r="H30" i="19"/>
  <c r="C30" i="19"/>
  <c r="B30" i="19"/>
  <c r="Z30" i="19" s="1"/>
  <c r="AE29" i="19"/>
  <c r="AD29" i="19"/>
  <c r="AC29" i="19"/>
  <c r="AB29" i="19"/>
  <c r="Y29" i="19"/>
  <c r="X29" i="19"/>
  <c r="W29" i="19"/>
  <c r="V29" i="19"/>
  <c r="O29" i="19"/>
  <c r="N29" i="19"/>
  <c r="I29" i="19"/>
  <c r="H29" i="19"/>
  <c r="C29" i="19"/>
  <c r="B29" i="19"/>
  <c r="AE28" i="19"/>
  <c r="AD28" i="19"/>
  <c r="AC28" i="19"/>
  <c r="AB28" i="19"/>
  <c r="Y28" i="19"/>
  <c r="X28" i="19"/>
  <c r="W28" i="19"/>
  <c r="V28" i="19"/>
  <c r="O28" i="19"/>
  <c r="N28" i="19"/>
  <c r="I28" i="19"/>
  <c r="H28" i="19"/>
  <c r="C28" i="19"/>
  <c r="B28" i="19"/>
  <c r="Z28" i="19" s="1"/>
  <c r="AE27" i="19"/>
  <c r="AD27" i="19"/>
  <c r="AC27" i="19"/>
  <c r="AB27" i="19"/>
  <c r="Y27" i="19"/>
  <c r="X27" i="19"/>
  <c r="W27" i="19"/>
  <c r="V27" i="19"/>
  <c r="O27" i="19"/>
  <c r="N27" i="19"/>
  <c r="I27" i="19"/>
  <c r="H27" i="19"/>
  <c r="C27" i="19"/>
  <c r="B27" i="19"/>
  <c r="AE26" i="19"/>
  <c r="AD26" i="19"/>
  <c r="AC26" i="19"/>
  <c r="AB26" i="19"/>
  <c r="Y26" i="19"/>
  <c r="X26" i="19"/>
  <c r="W26" i="19"/>
  <c r="V26" i="19"/>
  <c r="O26" i="19"/>
  <c r="N26" i="19"/>
  <c r="I26" i="19"/>
  <c r="H26" i="19"/>
  <c r="C26" i="19"/>
  <c r="B26" i="19"/>
  <c r="Z26" i="19" s="1"/>
  <c r="AE25" i="19"/>
  <c r="AD25" i="19"/>
  <c r="AC25" i="19"/>
  <c r="AB25" i="19"/>
  <c r="Y25" i="19"/>
  <c r="X25" i="19"/>
  <c r="W25" i="19"/>
  <c r="V25" i="19"/>
  <c r="O25" i="19"/>
  <c r="N25" i="19"/>
  <c r="I25" i="19"/>
  <c r="H25" i="19"/>
  <c r="C25" i="19"/>
  <c r="B25" i="19"/>
  <c r="AE24" i="19"/>
  <c r="AD24" i="19"/>
  <c r="AC24" i="19"/>
  <c r="AB24" i="19"/>
  <c r="Y24" i="19"/>
  <c r="X24" i="19"/>
  <c r="W24" i="19"/>
  <c r="V24" i="19"/>
  <c r="O24" i="19"/>
  <c r="N24" i="19"/>
  <c r="I24" i="19"/>
  <c r="H24" i="19"/>
  <c r="C24" i="19"/>
  <c r="AA24" i="19" s="1"/>
  <c r="B24" i="19"/>
  <c r="Z24" i="19" s="1"/>
  <c r="AE23" i="19"/>
  <c r="AD23" i="19"/>
  <c r="AC23" i="19"/>
  <c r="AB23" i="19"/>
  <c r="Y23" i="19"/>
  <c r="X23" i="19"/>
  <c r="W23" i="19"/>
  <c r="V23" i="19"/>
  <c r="O23" i="19"/>
  <c r="N23" i="19"/>
  <c r="I23" i="19"/>
  <c r="H23" i="19"/>
  <c r="C23" i="19"/>
  <c r="B23" i="19"/>
  <c r="AE22" i="19"/>
  <c r="AD22" i="19"/>
  <c r="AC22" i="19"/>
  <c r="AB22" i="19"/>
  <c r="Y22" i="19"/>
  <c r="X22" i="19"/>
  <c r="W22" i="19"/>
  <c r="V22" i="19"/>
  <c r="O22" i="19"/>
  <c r="N22" i="19"/>
  <c r="I22" i="19"/>
  <c r="H22" i="19"/>
  <c r="C22" i="19"/>
  <c r="AA22" i="19" s="1"/>
  <c r="B22" i="19"/>
  <c r="Z22" i="19" s="1"/>
  <c r="AE21" i="19"/>
  <c r="AD21" i="19"/>
  <c r="AC21" i="19"/>
  <c r="AB21" i="19"/>
  <c r="Y21" i="19"/>
  <c r="X21" i="19"/>
  <c r="W21" i="19"/>
  <c r="V21" i="19"/>
  <c r="O21" i="19"/>
  <c r="N21" i="19"/>
  <c r="I21" i="19"/>
  <c r="H21" i="19"/>
  <c r="C21" i="19"/>
  <c r="B21" i="19"/>
  <c r="AE20" i="19"/>
  <c r="AD20" i="19"/>
  <c r="AC20" i="19"/>
  <c r="AB20" i="19"/>
  <c r="Y20" i="19"/>
  <c r="X20" i="19"/>
  <c r="W20" i="19"/>
  <c r="V20" i="19"/>
  <c r="O20" i="19"/>
  <c r="N20" i="19"/>
  <c r="I20" i="19"/>
  <c r="H20" i="19"/>
  <c r="C20" i="19"/>
  <c r="AA20" i="19" s="1"/>
  <c r="B20" i="19"/>
  <c r="Z20" i="19" s="1"/>
  <c r="AE19" i="19"/>
  <c r="AD19" i="19"/>
  <c r="AC19" i="19"/>
  <c r="AB19" i="19"/>
  <c r="Y19" i="19"/>
  <c r="X19" i="19"/>
  <c r="W19" i="19"/>
  <c r="V19" i="19"/>
  <c r="O19" i="19"/>
  <c r="N19" i="19"/>
  <c r="I19" i="19"/>
  <c r="H19" i="19"/>
  <c r="C19" i="19"/>
  <c r="B19" i="19"/>
  <c r="AE18" i="19"/>
  <c r="AD18" i="19"/>
  <c r="AC18" i="19"/>
  <c r="AB18" i="19"/>
  <c r="Y18" i="19"/>
  <c r="X18" i="19"/>
  <c r="W18" i="19"/>
  <c r="V18" i="19"/>
  <c r="O18" i="19"/>
  <c r="N18" i="19"/>
  <c r="I18" i="19"/>
  <c r="H18" i="19"/>
  <c r="C18" i="19"/>
  <c r="AA18" i="19" s="1"/>
  <c r="B18" i="19"/>
  <c r="Z18" i="19" s="1"/>
  <c r="AE17" i="19"/>
  <c r="AD17" i="19"/>
  <c r="AC17" i="19"/>
  <c r="AB17" i="19"/>
  <c r="Y17" i="19"/>
  <c r="X17" i="19"/>
  <c r="W17" i="19"/>
  <c r="V17" i="19"/>
  <c r="O17" i="19"/>
  <c r="N17" i="19"/>
  <c r="I17" i="19"/>
  <c r="H17" i="19"/>
  <c r="C17" i="19"/>
  <c r="AA17" i="19" s="1"/>
  <c r="B17" i="19"/>
  <c r="Z17" i="19" s="1"/>
  <c r="AE16" i="19"/>
  <c r="AD16" i="19"/>
  <c r="AC16" i="19"/>
  <c r="AB16" i="19"/>
  <c r="Y16" i="19"/>
  <c r="X16" i="19"/>
  <c r="W16" i="19"/>
  <c r="V16" i="19"/>
  <c r="O16" i="19"/>
  <c r="N16" i="19"/>
  <c r="I16" i="19"/>
  <c r="H16" i="19"/>
  <c r="C16" i="19"/>
  <c r="AA16" i="19" s="1"/>
  <c r="B16" i="19"/>
  <c r="Z16" i="19" s="1"/>
  <c r="AE15" i="19"/>
  <c r="AD15" i="19"/>
  <c r="AC15" i="19"/>
  <c r="AB15" i="19"/>
  <c r="Y15" i="19"/>
  <c r="X15" i="19"/>
  <c r="W15" i="19"/>
  <c r="V15" i="19"/>
  <c r="O15" i="19"/>
  <c r="N15" i="19"/>
  <c r="I15" i="19"/>
  <c r="H15" i="19"/>
  <c r="C15" i="19"/>
  <c r="B15" i="19"/>
  <c r="AE14" i="19"/>
  <c r="AD14" i="19"/>
  <c r="AC14" i="19"/>
  <c r="AB14" i="19"/>
  <c r="Y14" i="19"/>
  <c r="X14" i="19"/>
  <c r="W14" i="19"/>
  <c r="V14" i="19"/>
  <c r="O14" i="19"/>
  <c r="N14" i="19"/>
  <c r="I14" i="19"/>
  <c r="H14" i="19"/>
  <c r="C14" i="19"/>
  <c r="AA14" i="19" s="1"/>
  <c r="B14" i="19"/>
  <c r="Z14" i="19" s="1"/>
  <c r="AE13" i="19"/>
  <c r="AD13" i="19"/>
  <c r="AC13" i="19"/>
  <c r="AB13" i="19"/>
  <c r="Y13" i="19"/>
  <c r="X13" i="19"/>
  <c r="W13" i="19"/>
  <c r="V13" i="19"/>
  <c r="O13" i="19"/>
  <c r="N13" i="19"/>
  <c r="I13" i="19"/>
  <c r="H13" i="19"/>
  <c r="C13" i="19"/>
  <c r="B13" i="19"/>
  <c r="Z13" i="19" s="1"/>
  <c r="AE12" i="19"/>
  <c r="AD12" i="19"/>
  <c r="AC12" i="19"/>
  <c r="AB12" i="19"/>
  <c r="Y12" i="19"/>
  <c r="X12" i="19"/>
  <c r="W12" i="19"/>
  <c r="V12" i="19"/>
  <c r="O12" i="19"/>
  <c r="N12" i="19"/>
  <c r="I12" i="19"/>
  <c r="H12" i="19"/>
  <c r="C12" i="19"/>
  <c r="AA12" i="19" s="1"/>
  <c r="B12" i="19"/>
  <c r="Z12" i="19" s="1"/>
  <c r="AE11" i="19"/>
  <c r="AD11" i="19"/>
  <c r="AC11" i="19"/>
  <c r="AB11" i="19"/>
  <c r="Y11" i="19"/>
  <c r="X11" i="19"/>
  <c r="W11" i="19"/>
  <c r="V11" i="19"/>
  <c r="O11" i="19"/>
  <c r="N11" i="19"/>
  <c r="I11" i="19"/>
  <c r="H11" i="19"/>
  <c r="C11" i="19"/>
  <c r="B11" i="19"/>
  <c r="AE10" i="19"/>
  <c r="AD10" i="19"/>
  <c r="AC10" i="19"/>
  <c r="AB10" i="19"/>
  <c r="Y10" i="19"/>
  <c r="X10" i="19"/>
  <c r="W10" i="19"/>
  <c r="V10" i="19"/>
  <c r="O10" i="19"/>
  <c r="N10" i="19"/>
  <c r="I10" i="19"/>
  <c r="H10" i="19"/>
  <c r="C10" i="19"/>
  <c r="B10" i="19"/>
  <c r="AE30" i="18"/>
  <c r="AD30" i="18"/>
  <c r="AC30" i="18"/>
  <c r="AB30" i="18"/>
  <c r="Y30" i="18"/>
  <c r="X30" i="18"/>
  <c r="W30" i="18"/>
  <c r="V30" i="18"/>
  <c r="O30" i="18"/>
  <c r="N30" i="18"/>
  <c r="I30" i="18"/>
  <c r="H30" i="18"/>
  <c r="C30" i="18"/>
  <c r="AA30" i="18" s="1"/>
  <c r="B30" i="18"/>
  <c r="Z30" i="18" s="1"/>
  <c r="AE29" i="18"/>
  <c r="AD29" i="18"/>
  <c r="AC29" i="18"/>
  <c r="AB29" i="18"/>
  <c r="Y29" i="18"/>
  <c r="X29" i="18"/>
  <c r="W29" i="18"/>
  <c r="V29" i="18"/>
  <c r="O29" i="18"/>
  <c r="N29" i="18"/>
  <c r="I29" i="18"/>
  <c r="H29" i="18"/>
  <c r="C29" i="18"/>
  <c r="B29" i="18"/>
  <c r="AE28" i="18"/>
  <c r="AD28" i="18"/>
  <c r="AC28" i="18"/>
  <c r="AB28" i="18"/>
  <c r="Y28" i="18"/>
  <c r="X28" i="18"/>
  <c r="W28" i="18"/>
  <c r="V28" i="18"/>
  <c r="O28" i="18"/>
  <c r="N28" i="18"/>
  <c r="I28" i="18"/>
  <c r="H28" i="18"/>
  <c r="C28" i="18"/>
  <c r="AA28" i="18" s="1"/>
  <c r="B28" i="18"/>
  <c r="Z28" i="18" s="1"/>
  <c r="AE27" i="18"/>
  <c r="AD27" i="18"/>
  <c r="AC27" i="18"/>
  <c r="AB27" i="18"/>
  <c r="Y27" i="18"/>
  <c r="X27" i="18"/>
  <c r="W27" i="18"/>
  <c r="V27" i="18"/>
  <c r="O27" i="18"/>
  <c r="N27" i="18"/>
  <c r="I27" i="18"/>
  <c r="H27" i="18"/>
  <c r="C27" i="18"/>
  <c r="B27" i="18"/>
  <c r="AE26" i="18"/>
  <c r="AD26" i="18"/>
  <c r="AC26" i="18"/>
  <c r="AB26" i="18"/>
  <c r="Y26" i="18"/>
  <c r="X26" i="18"/>
  <c r="W26" i="18"/>
  <c r="V26" i="18"/>
  <c r="O26" i="18"/>
  <c r="N26" i="18"/>
  <c r="I26" i="18"/>
  <c r="H26" i="18"/>
  <c r="C26" i="18"/>
  <c r="AA26" i="18" s="1"/>
  <c r="B26" i="18"/>
  <c r="Z26" i="18" s="1"/>
  <c r="AE25" i="18"/>
  <c r="AD25" i="18"/>
  <c r="AC25" i="18"/>
  <c r="AB25" i="18"/>
  <c r="Y25" i="18"/>
  <c r="X25" i="18"/>
  <c r="W25" i="18"/>
  <c r="V25" i="18"/>
  <c r="O25" i="18"/>
  <c r="N25" i="18"/>
  <c r="I25" i="18"/>
  <c r="H25" i="18"/>
  <c r="C25" i="18"/>
  <c r="B25" i="18"/>
  <c r="AE24" i="18"/>
  <c r="AD24" i="18"/>
  <c r="AC24" i="18"/>
  <c r="AB24" i="18"/>
  <c r="Y24" i="18"/>
  <c r="X24" i="18"/>
  <c r="W24" i="18"/>
  <c r="V24" i="18"/>
  <c r="O24" i="18"/>
  <c r="N24" i="18"/>
  <c r="I24" i="18"/>
  <c r="H24" i="18"/>
  <c r="C24" i="18"/>
  <c r="AA24" i="18" s="1"/>
  <c r="B24" i="18"/>
  <c r="Z24" i="18" s="1"/>
  <c r="AE23" i="18"/>
  <c r="AD23" i="18"/>
  <c r="AC23" i="18"/>
  <c r="AB23" i="18"/>
  <c r="Y23" i="18"/>
  <c r="X23" i="18"/>
  <c r="W23" i="18"/>
  <c r="V23" i="18"/>
  <c r="O23" i="18"/>
  <c r="N23" i="18"/>
  <c r="I23" i="18"/>
  <c r="H23" i="18"/>
  <c r="C23" i="18"/>
  <c r="B23" i="18"/>
  <c r="AE22" i="18"/>
  <c r="AD22" i="18"/>
  <c r="AC22" i="18"/>
  <c r="AB22" i="18"/>
  <c r="Y22" i="18"/>
  <c r="X22" i="18"/>
  <c r="W22" i="18"/>
  <c r="V22" i="18"/>
  <c r="O22" i="18"/>
  <c r="N22" i="18"/>
  <c r="I22" i="18"/>
  <c r="H22" i="18"/>
  <c r="C22" i="18"/>
  <c r="AA22" i="18" s="1"/>
  <c r="B22" i="18"/>
  <c r="Z22" i="18" s="1"/>
  <c r="AE21" i="18"/>
  <c r="AD21" i="18"/>
  <c r="AC21" i="18"/>
  <c r="AB21" i="18"/>
  <c r="Y21" i="18"/>
  <c r="X21" i="18"/>
  <c r="W21" i="18"/>
  <c r="V21" i="18"/>
  <c r="O21" i="18"/>
  <c r="N21" i="18"/>
  <c r="I21" i="18"/>
  <c r="H21" i="18"/>
  <c r="C21" i="18"/>
  <c r="B21" i="18"/>
  <c r="AE20" i="18"/>
  <c r="AD20" i="18"/>
  <c r="AC20" i="18"/>
  <c r="AB20" i="18"/>
  <c r="Y20" i="18"/>
  <c r="X20" i="18"/>
  <c r="W20" i="18"/>
  <c r="V20" i="18"/>
  <c r="O20" i="18"/>
  <c r="N20" i="18"/>
  <c r="I20" i="18"/>
  <c r="H20" i="18"/>
  <c r="C20" i="18"/>
  <c r="AA20" i="18" s="1"/>
  <c r="B20" i="18"/>
  <c r="Z20" i="18" s="1"/>
  <c r="AE19" i="18"/>
  <c r="AD19" i="18"/>
  <c r="AC19" i="18"/>
  <c r="AB19" i="18"/>
  <c r="Y19" i="18"/>
  <c r="X19" i="18"/>
  <c r="W19" i="18"/>
  <c r="V19" i="18"/>
  <c r="O19" i="18"/>
  <c r="N19" i="18"/>
  <c r="I19" i="18"/>
  <c r="H19" i="18"/>
  <c r="C19" i="18"/>
  <c r="B19" i="18"/>
  <c r="AE18" i="18"/>
  <c r="AD18" i="18"/>
  <c r="AC18" i="18"/>
  <c r="AB18" i="18"/>
  <c r="Y18" i="18"/>
  <c r="X18" i="18"/>
  <c r="W18" i="18"/>
  <c r="V18" i="18"/>
  <c r="O18" i="18"/>
  <c r="N18" i="18"/>
  <c r="I18" i="18"/>
  <c r="H18" i="18"/>
  <c r="C18" i="18"/>
  <c r="AA18" i="18" s="1"/>
  <c r="B18" i="18"/>
  <c r="Z18" i="18" s="1"/>
  <c r="AE17" i="18"/>
  <c r="AD17" i="18"/>
  <c r="AC17" i="18"/>
  <c r="AB17" i="18"/>
  <c r="Y17" i="18"/>
  <c r="X17" i="18"/>
  <c r="W17" i="18"/>
  <c r="V17" i="18"/>
  <c r="O17" i="18"/>
  <c r="N17" i="18"/>
  <c r="I17" i="18"/>
  <c r="H17" i="18"/>
  <c r="C17" i="18"/>
  <c r="B17" i="18"/>
  <c r="AE16" i="18"/>
  <c r="AD16" i="18"/>
  <c r="AC16" i="18"/>
  <c r="AB16" i="18"/>
  <c r="Y16" i="18"/>
  <c r="X16" i="18"/>
  <c r="W16" i="18"/>
  <c r="V16" i="18"/>
  <c r="O16" i="18"/>
  <c r="N16" i="18"/>
  <c r="I16" i="18"/>
  <c r="H16" i="18"/>
  <c r="C16" i="18"/>
  <c r="AA16" i="18" s="1"/>
  <c r="B16" i="18"/>
  <c r="Z16" i="18" s="1"/>
  <c r="AE15" i="18"/>
  <c r="AD15" i="18"/>
  <c r="AC15" i="18"/>
  <c r="AB15" i="18"/>
  <c r="Y15" i="18"/>
  <c r="X15" i="18"/>
  <c r="W15" i="18"/>
  <c r="V15" i="18"/>
  <c r="O15" i="18"/>
  <c r="N15" i="18"/>
  <c r="I15" i="18"/>
  <c r="H15" i="18"/>
  <c r="C15" i="18"/>
  <c r="B15" i="18"/>
  <c r="AE14" i="18"/>
  <c r="AD14" i="18"/>
  <c r="AC14" i="18"/>
  <c r="AB14" i="18"/>
  <c r="Y14" i="18"/>
  <c r="X14" i="18"/>
  <c r="W14" i="18"/>
  <c r="V14" i="18"/>
  <c r="O14" i="18"/>
  <c r="N14" i="18"/>
  <c r="I14" i="18"/>
  <c r="H14" i="18"/>
  <c r="C14" i="18"/>
  <c r="AA14" i="18" s="1"/>
  <c r="B14" i="18"/>
  <c r="Z14" i="18" s="1"/>
  <c r="AE13" i="18"/>
  <c r="AD13" i="18"/>
  <c r="AC13" i="18"/>
  <c r="AB13" i="18"/>
  <c r="Y13" i="18"/>
  <c r="X13" i="18"/>
  <c r="W13" i="18"/>
  <c r="V13" i="18"/>
  <c r="O13" i="18"/>
  <c r="N13" i="18"/>
  <c r="I13" i="18"/>
  <c r="H13" i="18"/>
  <c r="C13" i="18"/>
  <c r="B13" i="18"/>
  <c r="AE12" i="18"/>
  <c r="AD12" i="18"/>
  <c r="AC12" i="18"/>
  <c r="AB12" i="18"/>
  <c r="Y12" i="18"/>
  <c r="X12" i="18"/>
  <c r="W12" i="18"/>
  <c r="V12" i="18"/>
  <c r="O12" i="18"/>
  <c r="N12" i="18"/>
  <c r="I12" i="18"/>
  <c r="H12" i="18"/>
  <c r="C12" i="18"/>
  <c r="AA12" i="18" s="1"/>
  <c r="B12" i="18"/>
  <c r="Z12" i="18" s="1"/>
  <c r="AE11" i="18"/>
  <c r="AD11" i="18"/>
  <c r="AC11" i="18"/>
  <c r="AB11" i="18"/>
  <c r="Y11" i="18"/>
  <c r="X11" i="18"/>
  <c r="W11" i="18"/>
  <c r="V11" i="18"/>
  <c r="O11" i="18"/>
  <c r="N11" i="18"/>
  <c r="I11" i="18"/>
  <c r="H11" i="18"/>
  <c r="C11" i="18"/>
  <c r="B11" i="18"/>
  <c r="AE10" i="18"/>
  <c r="AD10" i="18"/>
  <c r="AC10" i="18"/>
  <c r="AB10" i="18"/>
  <c r="Y10" i="18"/>
  <c r="X10" i="18"/>
  <c r="W10" i="18"/>
  <c r="V10" i="18"/>
  <c r="O10" i="18"/>
  <c r="N10" i="18"/>
  <c r="I10" i="18"/>
  <c r="H10" i="18"/>
  <c r="C10" i="18"/>
  <c r="B10" i="18"/>
  <c r="AE30" i="17"/>
  <c r="AD30" i="17"/>
  <c r="AC30" i="17"/>
  <c r="AB30" i="17"/>
  <c r="Y30" i="17"/>
  <c r="X30" i="17"/>
  <c r="W30" i="17"/>
  <c r="V30" i="17"/>
  <c r="O30" i="17"/>
  <c r="N30" i="17"/>
  <c r="I30" i="17"/>
  <c r="H30" i="17"/>
  <c r="C30" i="17"/>
  <c r="AA30" i="17" s="1"/>
  <c r="B30" i="17"/>
  <c r="Z30" i="17" s="1"/>
  <c r="AE29" i="17"/>
  <c r="AD29" i="17"/>
  <c r="AC29" i="17"/>
  <c r="AB29" i="17"/>
  <c r="Y29" i="17"/>
  <c r="X29" i="17"/>
  <c r="W29" i="17"/>
  <c r="V29" i="17"/>
  <c r="O29" i="17"/>
  <c r="N29" i="17"/>
  <c r="I29" i="17"/>
  <c r="H29" i="17"/>
  <c r="C29" i="17"/>
  <c r="B29" i="17"/>
  <c r="AE28" i="17"/>
  <c r="AD28" i="17"/>
  <c r="AC28" i="17"/>
  <c r="AB28" i="17"/>
  <c r="Y28" i="17"/>
  <c r="X28" i="17"/>
  <c r="W28" i="17"/>
  <c r="V28" i="17"/>
  <c r="O28" i="17"/>
  <c r="N28" i="17"/>
  <c r="I28" i="17"/>
  <c r="H28" i="17"/>
  <c r="C28" i="17"/>
  <c r="AA28" i="17" s="1"/>
  <c r="B28" i="17"/>
  <c r="Z28" i="17" s="1"/>
  <c r="AE27" i="17"/>
  <c r="AD27" i="17"/>
  <c r="AC27" i="17"/>
  <c r="AB27" i="17"/>
  <c r="Y27" i="17"/>
  <c r="X27" i="17"/>
  <c r="W27" i="17"/>
  <c r="V27" i="17"/>
  <c r="O27" i="17"/>
  <c r="N27" i="17"/>
  <c r="I27" i="17"/>
  <c r="H27" i="17"/>
  <c r="C27" i="17"/>
  <c r="B27" i="17"/>
  <c r="AE26" i="17"/>
  <c r="AD26" i="17"/>
  <c r="AC26" i="17"/>
  <c r="AB26" i="17"/>
  <c r="Y26" i="17"/>
  <c r="X26" i="17"/>
  <c r="W26" i="17"/>
  <c r="V26" i="17"/>
  <c r="O26" i="17"/>
  <c r="N26" i="17"/>
  <c r="I26" i="17"/>
  <c r="H26" i="17"/>
  <c r="C26" i="17"/>
  <c r="AA26" i="17" s="1"/>
  <c r="B26" i="17"/>
  <c r="Z26" i="17" s="1"/>
  <c r="AE25" i="17"/>
  <c r="AD25" i="17"/>
  <c r="AC25" i="17"/>
  <c r="AB25" i="17"/>
  <c r="Y25" i="17"/>
  <c r="X25" i="17"/>
  <c r="W25" i="17"/>
  <c r="V25" i="17"/>
  <c r="O25" i="17"/>
  <c r="N25" i="17"/>
  <c r="I25" i="17"/>
  <c r="H25" i="17"/>
  <c r="C25" i="17"/>
  <c r="B25" i="17"/>
  <c r="AE24" i="17"/>
  <c r="AD24" i="17"/>
  <c r="AC24" i="17"/>
  <c r="AB24" i="17"/>
  <c r="Y24" i="17"/>
  <c r="X24" i="17"/>
  <c r="W24" i="17"/>
  <c r="V24" i="17"/>
  <c r="O24" i="17"/>
  <c r="N24" i="17"/>
  <c r="I24" i="17"/>
  <c r="H24" i="17"/>
  <c r="C24" i="17"/>
  <c r="AA24" i="17" s="1"/>
  <c r="B24" i="17"/>
  <c r="Z24" i="17" s="1"/>
  <c r="AE23" i="17"/>
  <c r="AD23" i="17"/>
  <c r="AC23" i="17"/>
  <c r="AB23" i="17"/>
  <c r="Y23" i="17"/>
  <c r="X23" i="17"/>
  <c r="W23" i="17"/>
  <c r="V23" i="17"/>
  <c r="O23" i="17"/>
  <c r="N23" i="17"/>
  <c r="I23" i="17"/>
  <c r="H23" i="17"/>
  <c r="C23" i="17"/>
  <c r="B23" i="17"/>
  <c r="AE22" i="17"/>
  <c r="AD22" i="17"/>
  <c r="AC22" i="17"/>
  <c r="AB22" i="17"/>
  <c r="Y22" i="17"/>
  <c r="X22" i="17"/>
  <c r="W22" i="17"/>
  <c r="V22" i="17"/>
  <c r="O22" i="17"/>
  <c r="N22" i="17"/>
  <c r="I22" i="17"/>
  <c r="H22" i="17"/>
  <c r="C22" i="17"/>
  <c r="B22" i="17"/>
  <c r="Z22" i="17" s="1"/>
  <c r="AE21" i="17"/>
  <c r="AD21" i="17"/>
  <c r="AC21" i="17"/>
  <c r="AB21" i="17"/>
  <c r="Y21" i="17"/>
  <c r="X21" i="17"/>
  <c r="W21" i="17"/>
  <c r="V21" i="17"/>
  <c r="O21" i="17"/>
  <c r="N21" i="17"/>
  <c r="I21" i="17"/>
  <c r="H21" i="17"/>
  <c r="C21" i="17"/>
  <c r="B21" i="17"/>
  <c r="AE20" i="17"/>
  <c r="AD20" i="17"/>
  <c r="AC20" i="17"/>
  <c r="AB20" i="17"/>
  <c r="Y20" i="17"/>
  <c r="X20" i="17"/>
  <c r="W20" i="17"/>
  <c r="V20" i="17"/>
  <c r="O20" i="17"/>
  <c r="N20" i="17"/>
  <c r="I20" i="17"/>
  <c r="H20" i="17"/>
  <c r="C20" i="17"/>
  <c r="AA20" i="17" s="1"/>
  <c r="B20" i="17"/>
  <c r="Z20" i="17" s="1"/>
  <c r="AE19" i="17"/>
  <c r="AD19" i="17"/>
  <c r="AC19" i="17"/>
  <c r="AB19" i="17"/>
  <c r="Y19" i="17"/>
  <c r="X19" i="17"/>
  <c r="W19" i="17"/>
  <c r="V19" i="17"/>
  <c r="O19" i="17"/>
  <c r="N19" i="17"/>
  <c r="I19" i="17"/>
  <c r="H19" i="17"/>
  <c r="C19" i="17"/>
  <c r="B19" i="17"/>
  <c r="AE18" i="17"/>
  <c r="AD18" i="17"/>
  <c r="AC18" i="17"/>
  <c r="AB18" i="17"/>
  <c r="Y18" i="17"/>
  <c r="X18" i="17"/>
  <c r="W18" i="17"/>
  <c r="V18" i="17"/>
  <c r="O18" i="17"/>
  <c r="N18" i="17"/>
  <c r="I18" i="17"/>
  <c r="H18" i="17"/>
  <c r="C18" i="17"/>
  <c r="AA18" i="17" s="1"/>
  <c r="B18" i="17"/>
  <c r="Z18" i="17" s="1"/>
  <c r="AE17" i="17"/>
  <c r="AD17" i="17"/>
  <c r="AC17" i="17"/>
  <c r="AB17" i="17"/>
  <c r="Y17" i="17"/>
  <c r="X17" i="17"/>
  <c r="W17" i="17"/>
  <c r="V17" i="17"/>
  <c r="O17" i="17"/>
  <c r="N17" i="17"/>
  <c r="I17" i="17"/>
  <c r="H17" i="17"/>
  <c r="C17" i="17"/>
  <c r="B17" i="17"/>
  <c r="AE16" i="17"/>
  <c r="AD16" i="17"/>
  <c r="AC16" i="17"/>
  <c r="AB16" i="17"/>
  <c r="Y16" i="17"/>
  <c r="X16" i="17"/>
  <c r="W16" i="17"/>
  <c r="V16" i="17"/>
  <c r="O16" i="17"/>
  <c r="N16" i="17"/>
  <c r="I16" i="17"/>
  <c r="H16" i="17"/>
  <c r="C16" i="17"/>
  <c r="B16" i="17"/>
  <c r="Z16" i="17" s="1"/>
  <c r="AE15" i="17"/>
  <c r="AD15" i="17"/>
  <c r="AC15" i="17"/>
  <c r="AB15" i="17"/>
  <c r="Y15" i="17"/>
  <c r="X15" i="17"/>
  <c r="W15" i="17"/>
  <c r="V15" i="17"/>
  <c r="O15" i="17"/>
  <c r="N15" i="17"/>
  <c r="I15" i="17"/>
  <c r="H15" i="17"/>
  <c r="C15" i="17"/>
  <c r="B15" i="17"/>
  <c r="AE14" i="17"/>
  <c r="AD14" i="17"/>
  <c r="AC14" i="17"/>
  <c r="AB14" i="17"/>
  <c r="Y14" i="17"/>
  <c r="X14" i="17"/>
  <c r="W14" i="17"/>
  <c r="V14" i="17"/>
  <c r="O14" i="17"/>
  <c r="N14" i="17"/>
  <c r="I14" i="17"/>
  <c r="H14" i="17"/>
  <c r="C14" i="17"/>
  <c r="AA14" i="17" s="1"/>
  <c r="B14" i="17"/>
  <c r="Z14" i="17" s="1"/>
  <c r="AE13" i="17"/>
  <c r="AD13" i="17"/>
  <c r="AC13" i="17"/>
  <c r="AB13" i="17"/>
  <c r="Y13" i="17"/>
  <c r="X13" i="17"/>
  <c r="W13" i="17"/>
  <c r="V13" i="17"/>
  <c r="O13" i="17"/>
  <c r="N13" i="17"/>
  <c r="I13" i="17"/>
  <c r="H13" i="17"/>
  <c r="C13" i="17"/>
  <c r="B13" i="17"/>
  <c r="AE12" i="17"/>
  <c r="AD12" i="17"/>
  <c r="AC12" i="17"/>
  <c r="AB12" i="17"/>
  <c r="Y12" i="17"/>
  <c r="X12" i="17"/>
  <c r="W12" i="17"/>
  <c r="V12" i="17"/>
  <c r="O12" i="17"/>
  <c r="N12" i="17"/>
  <c r="I12" i="17"/>
  <c r="H12" i="17"/>
  <c r="C12" i="17"/>
  <c r="AA12" i="17" s="1"/>
  <c r="B12" i="17"/>
  <c r="Z12" i="17" s="1"/>
  <c r="AE11" i="17"/>
  <c r="AD11" i="17"/>
  <c r="AC11" i="17"/>
  <c r="AB11" i="17"/>
  <c r="Y11" i="17"/>
  <c r="X11" i="17"/>
  <c r="W11" i="17"/>
  <c r="V11" i="17"/>
  <c r="O11" i="17"/>
  <c r="N11" i="17"/>
  <c r="I11" i="17"/>
  <c r="H11" i="17"/>
  <c r="C11" i="17"/>
  <c r="B11" i="17"/>
  <c r="AE10" i="17"/>
  <c r="AD10" i="17"/>
  <c r="AC10" i="17"/>
  <c r="AB10" i="17"/>
  <c r="Y10" i="17"/>
  <c r="X10" i="17"/>
  <c r="W10" i="17"/>
  <c r="V10" i="17"/>
  <c r="O10" i="17"/>
  <c r="N10" i="17"/>
  <c r="I10" i="17"/>
  <c r="H10" i="17"/>
  <c r="C10" i="17"/>
  <c r="B10" i="17"/>
  <c r="AE30" i="16"/>
  <c r="AD30" i="16"/>
  <c r="AC30" i="16"/>
  <c r="AB30" i="16"/>
  <c r="Y30" i="16"/>
  <c r="X30" i="16"/>
  <c r="W30" i="16"/>
  <c r="V30" i="16"/>
  <c r="O30" i="16"/>
  <c r="N30" i="16"/>
  <c r="I30" i="16"/>
  <c r="H30" i="16"/>
  <c r="C30" i="16"/>
  <c r="AA30" i="16" s="1"/>
  <c r="B30" i="16"/>
  <c r="Z30" i="16" s="1"/>
  <c r="AE29" i="16"/>
  <c r="AD29" i="16"/>
  <c r="AC29" i="16"/>
  <c r="AB29" i="16"/>
  <c r="Y29" i="16"/>
  <c r="X29" i="16"/>
  <c r="W29" i="16"/>
  <c r="V29" i="16"/>
  <c r="O29" i="16"/>
  <c r="N29" i="16"/>
  <c r="I29" i="16"/>
  <c r="H29" i="16"/>
  <c r="C29" i="16"/>
  <c r="B29" i="16"/>
  <c r="Z29" i="16" s="1"/>
  <c r="AE28" i="16"/>
  <c r="AD28" i="16"/>
  <c r="AC28" i="16"/>
  <c r="AB28" i="16"/>
  <c r="Y28" i="16"/>
  <c r="X28" i="16"/>
  <c r="W28" i="16"/>
  <c r="V28" i="16"/>
  <c r="O28" i="16"/>
  <c r="N28" i="16"/>
  <c r="I28" i="16"/>
  <c r="H28" i="16"/>
  <c r="C28" i="16"/>
  <c r="AA28" i="16" s="1"/>
  <c r="B28" i="16"/>
  <c r="Z28" i="16" s="1"/>
  <c r="AE27" i="16"/>
  <c r="AD27" i="16"/>
  <c r="AC27" i="16"/>
  <c r="AB27" i="16"/>
  <c r="Y27" i="16"/>
  <c r="X27" i="16"/>
  <c r="W27" i="16"/>
  <c r="V27" i="16"/>
  <c r="O27" i="16"/>
  <c r="N27" i="16"/>
  <c r="I27" i="16"/>
  <c r="H27" i="16"/>
  <c r="C27" i="16"/>
  <c r="B27" i="16"/>
  <c r="AE26" i="16"/>
  <c r="AD26" i="16"/>
  <c r="AC26" i="16"/>
  <c r="AB26" i="16"/>
  <c r="Y26" i="16"/>
  <c r="X26" i="16"/>
  <c r="W26" i="16"/>
  <c r="V26" i="16"/>
  <c r="O26" i="16"/>
  <c r="N26" i="16"/>
  <c r="I26" i="16"/>
  <c r="H26" i="16"/>
  <c r="C26" i="16"/>
  <c r="AA26" i="16" s="1"/>
  <c r="B26" i="16"/>
  <c r="Z26" i="16" s="1"/>
  <c r="AE25" i="16"/>
  <c r="AD25" i="16"/>
  <c r="AC25" i="16"/>
  <c r="AB25" i="16"/>
  <c r="Y25" i="16"/>
  <c r="X25" i="16"/>
  <c r="W25" i="16"/>
  <c r="V25" i="16"/>
  <c r="O25" i="16"/>
  <c r="N25" i="16"/>
  <c r="I25" i="16"/>
  <c r="H25" i="16"/>
  <c r="C25" i="16"/>
  <c r="B25" i="16"/>
  <c r="Z25" i="16" s="1"/>
  <c r="AE24" i="16"/>
  <c r="AD24" i="16"/>
  <c r="AC24" i="16"/>
  <c r="AB24" i="16"/>
  <c r="Y24" i="16"/>
  <c r="X24" i="16"/>
  <c r="W24" i="16"/>
  <c r="V24" i="16"/>
  <c r="O24" i="16"/>
  <c r="N24" i="16"/>
  <c r="I24" i="16"/>
  <c r="H24" i="16"/>
  <c r="C24" i="16"/>
  <c r="AA24" i="16" s="1"/>
  <c r="B24" i="16"/>
  <c r="Z24" i="16" s="1"/>
  <c r="AE23" i="16"/>
  <c r="AD23" i="16"/>
  <c r="AC23" i="16"/>
  <c r="AB23" i="16"/>
  <c r="Y23" i="16"/>
  <c r="X23" i="16"/>
  <c r="W23" i="16"/>
  <c r="V23" i="16"/>
  <c r="O23" i="16"/>
  <c r="N23" i="16"/>
  <c r="I23" i="16"/>
  <c r="H23" i="16"/>
  <c r="C23" i="16"/>
  <c r="B23" i="16"/>
  <c r="AE22" i="16"/>
  <c r="AD22" i="16"/>
  <c r="AC22" i="16"/>
  <c r="AB22" i="16"/>
  <c r="Y22" i="16"/>
  <c r="X22" i="16"/>
  <c r="W22" i="16"/>
  <c r="V22" i="16"/>
  <c r="O22" i="16"/>
  <c r="N22" i="16"/>
  <c r="I22" i="16"/>
  <c r="H22" i="16"/>
  <c r="C22" i="16"/>
  <c r="AA22" i="16" s="1"/>
  <c r="B22" i="16"/>
  <c r="Z22" i="16" s="1"/>
  <c r="AE21" i="16"/>
  <c r="AD21" i="16"/>
  <c r="AC21" i="16"/>
  <c r="AB21" i="16"/>
  <c r="Y21" i="16"/>
  <c r="X21" i="16"/>
  <c r="W21" i="16"/>
  <c r="V21" i="16"/>
  <c r="O21" i="16"/>
  <c r="N21" i="16"/>
  <c r="I21" i="16"/>
  <c r="H21" i="16"/>
  <c r="C21" i="16"/>
  <c r="B21" i="16"/>
  <c r="AE20" i="16"/>
  <c r="AD20" i="16"/>
  <c r="AC20" i="16"/>
  <c r="AB20" i="16"/>
  <c r="Y20" i="16"/>
  <c r="X20" i="16"/>
  <c r="W20" i="16"/>
  <c r="V20" i="16"/>
  <c r="O20" i="16"/>
  <c r="N20" i="16"/>
  <c r="I20" i="16"/>
  <c r="H20" i="16"/>
  <c r="C20" i="16"/>
  <c r="AA20" i="16" s="1"/>
  <c r="B20" i="16"/>
  <c r="Z20" i="16" s="1"/>
  <c r="AE19" i="16"/>
  <c r="AD19" i="16"/>
  <c r="AC19" i="16"/>
  <c r="AB19" i="16"/>
  <c r="Y19" i="16"/>
  <c r="X19" i="16"/>
  <c r="W19" i="16"/>
  <c r="V19" i="16"/>
  <c r="O19" i="16"/>
  <c r="N19" i="16"/>
  <c r="I19" i="16"/>
  <c r="H19" i="16"/>
  <c r="C19" i="16"/>
  <c r="B19" i="16"/>
  <c r="Z19" i="16" s="1"/>
  <c r="AE18" i="16"/>
  <c r="AD18" i="16"/>
  <c r="AC18" i="16"/>
  <c r="AB18" i="16"/>
  <c r="Y18" i="16"/>
  <c r="X18" i="16"/>
  <c r="W18" i="16"/>
  <c r="V18" i="16"/>
  <c r="O18" i="16"/>
  <c r="N18" i="16"/>
  <c r="I18" i="16"/>
  <c r="H18" i="16"/>
  <c r="C18" i="16"/>
  <c r="AA18" i="16" s="1"/>
  <c r="B18" i="16"/>
  <c r="Z18" i="16" s="1"/>
  <c r="AE17" i="16"/>
  <c r="AD17" i="16"/>
  <c r="AC17" i="16"/>
  <c r="AB17" i="16"/>
  <c r="Y17" i="16"/>
  <c r="X17" i="16"/>
  <c r="W17" i="16"/>
  <c r="V17" i="16"/>
  <c r="O17" i="16"/>
  <c r="N17" i="16"/>
  <c r="I17" i="16"/>
  <c r="H17" i="16"/>
  <c r="C17" i="16"/>
  <c r="B17" i="16"/>
  <c r="AE16" i="16"/>
  <c r="AD16" i="16"/>
  <c r="AC16" i="16"/>
  <c r="AB16" i="16"/>
  <c r="Y16" i="16"/>
  <c r="X16" i="16"/>
  <c r="W16" i="16"/>
  <c r="V16" i="16"/>
  <c r="O16" i="16"/>
  <c r="N16" i="16"/>
  <c r="I16" i="16"/>
  <c r="H16" i="16"/>
  <c r="C16" i="16"/>
  <c r="B16" i="16"/>
  <c r="Z16" i="16" s="1"/>
  <c r="AE15" i="16"/>
  <c r="AD15" i="16"/>
  <c r="AC15" i="16"/>
  <c r="AB15" i="16"/>
  <c r="Y15" i="16"/>
  <c r="X15" i="16"/>
  <c r="W15" i="16"/>
  <c r="V15" i="16"/>
  <c r="O15" i="16"/>
  <c r="N15" i="16"/>
  <c r="I15" i="16"/>
  <c r="H15" i="16"/>
  <c r="C15" i="16"/>
  <c r="B15" i="16"/>
  <c r="Z15" i="16" s="1"/>
  <c r="AE14" i="16"/>
  <c r="AD14" i="16"/>
  <c r="AC14" i="16"/>
  <c r="AB14" i="16"/>
  <c r="Y14" i="16"/>
  <c r="X14" i="16"/>
  <c r="W14" i="16"/>
  <c r="V14" i="16"/>
  <c r="O14" i="16"/>
  <c r="N14" i="16"/>
  <c r="I14" i="16"/>
  <c r="H14" i="16"/>
  <c r="C14" i="16"/>
  <c r="AA14" i="16" s="1"/>
  <c r="B14" i="16"/>
  <c r="Z14" i="16" s="1"/>
  <c r="AE13" i="16"/>
  <c r="AD13" i="16"/>
  <c r="AC13" i="16"/>
  <c r="AB13" i="16"/>
  <c r="Y13" i="16"/>
  <c r="X13" i="16"/>
  <c r="W13" i="16"/>
  <c r="V13" i="16"/>
  <c r="O13" i="16"/>
  <c r="N13" i="16"/>
  <c r="I13" i="16"/>
  <c r="H13" i="16"/>
  <c r="C13" i="16"/>
  <c r="B13" i="16"/>
  <c r="AE12" i="16"/>
  <c r="AD12" i="16"/>
  <c r="AC12" i="16"/>
  <c r="AB12" i="16"/>
  <c r="Y12" i="16"/>
  <c r="X12" i="16"/>
  <c r="W12" i="16"/>
  <c r="V12" i="16"/>
  <c r="O12" i="16"/>
  <c r="N12" i="16"/>
  <c r="I12" i="16"/>
  <c r="H12" i="16"/>
  <c r="C12" i="16"/>
  <c r="AA12" i="16" s="1"/>
  <c r="B12" i="16"/>
  <c r="Z12" i="16" s="1"/>
  <c r="AE11" i="16"/>
  <c r="AD11" i="16"/>
  <c r="AC11" i="16"/>
  <c r="AB11" i="16"/>
  <c r="Y11" i="16"/>
  <c r="X11" i="16"/>
  <c r="W11" i="16"/>
  <c r="V11" i="16"/>
  <c r="O11" i="16"/>
  <c r="N11" i="16"/>
  <c r="I11" i="16"/>
  <c r="H11" i="16"/>
  <c r="C11" i="16"/>
  <c r="B11" i="16"/>
  <c r="Z11" i="16" s="1"/>
  <c r="AE10" i="16"/>
  <c r="AD10" i="16"/>
  <c r="AC10" i="16"/>
  <c r="AB10" i="16"/>
  <c r="Y10" i="16"/>
  <c r="X10" i="16"/>
  <c r="W10" i="16"/>
  <c r="V10" i="16"/>
  <c r="O10" i="16"/>
  <c r="N10" i="16"/>
  <c r="I10" i="16"/>
  <c r="H10" i="16"/>
  <c r="C10" i="16"/>
  <c r="B10" i="16"/>
  <c r="AE30" i="15"/>
  <c r="AD30" i="15"/>
  <c r="AC30" i="15"/>
  <c r="AB30" i="15"/>
  <c r="Y30" i="15"/>
  <c r="X30" i="15"/>
  <c r="W30" i="15"/>
  <c r="V30" i="15"/>
  <c r="O30" i="15"/>
  <c r="N30" i="15"/>
  <c r="I30" i="15"/>
  <c r="H30" i="15"/>
  <c r="C30" i="15"/>
  <c r="B30" i="15"/>
  <c r="Z30" i="15" s="1"/>
  <c r="AE29" i="15"/>
  <c r="AD29" i="15"/>
  <c r="AC29" i="15"/>
  <c r="AB29" i="15"/>
  <c r="Y29" i="15"/>
  <c r="X29" i="15"/>
  <c r="W29" i="15"/>
  <c r="V29" i="15"/>
  <c r="O29" i="15"/>
  <c r="N29" i="15"/>
  <c r="I29" i="15"/>
  <c r="H29" i="15"/>
  <c r="C29" i="15"/>
  <c r="B29" i="15"/>
  <c r="AE28" i="15"/>
  <c r="AD28" i="15"/>
  <c r="AC28" i="15"/>
  <c r="AB28" i="15"/>
  <c r="Y28" i="15"/>
  <c r="X28" i="15"/>
  <c r="W28" i="15"/>
  <c r="V28" i="15"/>
  <c r="O28" i="15"/>
  <c r="N28" i="15"/>
  <c r="I28" i="15"/>
  <c r="H28" i="15"/>
  <c r="C28" i="15"/>
  <c r="AA28" i="15" s="1"/>
  <c r="B28" i="15"/>
  <c r="Z28" i="15" s="1"/>
  <c r="AE27" i="15"/>
  <c r="AD27" i="15"/>
  <c r="AC27" i="15"/>
  <c r="AB27" i="15"/>
  <c r="Y27" i="15"/>
  <c r="X27" i="15"/>
  <c r="W27" i="15"/>
  <c r="V27" i="15"/>
  <c r="O27" i="15"/>
  <c r="N27" i="15"/>
  <c r="I27" i="15"/>
  <c r="H27" i="15"/>
  <c r="C27" i="15"/>
  <c r="B27" i="15"/>
  <c r="AE26" i="15"/>
  <c r="AD26" i="15"/>
  <c r="AC26" i="15"/>
  <c r="AB26" i="15"/>
  <c r="Y26" i="15"/>
  <c r="X26" i="15"/>
  <c r="W26" i="15"/>
  <c r="V26" i="15"/>
  <c r="O26" i="15"/>
  <c r="N26" i="15"/>
  <c r="I26" i="15"/>
  <c r="H26" i="15"/>
  <c r="C26" i="15"/>
  <c r="AA26" i="15" s="1"/>
  <c r="B26" i="15"/>
  <c r="Z26" i="15" s="1"/>
  <c r="AE25" i="15"/>
  <c r="AD25" i="15"/>
  <c r="AC25" i="15"/>
  <c r="AB25" i="15"/>
  <c r="Y25" i="15"/>
  <c r="X25" i="15"/>
  <c r="W25" i="15"/>
  <c r="V25" i="15"/>
  <c r="O25" i="15"/>
  <c r="N25" i="15"/>
  <c r="I25" i="15"/>
  <c r="H25" i="15"/>
  <c r="C25" i="15"/>
  <c r="B25" i="15"/>
  <c r="AE24" i="15"/>
  <c r="AD24" i="15"/>
  <c r="AC24" i="15"/>
  <c r="AB24" i="15"/>
  <c r="Y24" i="15"/>
  <c r="X24" i="15"/>
  <c r="W24" i="15"/>
  <c r="V24" i="15"/>
  <c r="O24" i="15"/>
  <c r="N24" i="15"/>
  <c r="I24" i="15"/>
  <c r="H24" i="15"/>
  <c r="C24" i="15"/>
  <c r="AA24" i="15" s="1"/>
  <c r="B24" i="15"/>
  <c r="Z24" i="15" s="1"/>
  <c r="AE23" i="15"/>
  <c r="AD23" i="15"/>
  <c r="AC23" i="15"/>
  <c r="AB23" i="15"/>
  <c r="Y23" i="15"/>
  <c r="X23" i="15"/>
  <c r="W23" i="15"/>
  <c r="V23" i="15"/>
  <c r="O23" i="15"/>
  <c r="N23" i="15"/>
  <c r="I23" i="15"/>
  <c r="H23" i="15"/>
  <c r="C23" i="15"/>
  <c r="B23" i="15"/>
  <c r="AE22" i="15"/>
  <c r="AD22" i="15"/>
  <c r="AC22" i="15"/>
  <c r="AB22" i="15"/>
  <c r="Y22" i="15"/>
  <c r="X22" i="15"/>
  <c r="W22" i="15"/>
  <c r="V22" i="15"/>
  <c r="O22" i="15"/>
  <c r="N22" i="15"/>
  <c r="I22" i="15"/>
  <c r="H22" i="15"/>
  <c r="C22" i="15"/>
  <c r="AA22" i="15" s="1"/>
  <c r="B22" i="15"/>
  <c r="Z22" i="15" s="1"/>
  <c r="AE21" i="15"/>
  <c r="AD21" i="15"/>
  <c r="AC21" i="15"/>
  <c r="AB21" i="15"/>
  <c r="Y21" i="15"/>
  <c r="X21" i="15"/>
  <c r="W21" i="15"/>
  <c r="V21" i="15"/>
  <c r="O21" i="15"/>
  <c r="N21" i="15"/>
  <c r="I21" i="15"/>
  <c r="H21" i="15"/>
  <c r="C21" i="15"/>
  <c r="B21" i="15"/>
  <c r="AE20" i="15"/>
  <c r="AD20" i="15"/>
  <c r="AC20" i="15"/>
  <c r="AB20" i="15"/>
  <c r="Y20" i="15"/>
  <c r="X20" i="15"/>
  <c r="W20" i="15"/>
  <c r="V20" i="15"/>
  <c r="O20" i="15"/>
  <c r="N20" i="15"/>
  <c r="I20" i="15"/>
  <c r="H20" i="15"/>
  <c r="C20" i="15"/>
  <c r="B20" i="15"/>
  <c r="Z20" i="15" s="1"/>
  <c r="AE19" i="15"/>
  <c r="AD19" i="15"/>
  <c r="AC19" i="15"/>
  <c r="AB19" i="15"/>
  <c r="Y19" i="15"/>
  <c r="X19" i="15"/>
  <c r="W19" i="15"/>
  <c r="V19" i="15"/>
  <c r="O19" i="15"/>
  <c r="N19" i="15"/>
  <c r="I19" i="15"/>
  <c r="H19" i="15"/>
  <c r="C19" i="15"/>
  <c r="B19" i="15"/>
  <c r="AE18" i="15"/>
  <c r="AD18" i="15"/>
  <c r="AC18" i="15"/>
  <c r="AB18" i="15"/>
  <c r="Y18" i="15"/>
  <c r="X18" i="15"/>
  <c r="W18" i="15"/>
  <c r="V18" i="15"/>
  <c r="O18" i="15"/>
  <c r="N18" i="15"/>
  <c r="I18" i="15"/>
  <c r="H18" i="15"/>
  <c r="C18" i="15"/>
  <c r="AA18" i="15" s="1"/>
  <c r="B18" i="15"/>
  <c r="Z18" i="15" s="1"/>
  <c r="AE17" i="15"/>
  <c r="AD17" i="15"/>
  <c r="AC17" i="15"/>
  <c r="AB17" i="15"/>
  <c r="Y17" i="15"/>
  <c r="X17" i="15"/>
  <c r="W17" i="15"/>
  <c r="V17" i="15"/>
  <c r="O17" i="15"/>
  <c r="N17" i="15"/>
  <c r="I17" i="15"/>
  <c r="H17" i="15"/>
  <c r="C17" i="15"/>
  <c r="B17" i="15"/>
  <c r="AE16" i="15"/>
  <c r="AD16" i="15"/>
  <c r="AC16" i="15"/>
  <c r="AB16" i="15"/>
  <c r="Y16" i="15"/>
  <c r="X16" i="15"/>
  <c r="W16" i="15"/>
  <c r="V16" i="15"/>
  <c r="O16" i="15"/>
  <c r="N16" i="15"/>
  <c r="I16" i="15"/>
  <c r="H16" i="15"/>
  <c r="C16" i="15"/>
  <c r="AA16" i="15" s="1"/>
  <c r="B16" i="15"/>
  <c r="Z16" i="15" s="1"/>
  <c r="AE15" i="15"/>
  <c r="AD15" i="15"/>
  <c r="AC15" i="15"/>
  <c r="AB15" i="15"/>
  <c r="Y15" i="15"/>
  <c r="X15" i="15"/>
  <c r="W15" i="15"/>
  <c r="V15" i="15"/>
  <c r="O15" i="15"/>
  <c r="N15" i="15"/>
  <c r="I15" i="15"/>
  <c r="H15" i="15"/>
  <c r="C15" i="15"/>
  <c r="B15" i="15"/>
  <c r="AE14" i="15"/>
  <c r="AD14" i="15"/>
  <c r="AC14" i="15"/>
  <c r="AB14" i="15"/>
  <c r="Y14" i="15"/>
  <c r="X14" i="15"/>
  <c r="W14" i="15"/>
  <c r="V14" i="15"/>
  <c r="O14" i="15"/>
  <c r="N14" i="15"/>
  <c r="I14" i="15"/>
  <c r="H14" i="15"/>
  <c r="C14" i="15"/>
  <c r="B14" i="15"/>
  <c r="Z14" i="15" s="1"/>
  <c r="AE13" i="15"/>
  <c r="AD13" i="15"/>
  <c r="AC13" i="15"/>
  <c r="AB13" i="15"/>
  <c r="Y13" i="15"/>
  <c r="X13" i="15"/>
  <c r="W13" i="15"/>
  <c r="V13" i="15"/>
  <c r="O13" i="15"/>
  <c r="N13" i="15"/>
  <c r="I13" i="15"/>
  <c r="H13" i="15"/>
  <c r="C13" i="15"/>
  <c r="B13" i="15"/>
  <c r="AE12" i="15"/>
  <c r="AD12" i="15"/>
  <c r="AC12" i="15"/>
  <c r="AB12" i="15"/>
  <c r="Y12" i="15"/>
  <c r="X12" i="15"/>
  <c r="W12" i="15"/>
  <c r="V12" i="15"/>
  <c r="O12" i="15"/>
  <c r="N12" i="15"/>
  <c r="I12" i="15"/>
  <c r="H12" i="15"/>
  <c r="C12" i="15"/>
  <c r="AA12" i="15" s="1"/>
  <c r="B12" i="15"/>
  <c r="Z12" i="15" s="1"/>
  <c r="AE11" i="15"/>
  <c r="AD11" i="15"/>
  <c r="AC11" i="15"/>
  <c r="AB11" i="15"/>
  <c r="Y11" i="15"/>
  <c r="X11" i="15"/>
  <c r="W11" i="15"/>
  <c r="V11" i="15"/>
  <c r="O11" i="15"/>
  <c r="N11" i="15"/>
  <c r="I11" i="15"/>
  <c r="H11" i="15"/>
  <c r="C11" i="15"/>
  <c r="B11" i="15"/>
  <c r="AE10" i="15"/>
  <c r="AD10" i="15"/>
  <c r="AC10" i="15"/>
  <c r="AB10" i="15"/>
  <c r="Y10" i="15"/>
  <c r="X10" i="15"/>
  <c r="W10" i="15"/>
  <c r="V10" i="15"/>
  <c r="O10" i="15"/>
  <c r="N10" i="15"/>
  <c r="I10" i="15"/>
  <c r="H10" i="15"/>
  <c r="C10" i="15"/>
  <c r="B10" i="15"/>
  <c r="AE30" i="14"/>
  <c r="AD30" i="14"/>
  <c r="AC30" i="14"/>
  <c r="AB30" i="14"/>
  <c r="Y30" i="14"/>
  <c r="X30" i="14"/>
  <c r="W30" i="14"/>
  <c r="V30" i="14"/>
  <c r="O30" i="14"/>
  <c r="N30" i="14"/>
  <c r="I30" i="14"/>
  <c r="H30" i="14"/>
  <c r="C30" i="14"/>
  <c r="AA30" i="14" s="1"/>
  <c r="B30" i="14"/>
  <c r="Z30" i="14" s="1"/>
  <c r="AE29" i="14"/>
  <c r="AD29" i="14"/>
  <c r="AC29" i="14"/>
  <c r="AB29" i="14"/>
  <c r="Y29" i="14"/>
  <c r="X29" i="14"/>
  <c r="W29" i="14"/>
  <c r="V29" i="14"/>
  <c r="O29" i="14"/>
  <c r="N29" i="14"/>
  <c r="I29" i="14"/>
  <c r="H29" i="14"/>
  <c r="C29" i="14"/>
  <c r="B29" i="14"/>
  <c r="AE28" i="14"/>
  <c r="AD28" i="14"/>
  <c r="AC28" i="14"/>
  <c r="AB28" i="14"/>
  <c r="Y28" i="14"/>
  <c r="X28" i="14"/>
  <c r="W28" i="14"/>
  <c r="V28" i="14"/>
  <c r="O28" i="14"/>
  <c r="N28" i="14"/>
  <c r="I28" i="14"/>
  <c r="H28" i="14"/>
  <c r="C28" i="14"/>
  <c r="AA28" i="14" s="1"/>
  <c r="B28" i="14"/>
  <c r="Z28" i="14" s="1"/>
  <c r="AE27" i="14"/>
  <c r="AD27" i="14"/>
  <c r="AC27" i="14"/>
  <c r="AB27" i="14"/>
  <c r="Y27" i="14"/>
  <c r="X27" i="14"/>
  <c r="W27" i="14"/>
  <c r="V27" i="14"/>
  <c r="O27" i="14"/>
  <c r="N27" i="14"/>
  <c r="I27" i="14"/>
  <c r="H27" i="14"/>
  <c r="C27" i="14"/>
  <c r="B27" i="14"/>
  <c r="AE26" i="14"/>
  <c r="AD26" i="14"/>
  <c r="AC26" i="14"/>
  <c r="AB26" i="14"/>
  <c r="Y26" i="14"/>
  <c r="X26" i="14"/>
  <c r="W26" i="14"/>
  <c r="V26" i="14"/>
  <c r="O26" i="14"/>
  <c r="N26" i="14"/>
  <c r="I26" i="14"/>
  <c r="H26" i="14"/>
  <c r="C26" i="14"/>
  <c r="AA26" i="14" s="1"/>
  <c r="B26" i="14"/>
  <c r="Z26" i="14" s="1"/>
  <c r="AE25" i="14"/>
  <c r="AD25" i="14"/>
  <c r="AC25" i="14"/>
  <c r="AB25" i="14"/>
  <c r="Y25" i="14"/>
  <c r="X25" i="14"/>
  <c r="W25" i="14"/>
  <c r="V25" i="14"/>
  <c r="O25" i="14"/>
  <c r="N25" i="14"/>
  <c r="I25" i="14"/>
  <c r="H25" i="14"/>
  <c r="C25" i="14"/>
  <c r="B25" i="14"/>
  <c r="AE24" i="14"/>
  <c r="AD24" i="14"/>
  <c r="AC24" i="14"/>
  <c r="AB24" i="14"/>
  <c r="Y24" i="14"/>
  <c r="X24" i="14"/>
  <c r="W24" i="14"/>
  <c r="V24" i="14"/>
  <c r="O24" i="14"/>
  <c r="N24" i="14"/>
  <c r="I24" i="14"/>
  <c r="H24" i="14"/>
  <c r="C24" i="14"/>
  <c r="AA24" i="14" s="1"/>
  <c r="B24" i="14"/>
  <c r="Z24" i="14" s="1"/>
  <c r="AE23" i="14"/>
  <c r="AD23" i="14"/>
  <c r="AC23" i="14"/>
  <c r="AB23" i="14"/>
  <c r="Y23" i="14"/>
  <c r="X23" i="14"/>
  <c r="W23" i="14"/>
  <c r="V23" i="14"/>
  <c r="O23" i="14"/>
  <c r="N23" i="14"/>
  <c r="I23" i="14"/>
  <c r="H23" i="14"/>
  <c r="C23" i="14"/>
  <c r="B23" i="14"/>
  <c r="AE22" i="14"/>
  <c r="AD22" i="14"/>
  <c r="AC22" i="14"/>
  <c r="AB22" i="14"/>
  <c r="Y22" i="14"/>
  <c r="X22" i="14"/>
  <c r="W22" i="14"/>
  <c r="V22" i="14"/>
  <c r="O22" i="14"/>
  <c r="N22" i="14"/>
  <c r="I22" i="14"/>
  <c r="H22" i="14"/>
  <c r="C22" i="14"/>
  <c r="AA22" i="14" s="1"/>
  <c r="B22" i="14"/>
  <c r="Z22" i="14" s="1"/>
  <c r="AE21" i="14"/>
  <c r="AD21" i="14"/>
  <c r="AC21" i="14"/>
  <c r="AB21" i="14"/>
  <c r="Y21" i="14"/>
  <c r="X21" i="14"/>
  <c r="W21" i="14"/>
  <c r="V21" i="14"/>
  <c r="O21" i="14"/>
  <c r="N21" i="14"/>
  <c r="I21" i="14"/>
  <c r="H21" i="14"/>
  <c r="C21" i="14"/>
  <c r="B21" i="14"/>
  <c r="AE20" i="14"/>
  <c r="AD20" i="14"/>
  <c r="AC20" i="14"/>
  <c r="AB20" i="14"/>
  <c r="Y20" i="14"/>
  <c r="X20" i="14"/>
  <c r="W20" i="14"/>
  <c r="V20" i="14"/>
  <c r="O20" i="14"/>
  <c r="N20" i="14"/>
  <c r="I20" i="14"/>
  <c r="H20" i="14"/>
  <c r="C20" i="14"/>
  <c r="AA20" i="14" s="1"/>
  <c r="B20" i="14"/>
  <c r="Z20" i="14" s="1"/>
  <c r="AE19" i="14"/>
  <c r="AD19" i="14"/>
  <c r="AC19" i="14"/>
  <c r="AB19" i="14"/>
  <c r="Y19" i="14"/>
  <c r="X19" i="14"/>
  <c r="W19" i="14"/>
  <c r="V19" i="14"/>
  <c r="O19" i="14"/>
  <c r="N19" i="14"/>
  <c r="I19" i="14"/>
  <c r="H19" i="14"/>
  <c r="C19" i="14"/>
  <c r="B19" i="14"/>
  <c r="AE18" i="14"/>
  <c r="AD18" i="14"/>
  <c r="AC18" i="14"/>
  <c r="AB18" i="14"/>
  <c r="Y18" i="14"/>
  <c r="X18" i="14"/>
  <c r="W18" i="14"/>
  <c r="V18" i="14"/>
  <c r="O18" i="14"/>
  <c r="N18" i="14"/>
  <c r="I18" i="14"/>
  <c r="H18" i="14"/>
  <c r="C18" i="14"/>
  <c r="AA18" i="14" s="1"/>
  <c r="B18" i="14"/>
  <c r="Z18" i="14" s="1"/>
  <c r="AE17" i="14"/>
  <c r="AD17" i="14"/>
  <c r="AC17" i="14"/>
  <c r="AB17" i="14"/>
  <c r="Y17" i="14"/>
  <c r="X17" i="14"/>
  <c r="W17" i="14"/>
  <c r="V17" i="14"/>
  <c r="O17" i="14"/>
  <c r="N17" i="14"/>
  <c r="I17" i="14"/>
  <c r="H17" i="14"/>
  <c r="C17" i="14"/>
  <c r="B17" i="14"/>
  <c r="AE16" i="14"/>
  <c r="AD16" i="14"/>
  <c r="AC16" i="14"/>
  <c r="AB16" i="14"/>
  <c r="Y16" i="14"/>
  <c r="X16" i="14"/>
  <c r="W16" i="14"/>
  <c r="V16" i="14"/>
  <c r="O16" i="14"/>
  <c r="N16" i="14"/>
  <c r="I16" i="14"/>
  <c r="H16" i="14"/>
  <c r="C16" i="14"/>
  <c r="AA16" i="14" s="1"/>
  <c r="B16" i="14"/>
  <c r="Z16" i="14" s="1"/>
  <c r="AE15" i="14"/>
  <c r="AD15" i="14"/>
  <c r="AC15" i="14"/>
  <c r="AB15" i="14"/>
  <c r="Y15" i="14"/>
  <c r="X15" i="14"/>
  <c r="W15" i="14"/>
  <c r="V15" i="14"/>
  <c r="O15" i="14"/>
  <c r="N15" i="14"/>
  <c r="I15" i="14"/>
  <c r="H15" i="14"/>
  <c r="C15" i="14"/>
  <c r="B15" i="14"/>
  <c r="AE14" i="14"/>
  <c r="AD14" i="14"/>
  <c r="AC14" i="14"/>
  <c r="AB14" i="14"/>
  <c r="Y14" i="14"/>
  <c r="X14" i="14"/>
  <c r="W14" i="14"/>
  <c r="V14" i="14"/>
  <c r="O14" i="14"/>
  <c r="N14" i="14"/>
  <c r="I14" i="14"/>
  <c r="H14" i="14"/>
  <c r="C14" i="14"/>
  <c r="AA14" i="14" s="1"/>
  <c r="B14" i="14"/>
  <c r="Z14" i="14" s="1"/>
  <c r="AE13" i="14"/>
  <c r="AD13" i="14"/>
  <c r="AC13" i="14"/>
  <c r="AB13" i="14"/>
  <c r="Y13" i="14"/>
  <c r="X13" i="14"/>
  <c r="W13" i="14"/>
  <c r="V13" i="14"/>
  <c r="O13" i="14"/>
  <c r="N13" i="14"/>
  <c r="I13" i="14"/>
  <c r="H13" i="14"/>
  <c r="C13" i="14"/>
  <c r="B13" i="14"/>
  <c r="AE12" i="14"/>
  <c r="AD12" i="14"/>
  <c r="AC12" i="14"/>
  <c r="AB12" i="14"/>
  <c r="Y12" i="14"/>
  <c r="X12" i="14"/>
  <c r="W12" i="14"/>
  <c r="V12" i="14"/>
  <c r="O12" i="14"/>
  <c r="N12" i="14"/>
  <c r="I12" i="14"/>
  <c r="H12" i="14"/>
  <c r="C12" i="14"/>
  <c r="AA12" i="14" s="1"/>
  <c r="B12" i="14"/>
  <c r="Z12" i="14" s="1"/>
  <c r="AE11" i="14"/>
  <c r="AD11" i="14"/>
  <c r="AC11" i="14"/>
  <c r="AB11" i="14"/>
  <c r="Y11" i="14"/>
  <c r="X11" i="14"/>
  <c r="W11" i="14"/>
  <c r="V11" i="14"/>
  <c r="O11" i="14"/>
  <c r="N11" i="14"/>
  <c r="I11" i="14"/>
  <c r="H11" i="14"/>
  <c r="C11" i="14"/>
  <c r="B11" i="14"/>
  <c r="AE10" i="14"/>
  <c r="AD10" i="14"/>
  <c r="AC10" i="14"/>
  <c r="AB10" i="14"/>
  <c r="Y10" i="14"/>
  <c r="X10" i="14"/>
  <c r="W10" i="14"/>
  <c r="V10" i="14"/>
  <c r="O10" i="14"/>
  <c r="N10" i="14"/>
  <c r="I10" i="14"/>
  <c r="H10" i="14"/>
  <c r="C10" i="14"/>
  <c r="B10" i="14"/>
  <c r="AE30" i="13"/>
  <c r="AD30" i="13"/>
  <c r="AC30" i="13"/>
  <c r="AB30" i="13"/>
  <c r="Y30" i="13"/>
  <c r="X30" i="13"/>
  <c r="W30" i="13"/>
  <c r="V30" i="13"/>
  <c r="O30" i="13"/>
  <c r="N30" i="13"/>
  <c r="I30" i="13"/>
  <c r="H30" i="13"/>
  <c r="C30" i="13"/>
  <c r="AA30" i="13" s="1"/>
  <c r="B30" i="13"/>
  <c r="Z30" i="13" s="1"/>
  <c r="AE29" i="13"/>
  <c r="AD29" i="13"/>
  <c r="AC29" i="13"/>
  <c r="AB29" i="13"/>
  <c r="Y29" i="13"/>
  <c r="X29" i="13"/>
  <c r="W29" i="13"/>
  <c r="V29" i="13"/>
  <c r="O29" i="13"/>
  <c r="N29" i="13"/>
  <c r="I29" i="13"/>
  <c r="H29" i="13"/>
  <c r="C29" i="13"/>
  <c r="B29" i="13"/>
  <c r="AE28" i="13"/>
  <c r="AD28" i="13"/>
  <c r="AC28" i="13"/>
  <c r="AB28" i="13"/>
  <c r="Y28" i="13"/>
  <c r="X28" i="13"/>
  <c r="W28" i="13"/>
  <c r="V28" i="13"/>
  <c r="O28" i="13"/>
  <c r="N28" i="13"/>
  <c r="I28" i="13"/>
  <c r="H28" i="13"/>
  <c r="C28" i="13"/>
  <c r="B28" i="13"/>
  <c r="Z28" i="13" s="1"/>
  <c r="AE27" i="13"/>
  <c r="AD27" i="13"/>
  <c r="AC27" i="13"/>
  <c r="AB27" i="13"/>
  <c r="Y27" i="13"/>
  <c r="X27" i="13"/>
  <c r="W27" i="13"/>
  <c r="V27" i="13"/>
  <c r="O27" i="13"/>
  <c r="N27" i="13"/>
  <c r="I27" i="13"/>
  <c r="H27" i="13"/>
  <c r="C27" i="13"/>
  <c r="B27" i="13"/>
  <c r="AE26" i="13"/>
  <c r="AD26" i="13"/>
  <c r="AC26" i="13"/>
  <c r="AB26" i="13"/>
  <c r="Y26" i="13"/>
  <c r="X26" i="13"/>
  <c r="W26" i="13"/>
  <c r="V26" i="13"/>
  <c r="O26" i="13"/>
  <c r="N26" i="13"/>
  <c r="I26" i="13"/>
  <c r="H26" i="13"/>
  <c r="C26" i="13"/>
  <c r="AA26" i="13" s="1"/>
  <c r="B26" i="13"/>
  <c r="Z26" i="13" s="1"/>
  <c r="AE25" i="13"/>
  <c r="AD25" i="13"/>
  <c r="AC25" i="13"/>
  <c r="AB25" i="13"/>
  <c r="Y25" i="13"/>
  <c r="X25" i="13"/>
  <c r="W25" i="13"/>
  <c r="V25" i="13"/>
  <c r="O25" i="13"/>
  <c r="N25" i="13"/>
  <c r="I25" i="13"/>
  <c r="H25" i="13"/>
  <c r="C25" i="13"/>
  <c r="B25" i="13"/>
  <c r="AE24" i="13"/>
  <c r="AD24" i="13"/>
  <c r="AC24" i="13"/>
  <c r="AB24" i="13"/>
  <c r="Y24" i="13"/>
  <c r="X24" i="13"/>
  <c r="W24" i="13"/>
  <c r="V24" i="13"/>
  <c r="O24" i="13"/>
  <c r="N24" i="13"/>
  <c r="I24" i="13"/>
  <c r="H24" i="13"/>
  <c r="C24" i="13"/>
  <c r="AA24" i="13" s="1"/>
  <c r="B24" i="13"/>
  <c r="Z24" i="13" s="1"/>
  <c r="AE23" i="13"/>
  <c r="AD23" i="13"/>
  <c r="AC23" i="13"/>
  <c r="AB23" i="13"/>
  <c r="Y23" i="13"/>
  <c r="X23" i="13"/>
  <c r="W23" i="13"/>
  <c r="V23" i="13"/>
  <c r="O23" i="13"/>
  <c r="N23" i="13"/>
  <c r="I23" i="13"/>
  <c r="H23" i="13"/>
  <c r="C23" i="13"/>
  <c r="B23" i="13"/>
  <c r="AE22" i="13"/>
  <c r="AD22" i="13"/>
  <c r="AC22" i="13"/>
  <c r="AB22" i="13"/>
  <c r="Y22" i="13"/>
  <c r="X22" i="13"/>
  <c r="W22" i="13"/>
  <c r="V22" i="13"/>
  <c r="O22" i="13"/>
  <c r="N22" i="13"/>
  <c r="I22" i="13"/>
  <c r="H22" i="13"/>
  <c r="C22" i="13"/>
  <c r="AA22" i="13" s="1"/>
  <c r="B22" i="13"/>
  <c r="Z22" i="13" s="1"/>
  <c r="AE21" i="13"/>
  <c r="AD21" i="13"/>
  <c r="AC21" i="13"/>
  <c r="AB21" i="13"/>
  <c r="Y21" i="13"/>
  <c r="X21" i="13"/>
  <c r="W21" i="13"/>
  <c r="V21" i="13"/>
  <c r="O21" i="13"/>
  <c r="N21" i="13"/>
  <c r="I21" i="13"/>
  <c r="H21" i="13"/>
  <c r="C21" i="13"/>
  <c r="B21" i="13"/>
  <c r="AE20" i="13"/>
  <c r="AD20" i="13"/>
  <c r="AC20" i="13"/>
  <c r="AB20" i="13"/>
  <c r="Y20" i="13"/>
  <c r="X20" i="13"/>
  <c r="W20" i="13"/>
  <c r="V20" i="13"/>
  <c r="O20" i="13"/>
  <c r="N20" i="13"/>
  <c r="I20" i="13"/>
  <c r="H20" i="13"/>
  <c r="C20" i="13"/>
  <c r="B20" i="13"/>
  <c r="Z20" i="13" s="1"/>
  <c r="AE19" i="13"/>
  <c r="AD19" i="13"/>
  <c r="AC19" i="13"/>
  <c r="AB19" i="13"/>
  <c r="Y19" i="13"/>
  <c r="X19" i="13"/>
  <c r="W19" i="13"/>
  <c r="V19" i="13"/>
  <c r="O19" i="13"/>
  <c r="N19" i="13"/>
  <c r="I19" i="13"/>
  <c r="H19" i="13"/>
  <c r="C19" i="13"/>
  <c r="B19" i="13"/>
  <c r="AE18" i="13"/>
  <c r="AD18" i="13"/>
  <c r="AC18" i="13"/>
  <c r="AB18" i="13"/>
  <c r="Y18" i="13"/>
  <c r="X18" i="13"/>
  <c r="W18" i="13"/>
  <c r="V18" i="13"/>
  <c r="O18" i="13"/>
  <c r="N18" i="13"/>
  <c r="I18" i="13"/>
  <c r="H18" i="13"/>
  <c r="C18" i="13"/>
  <c r="AA18" i="13" s="1"/>
  <c r="B18" i="13"/>
  <c r="Z18" i="13" s="1"/>
  <c r="AE17" i="13"/>
  <c r="AD17" i="13"/>
  <c r="AC17" i="13"/>
  <c r="AB17" i="13"/>
  <c r="Y17" i="13"/>
  <c r="X17" i="13"/>
  <c r="W17" i="13"/>
  <c r="V17" i="13"/>
  <c r="O17" i="13"/>
  <c r="N17" i="13"/>
  <c r="I17" i="13"/>
  <c r="H17" i="13"/>
  <c r="C17" i="13"/>
  <c r="B17" i="13"/>
  <c r="AE16" i="13"/>
  <c r="AD16" i="13"/>
  <c r="AC16" i="13"/>
  <c r="AB16" i="13"/>
  <c r="Y16" i="13"/>
  <c r="X16" i="13"/>
  <c r="W16" i="13"/>
  <c r="V16" i="13"/>
  <c r="O16" i="13"/>
  <c r="N16" i="13"/>
  <c r="I16" i="13"/>
  <c r="H16" i="13"/>
  <c r="C16" i="13"/>
  <c r="B16" i="13"/>
  <c r="Z16" i="13" s="1"/>
  <c r="AE15" i="13"/>
  <c r="AD15" i="13"/>
  <c r="AC15" i="13"/>
  <c r="AB15" i="13"/>
  <c r="Y15" i="13"/>
  <c r="X15" i="13"/>
  <c r="W15" i="13"/>
  <c r="V15" i="13"/>
  <c r="O15" i="13"/>
  <c r="N15" i="13"/>
  <c r="I15" i="13"/>
  <c r="H15" i="13"/>
  <c r="C15" i="13"/>
  <c r="B15" i="13"/>
  <c r="AE14" i="13"/>
  <c r="AD14" i="13"/>
  <c r="AC14" i="13"/>
  <c r="AB14" i="13"/>
  <c r="Y14" i="13"/>
  <c r="X14" i="13"/>
  <c r="W14" i="13"/>
  <c r="V14" i="13"/>
  <c r="O14" i="13"/>
  <c r="N14" i="13"/>
  <c r="I14" i="13"/>
  <c r="H14" i="13"/>
  <c r="C14" i="13"/>
  <c r="B14" i="13"/>
  <c r="Z14" i="13" s="1"/>
  <c r="AE13" i="13"/>
  <c r="AD13" i="13"/>
  <c r="AC13" i="13"/>
  <c r="AB13" i="13"/>
  <c r="Y13" i="13"/>
  <c r="X13" i="13"/>
  <c r="W13" i="13"/>
  <c r="V13" i="13"/>
  <c r="O13" i="13"/>
  <c r="N13" i="13"/>
  <c r="I13" i="13"/>
  <c r="H13" i="13"/>
  <c r="C13" i="13"/>
  <c r="AA13" i="13" s="1"/>
  <c r="B13" i="13"/>
  <c r="AE12" i="13"/>
  <c r="AD12" i="13"/>
  <c r="AC12" i="13"/>
  <c r="AB12" i="13"/>
  <c r="Y12" i="13"/>
  <c r="X12" i="13"/>
  <c r="W12" i="13"/>
  <c r="V12" i="13"/>
  <c r="O12" i="13"/>
  <c r="N12" i="13"/>
  <c r="I12" i="13"/>
  <c r="H12" i="13"/>
  <c r="C12" i="13"/>
  <c r="B12" i="13"/>
  <c r="Z12" i="13" s="1"/>
  <c r="AE11" i="13"/>
  <c r="AD11" i="13"/>
  <c r="AC11" i="13"/>
  <c r="AB11" i="13"/>
  <c r="Y11" i="13"/>
  <c r="X11" i="13"/>
  <c r="W11" i="13"/>
  <c r="V11" i="13"/>
  <c r="O11" i="13"/>
  <c r="N11" i="13"/>
  <c r="I11" i="13"/>
  <c r="H11" i="13"/>
  <c r="C11" i="13"/>
  <c r="B11" i="13"/>
  <c r="AE10" i="13"/>
  <c r="AD10" i="13"/>
  <c r="AC10" i="13"/>
  <c r="AB10" i="13"/>
  <c r="Y10" i="13"/>
  <c r="X10" i="13"/>
  <c r="W10" i="13"/>
  <c r="V10" i="13"/>
  <c r="O10" i="13"/>
  <c r="N10" i="13"/>
  <c r="I10" i="13"/>
  <c r="H10" i="13"/>
  <c r="C10" i="13"/>
  <c r="B10" i="13"/>
  <c r="AE30" i="12"/>
  <c r="AD30" i="12"/>
  <c r="AC30" i="12"/>
  <c r="AB30" i="12"/>
  <c r="Y30" i="12"/>
  <c r="X30" i="12"/>
  <c r="W30" i="12"/>
  <c r="V30" i="12"/>
  <c r="O30" i="12"/>
  <c r="N30" i="12"/>
  <c r="I30" i="12"/>
  <c r="H30" i="12"/>
  <c r="C30" i="12"/>
  <c r="AA30" i="12" s="1"/>
  <c r="B30" i="12"/>
  <c r="Z30" i="12" s="1"/>
  <c r="AE29" i="12"/>
  <c r="AD29" i="12"/>
  <c r="AC29" i="12"/>
  <c r="AB29" i="12"/>
  <c r="Y29" i="12"/>
  <c r="X29" i="12"/>
  <c r="W29" i="12"/>
  <c r="V29" i="12"/>
  <c r="O29" i="12"/>
  <c r="N29" i="12"/>
  <c r="I29" i="12"/>
  <c r="H29" i="12"/>
  <c r="C29" i="12"/>
  <c r="B29" i="12"/>
  <c r="AE28" i="12"/>
  <c r="AD28" i="12"/>
  <c r="AC28" i="12"/>
  <c r="AB28" i="12"/>
  <c r="Y28" i="12"/>
  <c r="X28" i="12"/>
  <c r="W28" i="12"/>
  <c r="V28" i="12"/>
  <c r="O28" i="12"/>
  <c r="N28" i="12"/>
  <c r="I28" i="12"/>
  <c r="H28" i="12"/>
  <c r="C28" i="12"/>
  <c r="AA28" i="12" s="1"/>
  <c r="B28" i="12"/>
  <c r="Z28" i="12" s="1"/>
  <c r="AE27" i="12"/>
  <c r="AD27" i="12"/>
  <c r="AC27" i="12"/>
  <c r="AB27" i="12"/>
  <c r="Y27" i="12"/>
  <c r="X27" i="12"/>
  <c r="W27" i="12"/>
  <c r="V27" i="12"/>
  <c r="O27" i="12"/>
  <c r="N27" i="12"/>
  <c r="I27" i="12"/>
  <c r="H27" i="12"/>
  <c r="C27" i="12"/>
  <c r="B27" i="12"/>
  <c r="AE26" i="12"/>
  <c r="AD26" i="12"/>
  <c r="AC26" i="12"/>
  <c r="AB26" i="12"/>
  <c r="Y26" i="12"/>
  <c r="X26" i="12"/>
  <c r="W26" i="12"/>
  <c r="V26" i="12"/>
  <c r="O26" i="12"/>
  <c r="N26" i="12"/>
  <c r="I26" i="12"/>
  <c r="H26" i="12"/>
  <c r="C26" i="12"/>
  <c r="AA26" i="12" s="1"/>
  <c r="B26" i="12"/>
  <c r="Z26" i="12" s="1"/>
  <c r="AE25" i="12"/>
  <c r="AD25" i="12"/>
  <c r="AC25" i="12"/>
  <c r="AB25" i="12"/>
  <c r="Y25" i="12"/>
  <c r="X25" i="12"/>
  <c r="W25" i="12"/>
  <c r="V25" i="12"/>
  <c r="O25" i="12"/>
  <c r="N25" i="12"/>
  <c r="I25" i="12"/>
  <c r="H25" i="12"/>
  <c r="C25" i="12"/>
  <c r="B25" i="12"/>
  <c r="AE24" i="12"/>
  <c r="AD24" i="12"/>
  <c r="AC24" i="12"/>
  <c r="AB24" i="12"/>
  <c r="Y24" i="12"/>
  <c r="X24" i="12"/>
  <c r="W24" i="12"/>
  <c r="V24" i="12"/>
  <c r="O24" i="12"/>
  <c r="N24" i="12"/>
  <c r="I24" i="12"/>
  <c r="H24" i="12"/>
  <c r="C24" i="12"/>
  <c r="AA24" i="12" s="1"/>
  <c r="B24" i="12"/>
  <c r="AE23" i="12"/>
  <c r="AD23" i="12"/>
  <c r="AC23" i="12"/>
  <c r="AB23" i="12"/>
  <c r="Y23" i="12"/>
  <c r="X23" i="12"/>
  <c r="W23" i="12"/>
  <c r="V23" i="12"/>
  <c r="O23" i="12"/>
  <c r="N23" i="12"/>
  <c r="I23" i="12"/>
  <c r="H23" i="12"/>
  <c r="C23" i="12"/>
  <c r="B23" i="12"/>
  <c r="AE22" i="12"/>
  <c r="AD22" i="12"/>
  <c r="AC22" i="12"/>
  <c r="AB22" i="12"/>
  <c r="Y22" i="12"/>
  <c r="X22" i="12"/>
  <c r="W22" i="12"/>
  <c r="V22" i="12"/>
  <c r="O22" i="12"/>
  <c r="N22" i="12"/>
  <c r="I22" i="12"/>
  <c r="H22" i="12"/>
  <c r="C22" i="12"/>
  <c r="AA22" i="12" s="1"/>
  <c r="B22" i="12"/>
  <c r="Z22" i="12" s="1"/>
  <c r="AE21" i="12"/>
  <c r="AD21" i="12"/>
  <c r="AC21" i="12"/>
  <c r="AB21" i="12"/>
  <c r="Y21" i="12"/>
  <c r="X21" i="12"/>
  <c r="W21" i="12"/>
  <c r="V21" i="12"/>
  <c r="O21" i="12"/>
  <c r="N21" i="12"/>
  <c r="I21" i="12"/>
  <c r="H21" i="12"/>
  <c r="C21" i="12"/>
  <c r="B21" i="12"/>
  <c r="AE20" i="12"/>
  <c r="AD20" i="12"/>
  <c r="AC20" i="12"/>
  <c r="AB20" i="12"/>
  <c r="Y20" i="12"/>
  <c r="X20" i="12"/>
  <c r="W20" i="12"/>
  <c r="V20" i="12"/>
  <c r="O20" i="12"/>
  <c r="N20" i="12"/>
  <c r="I20" i="12"/>
  <c r="H20" i="12"/>
  <c r="C20" i="12"/>
  <c r="AA20" i="12" s="1"/>
  <c r="B20" i="12"/>
  <c r="Z20" i="12" s="1"/>
  <c r="AE19" i="12"/>
  <c r="AD19" i="12"/>
  <c r="AC19" i="12"/>
  <c r="AB19" i="12"/>
  <c r="Y19" i="12"/>
  <c r="X19" i="12"/>
  <c r="W19" i="12"/>
  <c r="V19" i="12"/>
  <c r="O19" i="12"/>
  <c r="N19" i="12"/>
  <c r="I19" i="12"/>
  <c r="H19" i="12"/>
  <c r="C19" i="12"/>
  <c r="B19" i="12"/>
  <c r="AE18" i="12"/>
  <c r="AD18" i="12"/>
  <c r="AC18" i="12"/>
  <c r="AB18" i="12"/>
  <c r="Y18" i="12"/>
  <c r="X18" i="12"/>
  <c r="W18" i="12"/>
  <c r="V18" i="12"/>
  <c r="O18" i="12"/>
  <c r="N18" i="12"/>
  <c r="I18" i="12"/>
  <c r="H18" i="12"/>
  <c r="C18" i="12"/>
  <c r="AA18" i="12" s="1"/>
  <c r="B18" i="12"/>
  <c r="Z18" i="12" s="1"/>
  <c r="AE17" i="12"/>
  <c r="AD17" i="12"/>
  <c r="AC17" i="12"/>
  <c r="AB17" i="12"/>
  <c r="Y17" i="12"/>
  <c r="X17" i="12"/>
  <c r="W17" i="12"/>
  <c r="V17" i="12"/>
  <c r="O17" i="12"/>
  <c r="N17" i="12"/>
  <c r="I17" i="12"/>
  <c r="H17" i="12"/>
  <c r="C17" i="12"/>
  <c r="AA17" i="12" s="1"/>
  <c r="B17" i="12"/>
  <c r="AE16" i="12"/>
  <c r="AD16" i="12"/>
  <c r="AC16" i="12"/>
  <c r="AB16" i="12"/>
  <c r="Y16" i="12"/>
  <c r="X16" i="12"/>
  <c r="W16" i="12"/>
  <c r="V16" i="12"/>
  <c r="O16" i="12"/>
  <c r="N16" i="12"/>
  <c r="I16" i="12"/>
  <c r="H16" i="12"/>
  <c r="C16" i="12"/>
  <c r="AA16" i="12" s="1"/>
  <c r="B16" i="12"/>
  <c r="Z16" i="12" s="1"/>
  <c r="AE15" i="12"/>
  <c r="AD15" i="12"/>
  <c r="AC15" i="12"/>
  <c r="AB15" i="12"/>
  <c r="Y15" i="12"/>
  <c r="X15" i="12"/>
  <c r="W15" i="12"/>
  <c r="V15" i="12"/>
  <c r="O15" i="12"/>
  <c r="N15" i="12"/>
  <c r="I15" i="12"/>
  <c r="H15" i="12"/>
  <c r="C15" i="12"/>
  <c r="AA15" i="12" s="1"/>
  <c r="B15" i="12"/>
  <c r="AE14" i="12"/>
  <c r="AD14" i="12"/>
  <c r="AC14" i="12"/>
  <c r="AB14" i="12"/>
  <c r="Y14" i="12"/>
  <c r="X14" i="12"/>
  <c r="W14" i="12"/>
  <c r="V14" i="12"/>
  <c r="O14" i="12"/>
  <c r="N14" i="12"/>
  <c r="I14" i="12"/>
  <c r="H14" i="12"/>
  <c r="C14" i="12"/>
  <c r="AA14" i="12" s="1"/>
  <c r="B14" i="12"/>
  <c r="AE13" i="12"/>
  <c r="AD13" i="12"/>
  <c r="AC13" i="12"/>
  <c r="AB13" i="12"/>
  <c r="Y13" i="12"/>
  <c r="X13" i="12"/>
  <c r="W13" i="12"/>
  <c r="V13" i="12"/>
  <c r="O13" i="12"/>
  <c r="N13" i="12"/>
  <c r="I13" i="12"/>
  <c r="H13" i="12"/>
  <c r="C13" i="12"/>
  <c r="B13" i="12"/>
  <c r="AE12" i="12"/>
  <c r="AD12" i="12"/>
  <c r="AC12" i="12"/>
  <c r="AB12" i="12"/>
  <c r="Y12" i="12"/>
  <c r="X12" i="12"/>
  <c r="W12" i="12"/>
  <c r="V12" i="12"/>
  <c r="O12" i="12"/>
  <c r="N12" i="12"/>
  <c r="I12" i="12"/>
  <c r="H12" i="12"/>
  <c r="C12" i="12"/>
  <c r="AA12" i="12" s="1"/>
  <c r="B12" i="12"/>
  <c r="Z12" i="12" s="1"/>
  <c r="AE11" i="12"/>
  <c r="AD11" i="12"/>
  <c r="AC11" i="12"/>
  <c r="AB11" i="12"/>
  <c r="Y11" i="12"/>
  <c r="X11" i="12"/>
  <c r="W11" i="12"/>
  <c r="V11" i="12"/>
  <c r="O11" i="12"/>
  <c r="N11" i="12"/>
  <c r="I11" i="12"/>
  <c r="H11" i="12"/>
  <c r="C11" i="12"/>
  <c r="AA11" i="12" s="1"/>
  <c r="B11" i="12"/>
  <c r="Z11" i="12" s="1"/>
  <c r="AE10" i="12"/>
  <c r="AD10" i="12"/>
  <c r="AC10" i="12"/>
  <c r="AB10" i="12"/>
  <c r="Y10" i="12"/>
  <c r="X10" i="12"/>
  <c r="W10" i="12"/>
  <c r="V10" i="12"/>
  <c r="O10" i="12"/>
  <c r="N10" i="12"/>
  <c r="I10" i="12"/>
  <c r="H10" i="12"/>
  <c r="C10" i="12"/>
  <c r="B10" i="12"/>
  <c r="AE30" i="11"/>
  <c r="AD30" i="11"/>
  <c r="AC30" i="11"/>
  <c r="AB30" i="11"/>
  <c r="Y30" i="11"/>
  <c r="X30" i="11"/>
  <c r="W30" i="11"/>
  <c r="V30" i="11"/>
  <c r="O30" i="11"/>
  <c r="N30" i="11"/>
  <c r="I30" i="11"/>
  <c r="H30" i="11"/>
  <c r="C30" i="11"/>
  <c r="AA30" i="11" s="1"/>
  <c r="B30" i="11"/>
  <c r="Z30" i="11" s="1"/>
  <c r="AE29" i="11"/>
  <c r="AD29" i="11"/>
  <c r="AC29" i="11"/>
  <c r="AB29" i="11"/>
  <c r="Y29" i="11"/>
  <c r="X29" i="11"/>
  <c r="W29" i="11"/>
  <c r="V29" i="11"/>
  <c r="O29" i="11"/>
  <c r="N29" i="11"/>
  <c r="I29" i="11"/>
  <c r="H29" i="11"/>
  <c r="C29" i="11"/>
  <c r="AA29" i="11" s="1"/>
  <c r="B29" i="11"/>
  <c r="Z29" i="11" s="1"/>
  <c r="AE28" i="11"/>
  <c r="AD28" i="11"/>
  <c r="AC28" i="11"/>
  <c r="AB28" i="11"/>
  <c r="Y28" i="11"/>
  <c r="X28" i="11"/>
  <c r="W28" i="11"/>
  <c r="V28" i="11"/>
  <c r="O28" i="11"/>
  <c r="N28" i="11"/>
  <c r="I28" i="11"/>
  <c r="H28" i="11"/>
  <c r="C28" i="11"/>
  <c r="B28" i="11"/>
  <c r="Z28" i="11" s="1"/>
  <c r="AE27" i="11"/>
  <c r="AD27" i="11"/>
  <c r="AC27" i="11"/>
  <c r="AB27" i="11"/>
  <c r="Y27" i="11"/>
  <c r="X27" i="11"/>
  <c r="W27" i="11"/>
  <c r="V27" i="11"/>
  <c r="O27" i="11"/>
  <c r="N27" i="11"/>
  <c r="I27" i="11"/>
  <c r="H27" i="11"/>
  <c r="C27" i="11"/>
  <c r="B27" i="11"/>
  <c r="AE26" i="11"/>
  <c r="AD26" i="11"/>
  <c r="AC26" i="11"/>
  <c r="AB26" i="11"/>
  <c r="Y26" i="11"/>
  <c r="X26" i="11"/>
  <c r="W26" i="11"/>
  <c r="V26" i="11"/>
  <c r="O26" i="11"/>
  <c r="N26" i="11"/>
  <c r="I26" i="11"/>
  <c r="H26" i="11"/>
  <c r="C26" i="11"/>
  <c r="AA26" i="11" s="1"/>
  <c r="B26" i="11"/>
  <c r="Z26" i="11" s="1"/>
  <c r="AE25" i="11"/>
  <c r="AD25" i="11"/>
  <c r="AC25" i="11"/>
  <c r="AB25" i="11"/>
  <c r="Y25" i="11"/>
  <c r="X25" i="11"/>
  <c r="W25" i="11"/>
  <c r="V25" i="11"/>
  <c r="O25" i="11"/>
  <c r="N25" i="11"/>
  <c r="I25" i="11"/>
  <c r="H25" i="11"/>
  <c r="C25" i="11"/>
  <c r="B25" i="11"/>
  <c r="AE24" i="11"/>
  <c r="AD24" i="11"/>
  <c r="AC24" i="11"/>
  <c r="AB24" i="11"/>
  <c r="Y24" i="11"/>
  <c r="X24" i="11"/>
  <c r="W24" i="11"/>
  <c r="V24" i="11"/>
  <c r="O24" i="11"/>
  <c r="N24" i="11"/>
  <c r="I24" i="11"/>
  <c r="H24" i="11"/>
  <c r="C24" i="11"/>
  <c r="B24" i="11"/>
  <c r="Z24" i="11" s="1"/>
  <c r="AE23" i="11"/>
  <c r="AD23" i="11"/>
  <c r="AC23" i="11"/>
  <c r="AB23" i="11"/>
  <c r="Y23" i="11"/>
  <c r="X23" i="11"/>
  <c r="W23" i="11"/>
  <c r="V23" i="11"/>
  <c r="O23" i="11"/>
  <c r="N23" i="11"/>
  <c r="I23" i="11"/>
  <c r="H23" i="11"/>
  <c r="C23" i="11"/>
  <c r="B23" i="11"/>
  <c r="AE22" i="11"/>
  <c r="AD22" i="11"/>
  <c r="AC22" i="11"/>
  <c r="AB22" i="11"/>
  <c r="Y22" i="11"/>
  <c r="X22" i="11"/>
  <c r="W22" i="11"/>
  <c r="V22" i="11"/>
  <c r="O22" i="11"/>
  <c r="N22" i="11"/>
  <c r="I22" i="11"/>
  <c r="H22" i="11"/>
  <c r="C22" i="11"/>
  <c r="AA22" i="11" s="1"/>
  <c r="B22" i="11"/>
  <c r="Z22" i="11" s="1"/>
  <c r="AE21" i="11"/>
  <c r="AD21" i="11"/>
  <c r="AC21" i="11"/>
  <c r="AB21" i="11"/>
  <c r="Y21" i="11"/>
  <c r="X21" i="11"/>
  <c r="W21" i="11"/>
  <c r="V21" i="11"/>
  <c r="O21" i="11"/>
  <c r="N21" i="11"/>
  <c r="I21" i="11"/>
  <c r="H21" i="11"/>
  <c r="C21" i="11"/>
  <c r="AA21" i="11" s="1"/>
  <c r="B21" i="11"/>
  <c r="Z21" i="11" s="1"/>
  <c r="AE20" i="11"/>
  <c r="AD20" i="11"/>
  <c r="AC20" i="11"/>
  <c r="AB20" i="11"/>
  <c r="Y20" i="11"/>
  <c r="X20" i="11"/>
  <c r="W20" i="11"/>
  <c r="V20" i="11"/>
  <c r="O20" i="11"/>
  <c r="N20" i="11"/>
  <c r="I20" i="11"/>
  <c r="H20" i="11"/>
  <c r="C20" i="11"/>
  <c r="B20" i="11"/>
  <c r="AE19" i="11"/>
  <c r="AD19" i="11"/>
  <c r="AC19" i="11"/>
  <c r="AB19" i="11"/>
  <c r="Y19" i="11"/>
  <c r="X19" i="11"/>
  <c r="W19" i="11"/>
  <c r="V19" i="11"/>
  <c r="O19" i="11"/>
  <c r="N19" i="11"/>
  <c r="I19" i="11"/>
  <c r="H19" i="11"/>
  <c r="C19" i="11"/>
  <c r="AA19" i="11" s="1"/>
  <c r="B19" i="11"/>
  <c r="AE18" i="11"/>
  <c r="AD18" i="11"/>
  <c r="AC18" i="11"/>
  <c r="AB18" i="11"/>
  <c r="Y18" i="11"/>
  <c r="X18" i="11"/>
  <c r="W18" i="11"/>
  <c r="V18" i="11"/>
  <c r="O18" i="11"/>
  <c r="N18" i="11"/>
  <c r="I18" i="11"/>
  <c r="H18" i="11"/>
  <c r="C18" i="11"/>
  <c r="B18" i="11"/>
  <c r="Z18" i="11" s="1"/>
  <c r="AE17" i="11"/>
  <c r="AD17" i="11"/>
  <c r="AC17" i="11"/>
  <c r="AB17" i="11"/>
  <c r="Y17" i="11"/>
  <c r="X17" i="11"/>
  <c r="W17" i="11"/>
  <c r="V17" i="11"/>
  <c r="O17" i="11"/>
  <c r="N17" i="11"/>
  <c r="I17" i="11"/>
  <c r="H17" i="11"/>
  <c r="C17" i="11"/>
  <c r="AA17" i="11" s="1"/>
  <c r="B17" i="11"/>
  <c r="Z17" i="11" s="1"/>
  <c r="AE16" i="11"/>
  <c r="AD16" i="11"/>
  <c r="AC16" i="11"/>
  <c r="AB16" i="11"/>
  <c r="Y16" i="11"/>
  <c r="X16" i="11"/>
  <c r="W16" i="11"/>
  <c r="V16" i="11"/>
  <c r="O16" i="11"/>
  <c r="N16" i="11"/>
  <c r="I16" i="11"/>
  <c r="H16" i="11"/>
  <c r="C16" i="11"/>
  <c r="B16" i="11"/>
  <c r="Z16" i="11" s="1"/>
  <c r="AE15" i="11"/>
  <c r="AD15" i="11"/>
  <c r="AC15" i="11"/>
  <c r="AB15" i="11"/>
  <c r="Y15" i="11"/>
  <c r="X15" i="11"/>
  <c r="W15" i="11"/>
  <c r="V15" i="11"/>
  <c r="O15" i="11"/>
  <c r="N15" i="11"/>
  <c r="I15" i="11"/>
  <c r="H15" i="11"/>
  <c r="C15" i="11"/>
  <c r="AA15" i="11" s="1"/>
  <c r="B15" i="11"/>
  <c r="AE14" i="11"/>
  <c r="AD14" i="11"/>
  <c r="AC14" i="11"/>
  <c r="AB14" i="11"/>
  <c r="Y14" i="11"/>
  <c r="X14" i="11"/>
  <c r="W14" i="11"/>
  <c r="V14" i="11"/>
  <c r="O14" i="11"/>
  <c r="N14" i="11"/>
  <c r="I14" i="11"/>
  <c r="H14" i="11"/>
  <c r="C14" i="11"/>
  <c r="B14" i="11"/>
  <c r="Z14" i="11" s="1"/>
  <c r="AE13" i="11"/>
  <c r="AD13" i="11"/>
  <c r="AC13" i="11"/>
  <c r="AB13" i="11"/>
  <c r="Y13" i="11"/>
  <c r="X13" i="11"/>
  <c r="W13" i="11"/>
  <c r="V13" i="11"/>
  <c r="O13" i="11"/>
  <c r="N13" i="11"/>
  <c r="I13" i="11"/>
  <c r="H13" i="11"/>
  <c r="C13" i="11"/>
  <c r="B13" i="11"/>
  <c r="AE12" i="11"/>
  <c r="AD12" i="11"/>
  <c r="AC12" i="11"/>
  <c r="AB12" i="11"/>
  <c r="Y12" i="11"/>
  <c r="X12" i="11"/>
  <c r="W12" i="11"/>
  <c r="V12" i="11"/>
  <c r="O12" i="11"/>
  <c r="N12" i="11"/>
  <c r="I12" i="11"/>
  <c r="H12" i="11"/>
  <c r="C12" i="11"/>
  <c r="B12" i="11"/>
  <c r="AE11" i="11"/>
  <c r="AD11" i="11"/>
  <c r="AC11" i="11"/>
  <c r="AB11" i="11"/>
  <c r="Y11" i="11"/>
  <c r="X11" i="11"/>
  <c r="W11" i="11"/>
  <c r="V11" i="11"/>
  <c r="O11" i="11"/>
  <c r="N11" i="11"/>
  <c r="I11" i="11"/>
  <c r="H11" i="11"/>
  <c r="C11" i="11"/>
  <c r="AA11" i="11" s="1"/>
  <c r="B11" i="11"/>
  <c r="Z11" i="11" s="1"/>
  <c r="AE10" i="11"/>
  <c r="AD10" i="11"/>
  <c r="AC10" i="11"/>
  <c r="AB10" i="11"/>
  <c r="Y10" i="11"/>
  <c r="X10" i="11"/>
  <c r="W10" i="11"/>
  <c r="V10" i="11"/>
  <c r="O10" i="11"/>
  <c r="N10" i="11"/>
  <c r="I10" i="11"/>
  <c r="H10" i="11"/>
  <c r="C10" i="11"/>
  <c r="B10" i="11"/>
  <c r="AE30" i="10"/>
  <c r="AD30" i="10"/>
  <c r="AC30" i="10"/>
  <c r="AB30" i="10"/>
  <c r="Y30" i="10"/>
  <c r="X30" i="10"/>
  <c r="W30" i="10"/>
  <c r="V30" i="10"/>
  <c r="O30" i="10"/>
  <c r="N30" i="10"/>
  <c r="I30" i="10"/>
  <c r="H30" i="10"/>
  <c r="C30" i="10"/>
  <c r="AA30" i="10" s="1"/>
  <c r="B30" i="10"/>
  <c r="Z30" i="10" s="1"/>
  <c r="AE29" i="10"/>
  <c r="AD29" i="10"/>
  <c r="AC29" i="10"/>
  <c r="AB29" i="10"/>
  <c r="Y29" i="10"/>
  <c r="X29" i="10"/>
  <c r="W29" i="10"/>
  <c r="V29" i="10"/>
  <c r="O29" i="10"/>
  <c r="N29" i="10"/>
  <c r="I29" i="10"/>
  <c r="H29" i="10"/>
  <c r="C29" i="10"/>
  <c r="AA29" i="10" s="1"/>
  <c r="B29" i="10"/>
  <c r="Z29" i="10" s="1"/>
  <c r="AE28" i="10"/>
  <c r="AD28" i="10"/>
  <c r="AC28" i="10"/>
  <c r="AB28" i="10"/>
  <c r="Y28" i="10"/>
  <c r="X28" i="10"/>
  <c r="W28" i="10"/>
  <c r="V28" i="10"/>
  <c r="O28" i="10"/>
  <c r="N28" i="10"/>
  <c r="I28" i="10"/>
  <c r="H28" i="10"/>
  <c r="C28" i="10"/>
  <c r="AA28" i="10" s="1"/>
  <c r="B28" i="10"/>
  <c r="Z28" i="10" s="1"/>
  <c r="AE27" i="10"/>
  <c r="AD27" i="10"/>
  <c r="AC27" i="10"/>
  <c r="AB27" i="10"/>
  <c r="Y27" i="10"/>
  <c r="X27" i="10"/>
  <c r="W27" i="10"/>
  <c r="V27" i="10"/>
  <c r="O27" i="10"/>
  <c r="N27" i="10"/>
  <c r="I27" i="10"/>
  <c r="H27" i="10"/>
  <c r="C27" i="10"/>
  <c r="B27" i="10"/>
  <c r="AE26" i="10"/>
  <c r="AD26" i="10"/>
  <c r="AC26" i="10"/>
  <c r="AB26" i="10"/>
  <c r="Y26" i="10"/>
  <c r="X26" i="10"/>
  <c r="W26" i="10"/>
  <c r="V26" i="10"/>
  <c r="O26" i="10"/>
  <c r="N26" i="10"/>
  <c r="I26" i="10"/>
  <c r="H26" i="10"/>
  <c r="C26" i="10"/>
  <c r="AA26" i="10" s="1"/>
  <c r="B26" i="10"/>
  <c r="Z26" i="10" s="1"/>
  <c r="AE25" i="10"/>
  <c r="AD25" i="10"/>
  <c r="AC25" i="10"/>
  <c r="AB25" i="10"/>
  <c r="Y25" i="10"/>
  <c r="X25" i="10"/>
  <c r="W25" i="10"/>
  <c r="V25" i="10"/>
  <c r="O25" i="10"/>
  <c r="N25" i="10"/>
  <c r="I25" i="10"/>
  <c r="H25" i="10"/>
  <c r="C25" i="10"/>
  <c r="B25" i="10"/>
  <c r="AE24" i="10"/>
  <c r="AD24" i="10"/>
  <c r="AC24" i="10"/>
  <c r="AB24" i="10"/>
  <c r="Y24" i="10"/>
  <c r="X24" i="10"/>
  <c r="W24" i="10"/>
  <c r="V24" i="10"/>
  <c r="O24" i="10"/>
  <c r="N24" i="10"/>
  <c r="I24" i="10"/>
  <c r="H24" i="10"/>
  <c r="C24" i="10"/>
  <c r="AA24" i="10" s="1"/>
  <c r="B24" i="10"/>
  <c r="Z24" i="10" s="1"/>
  <c r="AE23" i="10"/>
  <c r="AD23" i="10"/>
  <c r="AC23" i="10"/>
  <c r="AB23" i="10"/>
  <c r="Y23" i="10"/>
  <c r="X23" i="10"/>
  <c r="W23" i="10"/>
  <c r="V23" i="10"/>
  <c r="O23" i="10"/>
  <c r="N23" i="10"/>
  <c r="I23" i="10"/>
  <c r="H23" i="10"/>
  <c r="C23" i="10"/>
  <c r="B23" i="10"/>
  <c r="AE22" i="10"/>
  <c r="AD22" i="10"/>
  <c r="AC22" i="10"/>
  <c r="AB22" i="10"/>
  <c r="Y22" i="10"/>
  <c r="X22" i="10"/>
  <c r="W22" i="10"/>
  <c r="V22" i="10"/>
  <c r="O22" i="10"/>
  <c r="N22" i="10"/>
  <c r="I22" i="10"/>
  <c r="H22" i="10"/>
  <c r="C22" i="10"/>
  <c r="AA22" i="10" s="1"/>
  <c r="B22" i="10"/>
  <c r="Z22" i="10" s="1"/>
  <c r="AE21" i="10"/>
  <c r="AD21" i="10"/>
  <c r="AC21" i="10"/>
  <c r="AB21" i="10"/>
  <c r="Y21" i="10"/>
  <c r="X21" i="10"/>
  <c r="W21" i="10"/>
  <c r="V21" i="10"/>
  <c r="O21" i="10"/>
  <c r="N21" i="10"/>
  <c r="I21" i="10"/>
  <c r="H21" i="10"/>
  <c r="C21" i="10"/>
  <c r="AA21" i="10" s="1"/>
  <c r="B21" i="10"/>
  <c r="Z21" i="10" s="1"/>
  <c r="AE20" i="10"/>
  <c r="AD20" i="10"/>
  <c r="AC20" i="10"/>
  <c r="AB20" i="10"/>
  <c r="Y20" i="10"/>
  <c r="X20" i="10"/>
  <c r="W20" i="10"/>
  <c r="V20" i="10"/>
  <c r="O20" i="10"/>
  <c r="N20" i="10"/>
  <c r="I20" i="10"/>
  <c r="H20" i="10"/>
  <c r="C20" i="10"/>
  <c r="B20" i="10"/>
  <c r="Z20" i="10" s="1"/>
  <c r="AE19" i="10"/>
  <c r="AD19" i="10"/>
  <c r="AC19" i="10"/>
  <c r="AB19" i="10"/>
  <c r="Y19" i="10"/>
  <c r="X19" i="10"/>
  <c r="W19" i="10"/>
  <c r="V19" i="10"/>
  <c r="O19" i="10"/>
  <c r="N19" i="10"/>
  <c r="I19" i="10"/>
  <c r="H19" i="10"/>
  <c r="C19" i="10"/>
  <c r="B19" i="10"/>
  <c r="Z19" i="10" s="1"/>
  <c r="AE18" i="10"/>
  <c r="AD18" i="10"/>
  <c r="AC18" i="10"/>
  <c r="AB18" i="10"/>
  <c r="Y18" i="10"/>
  <c r="X18" i="10"/>
  <c r="W18" i="10"/>
  <c r="V18" i="10"/>
  <c r="O18" i="10"/>
  <c r="N18" i="10"/>
  <c r="I18" i="10"/>
  <c r="H18" i="10"/>
  <c r="C18" i="10"/>
  <c r="B18" i="10"/>
  <c r="Z18" i="10" s="1"/>
  <c r="AE17" i="10"/>
  <c r="AD17" i="10"/>
  <c r="AC17" i="10"/>
  <c r="AB17" i="10"/>
  <c r="Y17" i="10"/>
  <c r="X17" i="10"/>
  <c r="W17" i="10"/>
  <c r="V17" i="10"/>
  <c r="O17" i="10"/>
  <c r="N17" i="10"/>
  <c r="I17" i="10"/>
  <c r="H17" i="10"/>
  <c r="C17" i="10"/>
  <c r="AA17" i="10" s="1"/>
  <c r="B17" i="10"/>
  <c r="Z17" i="10" s="1"/>
  <c r="AE16" i="10"/>
  <c r="AD16" i="10"/>
  <c r="AC16" i="10"/>
  <c r="AB16" i="10"/>
  <c r="Y16" i="10"/>
  <c r="X16" i="10"/>
  <c r="W16" i="10"/>
  <c r="V16" i="10"/>
  <c r="O16" i="10"/>
  <c r="N16" i="10"/>
  <c r="I16" i="10"/>
  <c r="H16" i="10"/>
  <c r="C16" i="10"/>
  <c r="B16" i="10"/>
  <c r="Z16" i="10" s="1"/>
  <c r="AE15" i="10"/>
  <c r="AD15" i="10"/>
  <c r="AC15" i="10"/>
  <c r="AB15" i="10"/>
  <c r="Y15" i="10"/>
  <c r="X15" i="10"/>
  <c r="W15" i="10"/>
  <c r="V15" i="10"/>
  <c r="O15" i="10"/>
  <c r="N15" i="10"/>
  <c r="I15" i="10"/>
  <c r="H15" i="10"/>
  <c r="C15" i="10"/>
  <c r="AA15" i="10" s="1"/>
  <c r="B15" i="10"/>
  <c r="Z15" i="10" s="1"/>
  <c r="AE14" i="10"/>
  <c r="AD14" i="10"/>
  <c r="AC14" i="10"/>
  <c r="AB14" i="10"/>
  <c r="Y14" i="10"/>
  <c r="X14" i="10"/>
  <c r="W14" i="10"/>
  <c r="V14" i="10"/>
  <c r="O14" i="10"/>
  <c r="N14" i="10"/>
  <c r="I14" i="10"/>
  <c r="H14" i="10"/>
  <c r="C14" i="10"/>
  <c r="B14" i="10"/>
  <c r="Z14" i="10" s="1"/>
  <c r="AE13" i="10"/>
  <c r="AD13" i="10"/>
  <c r="AC13" i="10"/>
  <c r="AB13" i="10"/>
  <c r="Y13" i="10"/>
  <c r="X13" i="10"/>
  <c r="W13" i="10"/>
  <c r="V13" i="10"/>
  <c r="O13" i="10"/>
  <c r="N13" i="10"/>
  <c r="I13" i="10"/>
  <c r="H13" i="10"/>
  <c r="C13" i="10"/>
  <c r="B13" i="10"/>
  <c r="AE12" i="10"/>
  <c r="AD12" i="10"/>
  <c r="AC12" i="10"/>
  <c r="AB12" i="10"/>
  <c r="Y12" i="10"/>
  <c r="X12" i="10"/>
  <c r="W12" i="10"/>
  <c r="V12" i="10"/>
  <c r="O12" i="10"/>
  <c r="N12" i="10"/>
  <c r="I12" i="10"/>
  <c r="H12" i="10"/>
  <c r="C12" i="10"/>
  <c r="B12" i="10"/>
  <c r="Z12" i="10" s="1"/>
  <c r="AE11" i="10"/>
  <c r="AD11" i="10"/>
  <c r="AC11" i="10"/>
  <c r="AB11" i="10"/>
  <c r="Y11" i="10"/>
  <c r="X11" i="10"/>
  <c r="W11" i="10"/>
  <c r="V11" i="10"/>
  <c r="O11" i="10"/>
  <c r="N11" i="10"/>
  <c r="I11" i="10"/>
  <c r="H11" i="10"/>
  <c r="C11" i="10"/>
  <c r="B11" i="10"/>
  <c r="AE10" i="10"/>
  <c r="AD10" i="10"/>
  <c r="AC10" i="10"/>
  <c r="AB10" i="10"/>
  <c r="Y10" i="10"/>
  <c r="X10" i="10"/>
  <c r="W10" i="10"/>
  <c r="V10" i="10"/>
  <c r="O10" i="10"/>
  <c r="N10" i="10"/>
  <c r="I10" i="10"/>
  <c r="H10" i="10"/>
  <c r="C10" i="10"/>
  <c r="B10" i="10"/>
  <c r="AE30" i="9"/>
  <c r="AD30" i="9"/>
  <c r="AC30" i="9"/>
  <c r="AB30" i="9"/>
  <c r="Y30" i="9"/>
  <c r="X30" i="9"/>
  <c r="W30" i="9"/>
  <c r="V30" i="9"/>
  <c r="O30" i="9"/>
  <c r="N30" i="9"/>
  <c r="I30" i="9"/>
  <c r="H30" i="9"/>
  <c r="C30" i="9"/>
  <c r="B30" i="9"/>
  <c r="Z30" i="9" s="1"/>
  <c r="AE29" i="9"/>
  <c r="AD29" i="9"/>
  <c r="AC29" i="9"/>
  <c r="AB29" i="9"/>
  <c r="Y29" i="9"/>
  <c r="X29" i="9"/>
  <c r="W29" i="9"/>
  <c r="V29" i="9"/>
  <c r="O29" i="9"/>
  <c r="N29" i="9"/>
  <c r="I29" i="9"/>
  <c r="H29" i="9"/>
  <c r="C29" i="9"/>
  <c r="B29" i="9"/>
  <c r="AE28" i="9"/>
  <c r="AD28" i="9"/>
  <c r="AC28" i="9"/>
  <c r="AB28" i="9"/>
  <c r="Y28" i="9"/>
  <c r="X28" i="9"/>
  <c r="W28" i="9"/>
  <c r="V28" i="9"/>
  <c r="O28" i="9"/>
  <c r="N28" i="9"/>
  <c r="I28" i="9"/>
  <c r="H28" i="9"/>
  <c r="C28" i="9"/>
  <c r="AA28" i="9" s="1"/>
  <c r="B28" i="9"/>
  <c r="Z28" i="9" s="1"/>
  <c r="AE27" i="9"/>
  <c r="AD27" i="9"/>
  <c r="AC27" i="9"/>
  <c r="AB27" i="9"/>
  <c r="Y27" i="9"/>
  <c r="X27" i="9"/>
  <c r="W27" i="9"/>
  <c r="V27" i="9"/>
  <c r="O27" i="9"/>
  <c r="N27" i="9"/>
  <c r="I27" i="9"/>
  <c r="H27" i="9"/>
  <c r="C27" i="9"/>
  <c r="B27" i="9"/>
  <c r="AE26" i="9"/>
  <c r="AD26" i="9"/>
  <c r="AC26" i="9"/>
  <c r="AB26" i="9"/>
  <c r="Y26" i="9"/>
  <c r="X26" i="9"/>
  <c r="W26" i="9"/>
  <c r="V26" i="9"/>
  <c r="O26" i="9"/>
  <c r="N26" i="9"/>
  <c r="I26" i="9"/>
  <c r="H26" i="9"/>
  <c r="C26" i="9"/>
  <c r="B26" i="9"/>
  <c r="Z26" i="9" s="1"/>
  <c r="AE25" i="9"/>
  <c r="AD25" i="9"/>
  <c r="AC25" i="9"/>
  <c r="AB25" i="9"/>
  <c r="Y25" i="9"/>
  <c r="X25" i="9"/>
  <c r="W25" i="9"/>
  <c r="V25" i="9"/>
  <c r="O25" i="9"/>
  <c r="N25" i="9"/>
  <c r="I25" i="9"/>
  <c r="H25" i="9"/>
  <c r="C25" i="9"/>
  <c r="B25" i="9"/>
  <c r="AE24" i="9"/>
  <c r="AD24" i="9"/>
  <c r="AC24" i="9"/>
  <c r="AB24" i="9"/>
  <c r="Y24" i="9"/>
  <c r="X24" i="9"/>
  <c r="W24" i="9"/>
  <c r="V24" i="9"/>
  <c r="O24" i="9"/>
  <c r="N24" i="9"/>
  <c r="I24" i="9"/>
  <c r="H24" i="9"/>
  <c r="C24" i="9"/>
  <c r="AA24" i="9" s="1"/>
  <c r="B24" i="9"/>
  <c r="Z24" i="9" s="1"/>
  <c r="AE23" i="9"/>
  <c r="AD23" i="9"/>
  <c r="AC23" i="9"/>
  <c r="AB23" i="9"/>
  <c r="Y23" i="9"/>
  <c r="X23" i="9"/>
  <c r="W23" i="9"/>
  <c r="V23" i="9"/>
  <c r="O23" i="9"/>
  <c r="N23" i="9"/>
  <c r="I23" i="9"/>
  <c r="H23" i="9"/>
  <c r="C23" i="9"/>
  <c r="B23" i="9"/>
  <c r="AE22" i="9"/>
  <c r="AD22" i="9"/>
  <c r="AC22" i="9"/>
  <c r="AB22" i="9"/>
  <c r="Y22" i="9"/>
  <c r="X22" i="9"/>
  <c r="W22" i="9"/>
  <c r="V22" i="9"/>
  <c r="O22" i="9"/>
  <c r="N22" i="9"/>
  <c r="I22" i="9"/>
  <c r="H22" i="9"/>
  <c r="C22" i="9"/>
  <c r="AA22" i="9" s="1"/>
  <c r="B22" i="9"/>
  <c r="Z22" i="9" s="1"/>
  <c r="AE21" i="9"/>
  <c r="AD21" i="9"/>
  <c r="AC21" i="9"/>
  <c r="AB21" i="9"/>
  <c r="Y21" i="9"/>
  <c r="X21" i="9"/>
  <c r="W21" i="9"/>
  <c r="V21" i="9"/>
  <c r="O21" i="9"/>
  <c r="N21" i="9"/>
  <c r="I21" i="9"/>
  <c r="H21" i="9"/>
  <c r="C21" i="9"/>
  <c r="B21" i="9"/>
  <c r="AE20" i="9"/>
  <c r="AD20" i="9"/>
  <c r="AC20" i="9"/>
  <c r="AB20" i="9"/>
  <c r="Y20" i="9"/>
  <c r="X20" i="9"/>
  <c r="W20" i="9"/>
  <c r="V20" i="9"/>
  <c r="O20" i="9"/>
  <c r="N20" i="9"/>
  <c r="I20" i="9"/>
  <c r="H20" i="9"/>
  <c r="C20" i="9"/>
  <c r="AA20" i="9" s="1"/>
  <c r="B20" i="9"/>
  <c r="Z20" i="9" s="1"/>
  <c r="AE19" i="9"/>
  <c r="AD19" i="9"/>
  <c r="AC19" i="9"/>
  <c r="AB19" i="9"/>
  <c r="Y19" i="9"/>
  <c r="X19" i="9"/>
  <c r="W19" i="9"/>
  <c r="V19" i="9"/>
  <c r="O19" i="9"/>
  <c r="N19" i="9"/>
  <c r="I19" i="9"/>
  <c r="H19" i="9"/>
  <c r="C19" i="9"/>
  <c r="B19" i="9"/>
  <c r="AE18" i="9"/>
  <c r="AD18" i="9"/>
  <c r="AC18" i="9"/>
  <c r="AB18" i="9"/>
  <c r="Y18" i="9"/>
  <c r="X18" i="9"/>
  <c r="W18" i="9"/>
  <c r="V18" i="9"/>
  <c r="O18" i="9"/>
  <c r="N18" i="9"/>
  <c r="I18" i="9"/>
  <c r="H18" i="9"/>
  <c r="C18" i="9"/>
  <c r="B18" i="9"/>
  <c r="Z18" i="9" s="1"/>
  <c r="AE17" i="9"/>
  <c r="AD17" i="9"/>
  <c r="AC17" i="9"/>
  <c r="AB17" i="9"/>
  <c r="Y17" i="9"/>
  <c r="X17" i="9"/>
  <c r="W17" i="9"/>
  <c r="V17" i="9"/>
  <c r="O17" i="9"/>
  <c r="N17" i="9"/>
  <c r="I17" i="9"/>
  <c r="H17" i="9"/>
  <c r="C17" i="9"/>
  <c r="AA17" i="9" s="1"/>
  <c r="B17" i="9"/>
  <c r="AE16" i="9"/>
  <c r="AD16" i="9"/>
  <c r="AC16" i="9"/>
  <c r="AB16" i="9"/>
  <c r="Y16" i="9"/>
  <c r="X16" i="9"/>
  <c r="W16" i="9"/>
  <c r="V16" i="9"/>
  <c r="O16" i="9"/>
  <c r="N16" i="9"/>
  <c r="I16" i="9"/>
  <c r="H16" i="9"/>
  <c r="C16" i="9"/>
  <c r="AA16" i="9" s="1"/>
  <c r="B16" i="9"/>
  <c r="Z16" i="9" s="1"/>
  <c r="AE15" i="9"/>
  <c r="AD15" i="9"/>
  <c r="AC15" i="9"/>
  <c r="AB15" i="9"/>
  <c r="Y15" i="9"/>
  <c r="X15" i="9"/>
  <c r="W15" i="9"/>
  <c r="V15" i="9"/>
  <c r="O15" i="9"/>
  <c r="N15" i="9"/>
  <c r="I15" i="9"/>
  <c r="H15" i="9"/>
  <c r="C15" i="9"/>
  <c r="AA15" i="9" s="1"/>
  <c r="B15" i="9"/>
  <c r="AE14" i="9"/>
  <c r="AD14" i="9"/>
  <c r="AC14" i="9"/>
  <c r="AB14" i="9"/>
  <c r="Y14" i="9"/>
  <c r="X14" i="9"/>
  <c r="W14" i="9"/>
  <c r="V14" i="9"/>
  <c r="O14" i="9"/>
  <c r="N14" i="9"/>
  <c r="I14" i="9"/>
  <c r="H14" i="9"/>
  <c r="C14" i="9"/>
  <c r="B14" i="9"/>
  <c r="Z14" i="9" s="1"/>
  <c r="AE13" i="9"/>
  <c r="AD13" i="9"/>
  <c r="AC13" i="9"/>
  <c r="AB13" i="9"/>
  <c r="Y13" i="9"/>
  <c r="X13" i="9"/>
  <c r="W13" i="9"/>
  <c r="V13" i="9"/>
  <c r="O13" i="9"/>
  <c r="N13" i="9"/>
  <c r="I13" i="9"/>
  <c r="H13" i="9"/>
  <c r="C13" i="9"/>
  <c r="B13" i="9"/>
  <c r="AE12" i="9"/>
  <c r="AD12" i="9"/>
  <c r="AC12" i="9"/>
  <c r="AB12" i="9"/>
  <c r="Y12" i="9"/>
  <c r="X12" i="9"/>
  <c r="W12" i="9"/>
  <c r="V12" i="9"/>
  <c r="O12" i="9"/>
  <c r="N12" i="9"/>
  <c r="I12" i="9"/>
  <c r="H12" i="9"/>
  <c r="C12" i="9"/>
  <c r="B12" i="9"/>
  <c r="Z12" i="9" s="1"/>
  <c r="AE11" i="9"/>
  <c r="AD11" i="9"/>
  <c r="AC11" i="9"/>
  <c r="AB11" i="9"/>
  <c r="Y11" i="9"/>
  <c r="X11" i="9"/>
  <c r="W11" i="9"/>
  <c r="V11" i="9"/>
  <c r="O11" i="9"/>
  <c r="N11" i="9"/>
  <c r="I11" i="9"/>
  <c r="H11" i="9"/>
  <c r="C11" i="9"/>
  <c r="AA11" i="9" s="1"/>
  <c r="B11" i="9"/>
  <c r="AE10" i="9"/>
  <c r="AD10" i="9"/>
  <c r="AC10" i="9"/>
  <c r="AB10" i="9"/>
  <c r="Y10" i="9"/>
  <c r="X10" i="9"/>
  <c r="W10" i="9"/>
  <c r="V10" i="9"/>
  <c r="O10" i="9"/>
  <c r="N10" i="9"/>
  <c r="I10" i="9"/>
  <c r="H10" i="9"/>
  <c r="C10" i="9"/>
  <c r="AA10" i="9" s="1"/>
  <c r="B10" i="9"/>
  <c r="AE30" i="8"/>
  <c r="AD30" i="8"/>
  <c r="AC30" i="8"/>
  <c r="AB30" i="8"/>
  <c r="Y30" i="8"/>
  <c r="X30" i="8"/>
  <c r="W30" i="8"/>
  <c r="V30" i="8"/>
  <c r="O30" i="8"/>
  <c r="N30" i="8"/>
  <c r="I30" i="8"/>
  <c r="H30" i="8"/>
  <c r="C30" i="8"/>
  <c r="AA30" i="8" s="1"/>
  <c r="B30" i="8"/>
  <c r="AE29" i="8"/>
  <c r="AD29" i="8"/>
  <c r="AC29" i="8"/>
  <c r="AB29" i="8"/>
  <c r="Y29" i="8"/>
  <c r="X29" i="8"/>
  <c r="W29" i="8"/>
  <c r="V29" i="8"/>
  <c r="O29" i="8"/>
  <c r="N29" i="8"/>
  <c r="I29" i="8"/>
  <c r="H29" i="8"/>
  <c r="C29" i="8"/>
  <c r="B29" i="8"/>
  <c r="AE28" i="8"/>
  <c r="AD28" i="8"/>
  <c r="AC28" i="8"/>
  <c r="AB28" i="8"/>
  <c r="Y28" i="8"/>
  <c r="X28" i="8"/>
  <c r="W28" i="8"/>
  <c r="V28" i="8"/>
  <c r="O28" i="8"/>
  <c r="N28" i="8"/>
  <c r="I28" i="8"/>
  <c r="H28" i="8"/>
  <c r="C28" i="8"/>
  <c r="AA28" i="8" s="1"/>
  <c r="B28" i="8"/>
  <c r="Z28" i="8" s="1"/>
  <c r="AE27" i="8"/>
  <c r="AD27" i="8"/>
  <c r="AC27" i="8"/>
  <c r="AB27" i="8"/>
  <c r="Y27" i="8"/>
  <c r="X27" i="8"/>
  <c r="W27" i="8"/>
  <c r="V27" i="8"/>
  <c r="O27" i="8"/>
  <c r="N27" i="8"/>
  <c r="I27" i="8"/>
  <c r="H27" i="8"/>
  <c r="C27" i="8"/>
  <c r="B27" i="8"/>
  <c r="AE26" i="8"/>
  <c r="AD26" i="8"/>
  <c r="AC26" i="8"/>
  <c r="AB26" i="8"/>
  <c r="Y26" i="8"/>
  <c r="X26" i="8"/>
  <c r="W26" i="8"/>
  <c r="V26" i="8"/>
  <c r="O26" i="8"/>
  <c r="N26" i="8"/>
  <c r="I26" i="8"/>
  <c r="H26" i="8"/>
  <c r="C26" i="8"/>
  <c r="AA26" i="8" s="1"/>
  <c r="B26" i="8"/>
  <c r="Z26" i="8" s="1"/>
  <c r="AE25" i="8"/>
  <c r="AD25" i="8"/>
  <c r="AC25" i="8"/>
  <c r="AB25" i="8"/>
  <c r="Y25" i="8"/>
  <c r="X25" i="8"/>
  <c r="W25" i="8"/>
  <c r="V25" i="8"/>
  <c r="O25" i="8"/>
  <c r="N25" i="8"/>
  <c r="I25" i="8"/>
  <c r="H25" i="8"/>
  <c r="C25" i="8"/>
  <c r="B25" i="8"/>
  <c r="AE24" i="8"/>
  <c r="AD24" i="8"/>
  <c r="AC24" i="8"/>
  <c r="AB24" i="8"/>
  <c r="Y24" i="8"/>
  <c r="X24" i="8"/>
  <c r="W24" i="8"/>
  <c r="V24" i="8"/>
  <c r="O24" i="8"/>
  <c r="N24" i="8"/>
  <c r="I24" i="8"/>
  <c r="H24" i="8"/>
  <c r="C24" i="8"/>
  <c r="AA24" i="8" s="1"/>
  <c r="B24" i="8"/>
  <c r="Z24" i="8" s="1"/>
  <c r="AE23" i="8"/>
  <c r="AD23" i="8"/>
  <c r="AC23" i="8"/>
  <c r="AB23" i="8"/>
  <c r="Y23" i="8"/>
  <c r="X23" i="8"/>
  <c r="W23" i="8"/>
  <c r="V23" i="8"/>
  <c r="O23" i="8"/>
  <c r="N23" i="8"/>
  <c r="I23" i="8"/>
  <c r="H23" i="8"/>
  <c r="C23" i="8"/>
  <c r="B23" i="8"/>
  <c r="AE22" i="8"/>
  <c r="AD22" i="8"/>
  <c r="AC22" i="8"/>
  <c r="AB22" i="8"/>
  <c r="Y22" i="8"/>
  <c r="X22" i="8"/>
  <c r="W22" i="8"/>
  <c r="V22" i="8"/>
  <c r="O22" i="8"/>
  <c r="N22" i="8"/>
  <c r="I22" i="8"/>
  <c r="H22" i="8"/>
  <c r="C22" i="8"/>
  <c r="AA22" i="8" s="1"/>
  <c r="B22" i="8"/>
  <c r="Z22" i="8" s="1"/>
  <c r="AE21" i="8"/>
  <c r="AD21" i="8"/>
  <c r="AC21" i="8"/>
  <c r="AB21" i="8"/>
  <c r="Y21" i="8"/>
  <c r="X21" i="8"/>
  <c r="W21" i="8"/>
  <c r="V21" i="8"/>
  <c r="O21" i="8"/>
  <c r="N21" i="8"/>
  <c r="I21" i="8"/>
  <c r="H21" i="8"/>
  <c r="C21" i="8"/>
  <c r="B21" i="8"/>
  <c r="AE20" i="8"/>
  <c r="AD20" i="8"/>
  <c r="AC20" i="8"/>
  <c r="AB20" i="8"/>
  <c r="Y20" i="8"/>
  <c r="X20" i="8"/>
  <c r="W20" i="8"/>
  <c r="V20" i="8"/>
  <c r="O20" i="8"/>
  <c r="N20" i="8"/>
  <c r="I20" i="8"/>
  <c r="H20" i="8"/>
  <c r="C20" i="8"/>
  <c r="AA20" i="8" s="1"/>
  <c r="B20" i="8"/>
  <c r="Z20" i="8" s="1"/>
  <c r="AE19" i="8"/>
  <c r="AD19" i="8"/>
  <c r="AC19" i="8"/>
  <c r="AB19" i="8"/>
  <c r="Y19" i="8"/>
  <c r="X19" i="8"/>
  <c r="W19" i="8"/>
  <c r="V19" i="8"/>
  <c r="O19" i="8"/>
  <c r="N19" i="8"/>
  <c r="I19" i="8"/>
  <c r="H19" i="8"/>
  <c r="C19" i="8"/>
  <c r="B19" i="8"/>
  <c r="AE18" i="8"/>
  <c r="AD18" i="8"/>
  <c r="AC18" i="8"/>
  <c r="AB18" i="8"/>
  <c r="Y18" i="8"/>
  <c r="X18" i="8"/>
  <c r="W18" i="8"/>
  <c r="V18" i="8"/>
  <c r="O18" i="8"/>
  <c r="N18" i="8"/>
  <c r="I18" i="8"/>
  <c r="H18" i="8"/>
  <c r="C18" i="8"/>
  <c r="AA18" i="8" s="1"/>
  <c r="B18" i="8"/>
  <c r="AE17" i="8"/>
  <c r="AD17" i="8"/>
  <c r="AC17" i="8"/>
  <c r="AB17" i="8"/>
  <c r="Y17" i="8"/>
  <c r="X17" i="8"/>
  <c r="W17" i="8"/>
  <c r="V17" i="8"/>
  <c r="O17" i="8"/>
  <c r="N17" i="8"/>
  <c r="I17" i="8"/>
  <c r="H17" i="8"/>
  <c r="C17" i="8"/>
  <c r="AA17" i="8" s="1"/>
  <c r="B17" i="8"/>
  <c r="AE16" i="8"/>
  <c r="AD16" i="8"/>
  <c r="AC16" i="8"/>
  <c r="AB16" i="8"/>
  <c r="Y16" i="8"/>
  <c r="X16" i="8"/>
  <c r="W16" i="8"/>
  <c r="V16" i="8"/>
  <c r="O16" i="8"/>
  <c r="N16" i="8"/>
  <c r="I16" i="8"/>
  <c r="H16" i="8"/>
  <c r="C16" i="8"/>
  <c r="AA16" i="8" s="1"/>
  <c r="B16" i="8"/>
  <c r="Z16" i="8" s="1"/>
  <c r="AE15" i="8"/>
  <c r="AD15" i="8"/>
  <c r="AC15" i="8"/>
  <c r="AB15" i="8"/>
  <c r="Y15" i="8"/>
  <c r="X15" i="8"/>
  <c r="W15" i="8"/>
  <c r="V15" i="8"/>
  <c r="O15" i="8"/>
  <c r="N15" i="8"/>
  <c r="I15" i="8"/>
  <c r="H15" i="8"/>
  <c r="C15" i="8"/>
  <c r="AA15" i="8" s="1"/>
  <c r="B15" i="8"/>
  <c r="AE14" i="8"/>
  <c r="AD14" i="8"/>
  <c r="AC14" i="8"/>
  <c r="AB14" i="8"/>
  <c r="Y14" i="8"/>
  <c r="X14" i="8"/>
  <c r="W14" i="8"/>
  <c r="V14" i="8"/>
  <c r="O14" i="8"/>
  <c r="N14" i="8"/>
  <c r="I14" i="8"/>
  <c r="H14" i="8"/>
  <c r="C14" i="8"/>
  <c r="AA14" i="8" s="1"/>
  <c r="B14" i="8"/>
  <c r="Z14" i="8" s="1"/>
  <c r="AE13" i="8"/>
  <c r="AD13" i="8"/>
  <c r="AC13" i="8"/>
  <c r="AB13" i="8"/>
  <c r="Y13" i="8"/>
  <c r="X13" i="8"/>
  <c r="W13" i="8"/>
  <c r="V13" i="8"/>
  <c r="O13" i="8"/>
  <c r="N13" i="8"/>
  <c r="I13" i="8"/>
  <c r="H13" i="8"/>
  <c r="C13" i="8"/>
  <c r="B13" i="8"/>
  <c r="AE12" i="8"/>
  <c r="AD12" i="8"/>
  <c r="AC12" i="8"/>
  <c r="AB12" i="8"/>
  <c r="Y12" i="8"/>
  <c r="X12" i="8"/>
  <c r="W12" i="8"/>
  <c r="V12" i="8"/>
  <c r="O12" i="8"/>
  <c r="N12" i="8"/>
  <c r="I12" i="8"/>
  <c r="H12" i="8"/>
  <c r="C12" i="8"/>
  <c r="AA12" i="8" s="1"/>
  <c r="B12" i="8"/>
  <c r="Z12" i="8" s="1"/>
  <c r="AE11" i="8"/>
  <c r="AD11" i="8"/>
  <c r="AC11" i="8"/>
  <c r="AB11" i="8"/>
  <c r="Y11" i="8"/>
  <c r="X11" i="8"/>
  <c r="W11" i="8"/>
  <c r="V11" i="8"/>
  <c r="O11" i="8"/>
  <c r="N11" i="8"/>
  <c r="I11" i="8"/>
  <c r="H11" i="8"/>
  <c r="C11" i="8"/>
  <c r="B11" i="8"/>
  <c r="Z11" i="8" s="1"/>
  <c r="AE10" i="8"/>
  <c r="AD10" i="8"/>
  <c r="AC10" i="8"/>
  <c r="AB10" i="8"/>
  <c r="Y10" i="8"/>
  <c r="X10" i="8"/>
  <c r="W10" i="8"/>
  <c r="V10" i="8"/>
  <c r="O10" i="8"/>
  <c r="N10" i="8"/>
  <c r="I10" i="8"/>
  <c r="H10" i="8"/>
  <c r="C10" i="8"/>
  <c r="B10" i="8"/>
  <c r="AE30" i="7"/>
  <c r="AD30" i="7"/>
  <c r="AC30" i="7"/>
  <c r="AB30" i="7"/>
  <c r="Y30" i="7"/>
  <c r="X30" i="7"/>
  <c r="W30" i="7"/>
  <c r="V30" i="7"/>
  <c r="O30" i="7"/>
  <c r="N30" i="7"/>
  <c r="I30" i="7"/>
  <c r="H30" i="7"/>
  <c r="C30" i="7"/>
  <c r="B30" i="7"/>
  <c r="AE29" i="7"/>
  <c r="AD29" i="7"/>
  <c r="AC29" i="7"/>
  <c r="AB29" i="7"/>
  <c r="Y29" i="7"/>
  <c r="X29" i="7"/>
  <c r="W29" i="7"/>
  <c r="V29" i="7"/>
  <c r="O29" i="7"/>
  <c r="N29" i="7"/>
  <c r="I29" i="7"/>
  <c r="H29" i="7"/>
  <c r="C29" i="7"/>
  <c r="AA29" i="7" s="1"/>
  <c r="B29" i="7"/>
  <c r="Z29" i="7" s="1"/>
  <c r="AE28" i="7"/>
  <c r="AD28" i="7"/>
  <c r="AC28" i="7"/>
  <c r="AB28" i="7"/>
  <c r="Y28" i="7"/>
  <c r="X28" i="7"/>
  <c r="W28" i="7"/>
  <c r="V28" i="7"/>
  <c r="O28" i="7"/>
  <c r="N28" i="7"/>
  <c r="I28" i="7"/>
  <c r="H28" i="7"/>
  <c r="C28" i="7"/>
  <c r="AA28" i="7" s="1"/>
  <c r="B28" i="7"/>
  <c r="Z28" i="7" s="1"/>
  <c r="AE27" i="7"/>
  <c r="AD27" i="7"/>
  <c r="AC27" i="7"/>
  <c r="AB27" i="7"/>
  <c r="Y27" i="7"/>
  <c r="X27" i="7"/>
  <c r="W27" i="7"/>
  <c r="V27" i="7"/>
  <c r="O27" i="7"/>
  <c r="N27" i="7"/>
  <c r="I27" i="7"/>
  <c r="H27" i="7"/>
  <c r="C27" i="7"/>
  <c r="B27" i="7"/>
  <c r="AE26" i="7"/>
  <c r="AD26" i="7"/>
  <c r="AC26" i="7"/>
  <c r="AB26" i="7"/>
  <c r="Y26" i="7"/>
  <c r="X26" i="7"/>
  <c r="W26" i="7"/>
  <c r="V26" i="7"/>
  <c r="O26" i="7"/>
  <c r="N26" i="7"/>
  <c r="I26" i="7"/>
  <c r="H26" i="7"/>
  <c r="C26" i="7"/>
  <c r="B26" i="7"/>
  <c r="Z26" i="7" s="1"/>
  <c r="AE25" i="7"/>
  <c r="AD25" i="7"/>
  <c r="AC25" i="7"/>
  <c r="AB25" i="7"/>
  <c r="Y25" i="7"/>
  <c r="X25" i="7"/>
  <c r="W25" i="7"/>
  <c r="V25" i="7"/>
  <c r="O25" i="7"/>
  <c r="N25" i="7"/>
  <c r="I25" i="7"/>
  <c r="H25" i="7"/>
  <c r="C25" i="7"/>
  <c r="B25" i="7"/>
  <c r="AE24" i="7"/>
  <c r="AD24" i="7"/>
  <c r="AC24" i="7"/>
  <c r="AB24" i="7"/>
  <c r="Y24" i="7"/>
  <c r="X24" i="7"/>
  <c r="W24" i="7"/>
  <c r="V24" i="7"/>
  <c r="O24" i="7"/>
  <c r="N24" i="7"/>
  <c r="I24" i="7"/>
  <c r="H24" i="7"/>
  <c r="C24" i="7"/>
  <c r="B24" i="7"/>
  <c r="Z24" i="7" s="1"/>
  <c r="AE23" i="7"/>
  <c r="AD23" i="7"/>
  <c r="AC23" i="7"/>
  <c r="AB23" i="7"/>
  <c r="Y23" i="7"/>
  <c r="X23" i="7"/>
  <c r="W23" i="7"/>
  <c r="V23" i="7"/>
  <c r="O23" i="7"/>
  <c r="N23" i="7"/>
  <c r="I23" i="7"/>
  <c r="H23" i="7"/>
  <c r="C23" i="7"/>
  <c r="B23" i="7"/>
  <c r="AE22" i="7"/>
  <c r="AD22" i="7"/>
  <c r="AC22" i="7"/>
  <c r="AB22" i="7"/>
  <c r="Y22" i="7"/>
  <c r="X22" i="7"/>
  <c r="W22" i="7"/>
  <c r="V22" i="7"/>
  <c r="O22" i="7"/>
  <c r="N22" i="7"/>
  <c r="I22" i="7"/>
  <c r="H22" i="7"/>
  <c r="C22" i="7"/>
  <c r="AA22" i="7" s="1"/>
  <c r="B22" i="7"/>
  <c r="Z22" i="7" s="1"/>
  <c r="AE21" i="7"/>
  <c r="AD21" i="7"/>
  <c r="AC21" i="7"/>
  <c r="AB21" i="7"/>
  <c r="Y21" i="7"/>
  <c r="X21" i="7"/>
  <c r="W21" i="7"/>
  <c r="V21" i="7"/>
  <c r="O21" i="7"/>
  <c r="N21" i="7"/>
  <c r="I21" i="7"/>
  <c r="H21" i="7"/>
  <c r="C21" i="7"/>
  <c r="AA21" i="7" s="1"/>
  <c r="B21" i="7"/>
  <c r="AE20" i="7"/>
  <c r="AD20" i="7"/>
  <c r="AC20" i="7"/>
  <c r="AB20" i="7"/>
  <c r="Y20" i="7"/>
  <c r="X20" i="7"/>
  <c r="W20" i="7"/>
  <c r="V20" i="7"/>
  <c r="O20" i="7"/>
  <c r="N20" i="7"/>
  <c r="I20" i="7"/>
  <c r="H20" i="7"/>
  <c r="C20" i="7"/>
  <c r="B20" i="7"/>
  <c r="Z20" i="7" s="1"/>
  <c r="AE19" i="7"/>
  <c r="AD19" i="7"/>
  <c r="AC19" i="7"/>
  <c r="AB19" i="7"/>
  <c r="Y19" i="7"/>
  <c r="X19" i="7"/>
  <c r="W19" i="7"/>
  <c r="V19" i="7"/>
  <c r="O19" i="7"/>
  <c r="N19" i="7"/>
  <c r="I19" i="7"/>
  <c r="H19" i="7"/>
  <c r="C19" i="7"/>
  <c r="AA19" i="7" s="1"/>
  <c r="B19" i="7"/>
  <c r="Z19" i="7" s="1"/>
  <c r="AE18" i="7"/>
  <c r="AD18" i="7"/>
  <c r="AC18" i="7"/>
  <c r="AB18" i="7"/>
  <c r="Y18" i="7"/>
  <c r="X18" i="7"/>
  <c r="W18" i="7"/>
  <c r="V18" i="7"/>
  <c r="O18" i="7"/>
  <c r="N18" i="7"/>
  <c r="I18" i="7"/>
  <c r="H18" i="7"/>
  <c r="C18" i="7"/>
  <c r="AA18" i="7" s="1"/>
  <c r="B18" i="7"/>
  <c r="Z18" i="7" s="1"/>
  <c r="AE17" i="7"/>
  <c r="AD17" i="7"/>
  <c r="AC17" i="7"/>
  <c r="AB17" i="7"/>
  <c r="Y17" i="7"/>
  <c r="X17" i="7"/>
  <c r="W17" i="7"/>
  <c r="V17" i="7"/>
  <c r="O17" i="7"/>
  <c r="N17" i="7"/>
  <c r="I17" i="7"/>
  <c r="H17" i="7"/>
  <c r="C17" i="7"/>
  <c r="AA17" i="7" s="1"/>
  <c r="B17" i="7"/>
  <c r="Z17" i="7" s="1"/>
  <c r="AE16" i="7"/>
  <c r="AD16" i="7"/>
  <c r="AC16" i="7"/>
  <c r="AB16" i="7"/>
  <c r="Y16" i="7"/>
  <c r="X16" i="7"/>
  <c r="W16" i="7"/>
  <c r="V16" i="7"/>
  <c r="O16" i="7"/>
  <c r="N16" i="7"/>
  <c r="I16" i="7"/>
  <c r="H16" i="7"/>
  <c r="C16" i="7"/>
  <c r="B16" i="7"/>
  <c r="Z16" i="7" s="1"/>
  <c r="AE15" i="7"/>
  <c r="AD15" i="7"/>
  <c r="AC15" i="7"/>
  <c r="AB15" i="7"/>
  <c r="Y15" i="7"/>
  <c r="X15" i="7"/>
  <c r="W15" i="7"/>
  <c r="V15" i="7"/>
  <c r="O15" i="7"/>
  <c r="N15" i="7"/>
  <c r="I15" i="7"/>
  <c r="H15" i="7"/>
  <c r="C15" i="7"/>
  <c r="AA15" i="7" s="1"/>
  <c r="B15" i="7"/>
  <c r="AE14" i="7"/>
  <c r="AD14" i="7"/>
  <c r="AC14" i="7"/>
  <c r="AB14" i="7"/>
  <c r="Y14" i="7"/>
  <c r="X14" i="7"/>
  <c r="W14" i="7"/>
  <c r="V14" i="7"/>
  <c r="O14" i="7"/>
  <c r="N14" i="7"/>
  <c r="I14" i="7"/>
  <c r="H14" i="7"/>
  <c r="C14" i="7"/>
  <c r="B14" i="7"/>
  <c r="Z14" i="7" s="1"/>
  <c r="AE13" i="7"/>
  <c r="AD13" i="7"/>
  <c r="AC13" i="7"/>
  <c r="AB13" i="7"/>
  <c r="Y13" i="7"/>
  <c r="X13" i="7"/>
  <c r="W13" i="7"/>
  <c r="V13" i="7"/>
  <c r="O13" i="7"/>
  <c r="N13" i="7"/>
  <c r="I13" i="7"/>
  <c r="H13" i="7"/>
  <c r="C13" i="7"/>
  <c r="B13" i="7"/>
  <c r="AE12" i="7"/>
  <c r="AD12" i="7"/>
  <c r="AC12" i="7"/>
  <c r="AB12" i="7"/>
  <c r="Y12" i="7"/>
  <c r="X12" i="7"/>
  <c r="W12" i="7"/>
  <c r="V12" i="7"/>
  <c r="O12" i="7"/>
  <c r="N12" i="7"/>
  <c r="I12" i="7"/>
  <c r="H12" i="7"/>
  <c r="C12" i="7"/>
  <c r="B12" i="7"/>
  <c r="AE11" i="7"/>
  <c r="AD11" i="7"/>
  <c r="AC11" i="7"/>
  <c r="AB11" i="7"/>
  <c r="Y11" i="7"/>
  <c r="X11" i="7"/>
  <c r="W11" i="7"/>
  <c r="V11" i="7"/>
  <c r="O11" i="7"/>
  <c r="N11" i="7"/>
  <c r="I11" i="7"/>
  <c r="H11" i="7"/>
  <c r="C11" i="7"/>
  <c r="AA11" i="7" s="1"/>
  <c r="B11" i="7"/>
  <c r="AE10" i="7"/>
  <c r="AD10" i="7"/>
  <c r="AC10" i="7"/>
  <c r="AB10" i="7"/>
  <c r="Y10" i="7"/>
  <c r="X10" i="7"/>
  <c r="W10" i="7"/>
  <c r="V10" i="7"/>
  <c r="O10" i="7"/>
  <c r="N10" i="7"/>
  <c r="I10" i="7"/>
  <c r="H10" i="7"/>
  <c r="C10" i="7"/>
  <c r="B10" i="7"/>
  <c r="Z10" i="7" s="1"/>
  <c r="AE30" i="6"/>
  <c r="AD30" i="6"/>
  <c r="AC30" i="6"/>
  <c r="AB30" i="6"/>
  <c r="Y30" i="6"/>
  <c r="X30" i="6"/>
  <c r="W30" i="6"/>
  <c r="V30" i="6"/>
  <c r="O30" i="6"/>
  <c r="N30" i="6"/>
  <c r="I30" i="6"/>
  <c r="H30" i="6"/>
  <c r="C30" i="6"/>
  <c r="AA30" i="6" s="1"/>
  <c r="B30" i="6"/>
  <c r="AE29" i="6"/>
  <c r="AD29" i="6"/>
  <c r="AC29" i="6"/>
  <c r="AB29" i="6"/>
  <c r="Y29" i="6"/>
  <c r="X29" i="6"/>
  <c r="W29" i="6"/>
  <c r="V29" i="6"/>
  <c r="O29" i="6"/>
  <c r="N29" i="6"/>
  <c r="I29" i="6"/>
  <c r="H29" i="6"/>
  <c r="C29" i="6"/>
  <c r="B29" i="6"/>
  <c r="AE28" i="6"/>
  <c r="AD28" i="6"/>
  <c r="AC28" i="6"/>
  <c r="AB28" i="6"/>
  <c r="Y28" i="6"/>
  <c r="X28" i="6"/>
  <c r="W28" i="6"/>
  <c r="V28" i="6"/>
  <c r="O28" i="6"/>
  <c r="N28" i="6"/>
  <c r="I28" i="6"/>
  <c r="H28" i="6"/>
  <c r="C28" i="6"/>
  <c r="AA28" i="6" s="1"/>
  <c r="B28" i="6"/>
  <c r="Z28" i="6" s="1"/>
  <c r="AE27" i="6"/>
  <c r="AD27" i="6"/>
  <c r="AC27" i="6"/>
  <c r="AB27" i="6"/>
  <c r="Y27" i="6"/>
  <c r="X27" i="6"/>
  <c r="W27" i="6"/>
  <c r="V27" i="6"/>
  <c r="O27" i="6"/>
  <c r="N27" i="6"/>
  <c r="I27" i="6"/>
  <c r="H27" i="6"/>
  <c r="C27" i="6"/>
  <c r="B27" i="6"/>
  <c r="AE26" i="6"/>
  <c r="AD26" i="6"/>
  <c r="AC26" i="6"/>
  <c r="AB26" i="6"/>
  <c r="Y26" i="6"/>
  <c r="X26" i="6"/>
  <c r="W26" i="6"/>
  <c r="V26" i="6"/>
  <c r="O26" i="6"/>
  <c r="N26" i="6"/>
  <c r="I26" i="6"/>
  <c r="H26" i="6"/>
  <c r="C26" i="6"/>
  <c r="AA26" i="6" s="1"/>
  <c r="B26" i="6"/>
  <c r="Z26" i="6" s="1"/>
  <c r="AE25" i="6"/>
  <c r="AD25" i="6"/>
  <c r="AC25" i="6"/>
  <c r="AB25" i="6"/>
  <c r="Y25" i="6"/>
  <c r="X25" i="6"/>
  <c r="W25" i="6"/>
  <c r="V25" i="6"/>
  <c r="O25" i="6"/>
  <c r="N25" i="6"/>
  <c r="I25" i="6"/>
  <c r="H25" i="6"/>
  <c r="C25" i="6"/>
  <c r="B25" i="6"/>
  <c r="AE24" i="6"/>
  <c r="AD24" i="6"/>
  <c r="AC24" i="6"/>
  <c r="AB24" i="6"/>
  <c r="Y24" i="6"/>
  <c r="X24" i="6"/>
  <c r="W24" i="6"/>
  <c r="V24" i="6"/>
  <c r="O24" i="6"/>
  <c r="N24" i="6"/>
  <c r="I24" i="6"/>
  <c r="H24" i="6"/>
  <c r="C24" i="6"/>
  <c r="AA24" i="6" s="1"/>
  <c r="B24" i="6"/>
  <c r="Z24" i="6" s="1"/>
  <c r="AE23" i="6"/>
  <c r="AD23" i="6"/>
  <c r="AC23" i="6"/>
  <c r="AB23" i="6"/>
  <c r="Y23" i="6"/>
  <c r="X23" i="6"/>
  <c r="W23" i="6"/>
  <c r="V23" i="6"/>
  <c r="O23" i="6"/>
  <c r="N23" i="6"/>
  <c r="I23" i="6"/>
  <c r="H23" i="6"/>
  <c r="C23" i="6"/>
  <c r="B23" i="6"/>
  <c r="AE22" i="6"/>
  <c r="AD22" i="6"/>
  <c r="AC22" i="6"/>
  <c r="AB22" i="6"/>
  <c r="Y22" i="6"/>
  <c r="X22" i="6"/>
  <c r="W22" i="6"/>
  <c r="V22" i="6"/>
  <c r="O22" i="6"/>
  <c r="N22" i="6"/>
  <c r="I22" i="6"/>
  <c r="H22" i="6"/>
  <c r="C22" i="6"/>
  <c r="AA22" i="6" s="1"/>
  <c r="B22" i="6"/>
  <c r="AE21" i="6"/>
  <c r="AD21" i="6"/>
  <c r="AC21" i="6"/>
  <c r="AB21" i="6"/>
  <c r="Y21" i="6"/>
  <c r="X21" i="6"/>
  <c r="W21" i="6"/>
  <c r="V21" i="6"/>
  <c r="O21" i="6"/>
  <c r="N21" i="6"/>
  <c r="I21" i="6"/>
  <c r="H21" i="6"/>
  <c r="C21" i="6"/>
  <c r="B21" i="6"/>
  <c r="AE20" i="6"/>
  <c r="AD20" i="6"/>
  <c r="AC20" i="6"/>
  <c r="AB20" i="6"/>
  <c r="Y20" i="6"/>
  <c r="X20" i="6"/>
  <c r="W20" i="6"/>
  <c r="V20" i="6"/>
  <c r="O20" i="6"/>
  <c r="N20" i="6"/>
  <c r="I20" i="6"/>
  <c r="H20" i="6"/>
  <c r="C20" i="6"/>
  <c r="AA20" i="6" s="1"/>
  <c r="B20" i="6"/>
  <c r="Z20" i="6" s="1"/>
  <c r="AE19" i="6"/>
  <c r="AD19" i="6"/>
  <c r="AC19" i="6"/>
  <c r="AB19" i="6"/>
  <c r="Y19" i="6"/>
  <c r="X19" i="6"/>
  <c r="W19" i="6"/>
  <c r="V19" i="6"/>
  <c r="O19" i="6"/>
  <c r="N19" i="6"/>
  <c r="I19" i="6"/>
  <c r="H19" i="6"/>
  <c r="C19" i="6"/>
  <c r="AA19" i="6" s="1"/>
  <c r="B19" i="6"/>
  <c r="AE18" i="6"/>
  <c r="AD18" i="6"/>
  <c r="AC18" i="6"/>
  <c r="AB18" i="6"/>
  <c r="Y18" i="6"/>
  <c r="X18" i="6"/>
  <c r="W18" i="6"/>
  <c r="V18" i="6"/>
  <c r="O18" i="6"/>
  <c r="N18" i="6"/>
  <c r="I18" i="6"/>
  <c r="H18" i="6"/>
  <c r="C18" i="6"/>
  <c r="AA18" i="6" s="1"/>
  <c r="B18" i="6"/>
  <c r="Z18" i="6" s="1"/>
  <c r="AE17" i="6"/>
  <c r="AD17" i="6"/>
  <c r="AC17" i="6"/>
  <c r="AB17" i="6"/>
  <c r="Y17" i="6"/>
  <c r="X17" i="6"/>
  <c r="W17" i="6"/>
  <c r="V17" i="6"/>
  <c r="O17" i="6"/>
  <c r="N17" i="6"/>
  <c r="I17" i="6"/>
  <c r="H17" i="6"/>
  <c r="C17" i="6"/>
  <c r="AA17" i="6" s="1"/>
  <c r="B17" i="6"/>
  <c r="AE16" i="6"/>
  <c r="AD16" i="6"/>
  <c r="AC16" i="6"/>
  <c r="AB16" i="6"/>
  <c r="Y16" i="6"/>
  <c r="X16" i="6"/>
  <c r="W16" i="6"/>
  <c r="V16" i="6"/>
  <c r="O16" i="6"/>
  <c r="N16" i="6"/>
  <c r="I16" i="6"/>
  <c r="H16" i="6"/>
  <c r="C16" i="6"/>
  <c r="AA16" i="6" s="1"/>
  <c r="B16" i="6"/>
  <c r="Z16" i="6" s="1"/>
  <c r="AE15" i="6"/>
  <c r="AD15" i="6"/>
  <c r="AC15" i="6"/>
  <c r="AB15" i="6"/>
  <c r="Y15" i="6"/>
  <c r="X15" i="6"/>
  <c r="W15" i="6"/>
  <c r="V15" i="6"/>
  <c r="O15" i="6"/>
  <c r="N15" i="6"/>
  <c r="I15" i="6"/>
  <c r="H15" i="6"/>
  <c r="C15" i="6"/>
  <c r="B15" i="6"/>
  <c r="AE14" i="6"/>
  <c r="AD14" i="6"/>
  <c r="AC14" i="6"/>
  <c r="AB14" i="6"/>
  <c r="Y14" i="6"/>
  <c r="X14" i="6"/>
  <c r="W14" i="6"/>
  <c r="V14" i="6"/>
  <c r="O14" i="6"/>
  <c r="N14" i="6"/>
  <c r="I14" i="6"/>
  <c r="H14" i="6"/>
  <c r="C14" i="6"/>
  <c r="AA14" i="6" s="1"/>
  <c r="B14" i="6"/>
  <c r="Z14" i="6" s="1"/>
  <c r="AE13" i="6"/>
  <c r="AD13" i="6"/>
  <c r="AC13" i="6"/>
  <c r="AB13" i="6"/>
  <c r="Y13" i="6"/>
  <c r="X13" i="6"/>
  <c r="W13" i="6"/>
  <c r="V13" i="6"/>
  <c r="O13" i="6"/>
  <c r="N13" i="6"/>
  <c r="I13" i="6"/>
  <c r="H13" i="6"/>
  <c r="C13" i="6"/>
  <c r="B13" i="6"/>
  <c r="Z13" i="6" s="1"/>
  <c r="AE12" i="6"/>
  <c r="AD12" i="6"/>
  <c r="AC12" i="6"/>
  <c r="AB12" i="6"/>
  <c r="Y12" i="6"/>
  <c r="X12" i="6"/>
  <c r="W12" i="6"/>
  <c r="V12" i="6"/>
  <c r="O12" i="6"/>
  <c r="N12" i="6"/>
  <c r="I12" i="6"/>
  <c r="H12" i="6"/>
  <c r="C12" i="6"/>
  <c r="B12" i="6"/>
  <c r="Z12" i="6" s="1"/>
  <c r="AE11" i="6"/>
  <c r="AD11" i="6"/>
  <c r="AC11" i="6"/>
  <c r="AB11" i="6"/>
  <c r="Y11" i="6"/>
  <c r="X11" i="6"/>
  <c r="W11" i="6"/>
  <c r="V11" i="6"/>
  <c r="O11" i="6"/>
  <c r="N11" i="6"/>
  <c r="I11" i="6"/>
  <c r="H11" i="6"/>
  <c r="C11" i="6"/>
  <c r="B11" i="6"/>
  <c r="AE10" i="6"/>
  <c r="AD10" i="6"/>
  <c r="AC10" i="6"/>
  <c r="AB10" i="6"/>
  <c r="Y10" i="6"/>
  <c r="X10" i="6"/>
  <c r="W10" i="6"/>
  <c r="V10" i="6"/>
  <c r="O10" i="6"/>
  <c r="N10" i="6"/>
  <c r="I10" i="6"/>
  <c r="H10" i="6"/>
  <c r="C10" i="6"/>
  <c r="B10" i="6"/>
  <c r="AE30" i="5"/>
  <c r="AD30" i="5"/>
  <c r="AC30" i="5"/>
  <c r="AB30" i="5"/>
  <c r="Y30" i="5"/>
  <c r="X30" i="5"/>
  <c r="W30" i="5"/>
  <c r="V30" i="5"/>
  <c r="O30" i="5"/>
  <c r="N30" i="5"/>
  <c r="I30" i="5"/>
  <c r="H30" i="5"/>
  <c r="C30" i="5"/>
  <c r="B30" i="5"/>
  <c r="Z30" i="5" s="1"/>
  <c r="AE29" i="5"/>
  <c r="AD29" i="5"/>
  <c r="AC29" i="5"/>
  <c r="AB29" i="5"/>
  <c r="Y29" i="5"/>
  <c r="X29" i="5"/>
  <c r="W29" i="5"/>
  <c r="V29" i="5"/>
  <c r="O29" i="5"/>
  <c r="N29" i="5"/>
  <c r="I29" i="5"/>
  <c r="H29" i="5"/>
  <c r="C29" i="5"/>
  <c r="B29" i="5"/>
  <c r="AE28" i="5"/>
  <c r="AD28" i="5"/>
  <c r="AC28" i="5"/>
  <c r="AB28" i="5"/>
  <c r="Y28" i="5"/>
  <c r="X28" i="5"/>
  <c r="W28" i="5"/>
  <c r="V28" i="5"/>
  <c r="O28" i="5"/>
  <c r="N28" i="5"/>
  <c r="I28" i="5"/>
  <c r="H28" i="5"/>
  <c r="C28" i="5"/>
  <c r="B28" i="5"/>
  <c r="Z28" i="5" s="1"/>
  <c r="AE27" i="5"/>
  <c r="AD27" i="5"/>
  <c r="AC27" i="5"/>
  <c r="AB27" i="5"/>
  <c r="Y27" i="5"/>
  <c r="X27" i="5"/>
  <c r="W27" i="5"/>
  <c r="V27" i="5"/>
  <c r="O27" i="5"/>
  <c r="N27" i="5"/>
  <c r="I27" i="5"/>
  <c r="H27" i="5"/>
  <c r="C27" i="5"/>
  <c r="B27" i="5"/>
  <c r="AE26" i="5"/>
  <c r="AD26" i="5"/>
  <c r="AC26" i="5"/>
  <c r="AB26" i="5"/>
  <c r="Y26" i="5"/>
  <c r="X26" i="5"/>
  <c r="W26" i="5"/>
  <c r="V26" i="5"/>
  <c r="O26" i="5"/>
  <c r="N26" i="5"/>
  <c r="I26" i="5"/>
  <c r="H26" i="5"/>
  <c r="C26" i="5"/>
  <c r="AA26" i="5" s="1"/>
  <c r="B26" i="5"/>
  <c r="Z26" i="5" s="1"/>
  <c r="AE25" i="5"/>
  <c r="AD25" i="5"/>
  <c r="AC25" i="5"/>
  <c r="AB25" i="5"/>
  <c r="Y25" i="5"/>
  <c r="X25" i="5"/>
  <c r="W25" i="5"/>
  <c r="V25" i="5"/>
  <c r="O25" i="5"/>
  <c r="N25" i="5"/>
  <c r="I25" i="5"/>
  <c r="H25" i="5"/>
  <c r="C25" i="5"/>
  <c r="B25" i="5"/>
  <c r="AE24" i="5"/>
  <c r="AD24" i="5"/>
  <c r="AC24" i="5"/>
  <c r="AB24" i="5"/>
  <c r="Y24" i="5"/>
  <c r="X24" i="5"/>
  <c r="W24" i="5"/>
  <c r="V24" i="5"/>
  <c r="O24" i="5"/>
  <c r="N24" i="5"/>
  <c r="I24" i="5"/>
  <c r="H24" i="5"/>
  <c r="C24" i="5"/>
  <c r="AA24" i="5" s="1"/>
  <c r="B24" i="5"/>
  <c r="Z24" i="5" s="1"/>
  <c r="AE23" i="5"/>
  <c r="AD23" i="5"/>
  <c r="AC23" i="5"/>
  <c r="AB23" i="5"/>
  <c r="Y23" i="5"/>
  <c r="X23" i="5"/>
  <c r="W23" i="5"/>
  <c r="V23" i="5"/>
  <c r="O23" i="5"/>
  <c r="N23" i="5"/>
  <c r="I23" i="5"/>
  <c r="H23" i="5"/>
  <c r="C23" i="5"/>
  <c r="B23" i="5"/>
  <c r="AE22" i="5"/>
  <c r="AD22" i="5"/>
  <c r="AC22" i="5"/>
  <c r="AB22" i="5"/>
  <c r="Y22" i="5"/>
  <c r="X22" i="5"/>
  <c r="W22" i="5"/>
  <c r="V22" i="5"/>
  <c r="O22" i="5"/>
  <c r="N22" i="5"/>
  <c r="I22" i="5"/>
  <c r="H22" i="5"/>
  <c r="C22" i="5"/>
  <c r="B22" i="5"/>
  <c r="Z22" i="5" s="1"/>
  <c r="AE21" i="5"/>
  <c r="AD21" i="5"/>
  <c r="AC21" i="5"/>
  <c r="AB21" i="5"/>
  <c r="Y21" i="5"/>
  <c r="X21" i="5"/>
  <c r="W21" i="5"/>
  <c r="V21" i="5"/>
  <c r="O21" i="5"/>
  <c r="N21" i="5"/>
  <c r="I21" i="5"/>
  <c r="H21" i="5"/>
  <c r="C21" i="5"/>
  <c r="B21" i="5"/>
  <c r="AE20" i="5"/>
  <c r="AD20" i="5"/>
  <c r="AC20" i="5"/>
  <c r="AB20" i="5"/>
  <c r="Y20" i="5"/>
  <c r="X20" i="5"/>
  <c r="W20" i="5"/>
  <c r="V20" i="5"/>
  <c r="O20" i="5"/>
  <c r="N20" i="5"/>
  <c r="I20" i="5"/>
  <c r="H20" i="5"/>
  <c r="C20" i="5"/>
  <c r="AA20" i="5" s="1"/>
  <c r="B20" i="5"/>
  <c r="Z20" i="5" s="1"/>
  <c r="AE19" i="5"/>
  <c r="AD19" i="5"/>
  <c r="AC19" i="5"/>
  <c r="AB19" i="5"/>
  <c r="Y19" i="5"/>
  <c r="X19" i="5"/>
  <c r="W19" i="5"/>
  <c r="V19" i="5"/>
  <c r="O19" i="5"/>
  <c r="N19" i="5"/>
  <c r="I19" i="5"/>
  <c r="H19" i="5"/>
  <c r="C19" i="5"/>
  <c r="AA19" i="5" s="1"/>
  <c r="B19" i="5"/>
  <c r="Z19" i="5" s="1"/>
  <c r="AE18" i="5"/>
  <c r="AD18" i="5"/>
  <c r="AC18" i="5"/>
  <c r="AB18" i="5"/>
  <c r="Y18" i="5"/>
  <c r="X18" i="5"/>
  <c r="W18" i="5"/>
  <c r="V18" i="5"/>
  <c r="O18" i="5"/>
  <c r="N18" i="5"/>
  <c r="I18" i="5"/>
  <c r="H18" i="5"/>
  <c r="C18" i="5"/>
  <c r="AA18" i="5" s="1"/>
  <c r="B18" i="5"/>
  <c r="Z18" i="5" s="1"/>
  <c r="AE17" i="5"/>
  <c r="AD17" i="5"/>
  <c r="AC17" i="5"/>
  <c r="AB17" i="5"/>
  <c r="Y17" i="5"/>
  <c r="X17" i="5"/>
  <c r="W17" i="5"/>
  <c r="V17" i="5"/>
  <c r="O17" i="5"/>
  <c r="N17" i="5"/>
  <c r="I17" i="5"/>
  <c r="H17" i="5"/>
  <c r="C17" i="5"/>
  <c r="B17" i="5"/>
  <c r="AE16" i="5"/>
  <c r="AD16" i="5"/>
  <c r="AC16" i="5"/>
  <c r="AB16" i="5"/>
  <c r="Y16" i="5"/>
  <c r="X16" i="5"/>
  <c r="W16" i="5"/>
  <c r="V16" i="5"/>
  <c r="O16" i="5"/>
  <c r="N16" i="5"/>
  <c r="I16" i="5"/>
  <c r="H16" i="5"/>
  <c r="C16" i="5"/>
  <c r="AA16" i="5" s="1"/>
  <c r="B16" i="5"/>
  <c r="Z16" i="5" s="1"/>
  <c r="AE15" i="5"/>
  <c r="AD15" i="5"/>
  <c r="AC15" i="5"/>
  <c r="AB15" i="5"/>
  <c r="Y15" i="5"/>
  <c r="X15" i="5"/>
  <c r="W15" i="5"/>
  <c r="V15" i="5"/>
  <c r="O15" i="5"/>
  <c r="N15" i="5"/>
  <c r="I15" i="5"/>
  <c r="H15" i="5"/>
  <c r="C15" i="5"/>
  <c r="AA15" i="5" s="1"/>
  <c r="B15" i="5"/>
  <c r="Z15" i="5" s="1"/>
  <c r="AE14" i="5"/>
  <c r="AD14" i="5"/>
  <c r="AC14" i="5"/>
  <c r="AB14" i="5"/>
  <c r="Y14" i="5"/>
  <c r="X14" i="5"/>
  <c r="W14" i="5"/>
  <c r="V14" i="5"/>
  <c r="O14" i="5"/>
  <c r="N14" i="5"/>
  <c r="I14" i="5"/>
  <c r="H14" i="5"/>
  <c r="C14" i="5"/>
  <c r="B14" i="5"/>
  <c r="Z14" i="5" s="1"/>
  <c r="AE13" i="5"/>
  <c r="AD13" i="5"/>
  <c r="AC13" i="5"/>
  <c r="AB13" i="5"/>
  <c r="Y13" i="5"/>
  <c r="X13" i="5"/>
  <c r="W13" i="5"/>
  <c r="V13" i="5"/>
  <c r="O13" i="5"/>
  <c r="N13" i="5"/>
  <c r="I13" i="5"/>
  <c r="H13" i="5"/>
  <c r="C13" i="5"/>
  <c r="B13" i="5"/>
  <c r="AE12" i="5"/>
  <c r="AD12" i="5"/>
  <c r="AC12" i="5"/>
  <c r="AB12" i="5"/>
  <c r="Y12" i="5"/>
  <c r="X12" i="5"/>
  <c r="W12" i="5"/>
  <c r="V12" i="5"/>
  <c r="O12" i="5"/>
  <c r="N12" i="5"/>
  <c r="I12" i="5"/>
  <c r="H12" i="5"/>
  <c r="C12" i="5"/>
  <c r="AA12" i="5" s="1"/>
  <c r="B12" i="5"/>
  <c r="Z12" i="5" s="1"/>
  <c r="AE11" i="5"/>
  <c r="AD11" i="5"/>
  <c r="AC11" i="5"/>
  <c r="AB11" i="5"/>
  <c r="Y11" i="5"/>
  <c r="X11" i="5"/>
  <c r="W11" i="5"/>
  <c r="V11" i="5"/>
  <c r="O11" i="5"/>
  <c r="N11" i="5"/>
  <c r="I11" i="5"/>
  <c r="H11" i="5"/>
  <c r="C11" i="5"/>
  <c r="AA11" i="5" s="1"/>
  <c r="B11" i="5"/>
  <c r="Z11" i="5" s="1"/>
  <c r="AE10" i="5"/>
  <c r="AD10" i="5"/>
  <c r="AC10" i="5"/>
  <c r="AB10" i="5"/>
  <c r="Y10" i="5"/>
  <c r="X10" i="5"/>
  <c r="W10" i="5"/>
  <c r="V10" i="5"/>
  <c r="O10" i="5"/>
  <c r="N10" i="5"/>
  <c r="I10" i="5"/>
  <c r="H10" i="5"/>
  <c r="C10" i="5"/>
  <c r="B10" i="5"/>
  <c r="AE30" i="4"/>
  <c r="AD30" i="4"/>
  <c r="AC30" i="4"/>
  <c r="AB30" i="4"/>
  <c r="Y30" i="4"/>
  <c r="X30" i="4"/>
  <c r="W30" i="4"/>
  <c r="V30" i="4"/>
  <c r="O30" i="4"/>
  <c r="N30" i="4"/>
  <c r="I30" i="4"/>
  <c r="H30" i="4"/>
  <c r="C30" i="4"/>
  <c r="B30" i="4"/>
  <c r="Z30" i="4" s="1"/>
  <c r="AE29" i="4"/>
  <c r="AD29" i="4"/>
  <c r="AC29" i="4"/>
  <c r="AB29" i="4"/>
  <c r="Y29" i="4"/>
  <c r="X29" i="4"/>
  <c r="W29" i="4"/>
  <c r="V29" i="4"/>
  <c r="O29" i="4"/>
  <c r="N29" i="4"/>
  <c r="I29" i="4"/>
  <c r="H29" i="4"/>
  <c r="C29" i="4"/>
  <c r="B29" i="4"/>
  <c r="Z29" i="4" s="1"/>
  <c r="AE28" i="4"/>
  <c r="AD28" i="4"/>
  <c r="AC28" i="4"/>
  <c r="AB28" i="4"/>
  <c r="Y28" i="4"/>
  <c r="X28" i="4"/>
  <c r="W28" i="4"/>
  <c r="V28" i="4"/>
  <c r="O28" i="4"/>
  <c r="N28" i="4"/>
  <c r="I28" i="4"/>
  <c r="H28" i="4"/>
  <c r="C28" i="4"/>
  <c r="B28" i="4"/>
  <c r="Z28" i="4" s="1"/>
  <c r="AE27" i="4"/>
  <c r="AD27" i="4"/>
  <c r="AC27" i="4"/>
  <c r="AB27" i="4"/>
  <c r="Y27" i="4"/>
  <c r="X27" i="4"/>
  <c r="W27" i="4"/>
  <c r="V27" i="4"/>
  <c r="O27" i="4"/>
  <c r="N27" i="4"/>
  <c r="I27" i="4"/>
  <c r="H27" i="4"/>
  <c r="C27" i="4"/>
  <c r="B27" i="4"/>
  <c r="AE26" i="4"/>
  <c r="AD26" i="4"/>
  <c r="AC26" i="4"/>
  <c r="AB26" i="4"/>
  <c r="Y26" i="4"/>
  <c r="X26" i="4"/>
  <c r="W26" i="4"/>
  <c r="V26" i="4"/>
  <c r="O26" i="4"/>
  <c r="N26" i="4"/>
  <c r="I26" i="4"/>
  <c r="H26" i="4"/>
  <c r="C26" i="4"/>
  <c r="AA26" i="4" s="1"/>
  <c r="B26" i="4"/>
  <c r="AE25" i="4"/>
  <c r="AD25" i="4"/>
  <c r="AC25" i="4"/>
  <c r="AB25" i="4"/>
  <c r="Y25" i="4"/>
  <c r="X25" i="4"/>
  <c r="W25" i="4"/>
  <c r="V25" i="4"/>
  <c r="O25" i="4"/>
  <c r="N25" i="4"/>
  <c r="I25" i="4"/>
  <c r="H25" i="4"/>
  <c r="C25" i="4"/>
  <c r="B25" i="4"/>
  <c r="AE24" i="4"/>
  <c r="AD24" i="4"/>
  <c r="AC24" i="4"/>
  <c r="AB24" i="4"/>
  <c r="Y24" i="4"/>
  <c r="X24" i="4"/>
  <c r="W24" i="4"/>
  <c r="V24" i="4"/>
  <c r="O24" i="4"/>
  <c r="N24" i="4"/>
  <c r="I24" i="4"/>
  <c r="H24" i="4"/>
  <c r="C24" i="4"/>
  <c r="AA24" i="4" s="1"/>
  <c r="B24" i="4"/>
  <c r="Z24" i="4" s="1"/>
  <c r="AE23" i="4"/>
  <c r="AD23" i="4"/>
  <c r="AC23" i="4"/>
  <c r="AB23" i="4"/>
  <c r="Y23" i="4"/>
  <c r="X23" i="4"/>
  <c r="W23" i="4"/>
  <c r="V23" i="4"/>
  <c r="O23" i="4"/>
  <c r="N23" i="4"/>
  <c r="I23" i="4"/>
  <c r="H23" i="4"/>
  <c r="C23" i="4"/>
  <c r="B23" i="4"/>
  <c r="AE22" i="4"/>
  <c r="AD22" i="4"/>
  <c r="AC22" i="4"/>
  <c r="AB22" i="4"/>
  <c r="Y22" i="4"/>
  <c r="X22" i="4"/>
  <c r="W22" i="4"/>
  <c r="V22" i="4"/>
  <c r="O22" i="4"/>
  <c r="N22" i="4"/>
  <c r="I22" i="4"/>
  <c r="H22" i="4"/>
  <c r="C22" i="4"/>
  <c r="AA22" i="4" s="1"/>
  <c r="B22" i="4"/>
  <c r="AE21" i="4"/>
  <c r="AD21" i="4"/>
  <c r="AC21" i="4"/>
  <c r="AB21" i="4"/>
  <c r="Y21" i="4"/>
  <c r="X21" i="4"/>
  <c r="W21" i="4"/>
  <c r="V21" i="4"/>
  <c r="O21" i="4"/>
  <c r="N21" i="4"/>
  <c r="I21" i="4"/>
  <c r="H21" i="4"/>
  <c r="C21" i="4"/>
  <c r="B21" i="4"/>
  <c r="Z21" i="4" s="1"/>
  <c r="AE20" i="4"/>
  <c r="AD20" i="4"/>
  <c r="AC20" i="4"/>
  <c r="AB20" i="4"/>
  <c r="Y20" i="4"/>
  <c r="X20" i="4"/>
  <c r="W20" i="4"/>
  <c r="V20" i="4"/>
  <c r="O20" i="4"/>
  <c r="N20" i="4"/>
  <c r="I20" i="4"/>
  <c r="H20" i="4"/>
  <c r="C20" i="4"/>
  <c r="B20" i="4"/>
  <c r="Z20" i="4" s="1"/>
  <c r="AE19" i="4"/>
  <c r="AD19" i="4"/>
  <c r="AC19" i="4"/>
  <c r="AB19" i="4"/>
  <c r="Y19" i="4"/>
  <c r="X19" i="4"/>
  <c r="W19" i="4"/>
  <c r="V19" i="4"/>
  <c r="O19" i="4"/>
  <c r="N19" i="4"/>
  <c r="I19" i="4"/>
  <c r="H19" i="4"/>
  <c r="C19" i="4"/>
  <c r="B19" i="4"/>
  <c r="AE18" i="4"/>
  <c r="AD18" i="4"/>
  <c r="AC18" i="4"/>
  <c r="AB18" i="4"/>
  <c r="Y18" i="4"/>
  <c r="X18" i="4"/>
  <c r="W18" i="4"/>
  <c r="V18" i="4"/>
  <c r="O18" i="4"/>
  <c r="N18" i="4"/>
  <c r="I18" i="4"/>
  <c r="H18" i="4"/>
  <c r="C18" i="4"/>
  <c r="B18" i="4"/>
  <c r="AE17" i="4"/>
  <c r="AD17" i="4"/>
  <c r="AC17" i="4"/>
  <c r="AB17" i="4"/>
  <c r="Y17" i="4"/>
  <c r="X17" i="4"/>
  <c r="W17" i="4"/>
  <c r="V17" i="4"/>
  <c r="O17" i="4"/>
  <c r="N17" i="4"/>
  <c r="I17" i="4"/>
  <c r="H17" i="4"/>
  <c r="C17" i="4"/>
  <c r="AA17" i="4" s="1"/>
  <c r="B17" i="4"/>
  <c r="Z17" i="4" s="1"/>
  <c r="AE16" i="4"/>
  <c r="AD16" i="4"/>
  <c r="AC16" i="4"/>
  <c r="AB16" i="4"/>
  <c r="Y16" i="4"/>
  <c r="X16" i="4"/>
  <c r="W16" i="4"/>
  <c r="V16" i="4"/>
  <c r="O16" i="4"/>
  <c r="N16" i="4"/>
  <c r="I16" i="4"/>
  <c r="H16" i="4"/>
  <c r="C16" i="4"/>
  <c r="AA16" i="4" s="1"/>
  <c r="B16" i="4"/>
  <c r="AE15" i="4"/>
  <c r="AD15" i="4"/>
  <c r="AC15" i="4"/>
  <c r="AB15" i="4"/>
  <c r="Y15" i="4"/>
  <c r="X15" i="4"/>
  <c r="W15" i="4"/>
  <c r="V15" i="4"/>
  <c r="O15" i="4"/>
  <c r="N15" i="4"/>
  <c r="I15" i="4"/>
  <c r="H15" i="4"/>
  <c r="C15" i="4"/>
  <c r="AA15" i="4" s="1"/>
  <c r="B15" i="4"/>
  <c r="AE14" i="4"/>
  <c r="AD14" i="4"/>
  <c r="AC14" i="4"/>
  <c r="AB14" i="4"/>
  <c r="Y14" i="4"/>
  <c r="X14" i="4"/>
  <c r="W14" i="4"/>
  <c r="V14" i="4"/>
  <c r="O14" i="4"/>
  <c r="N14" i="4"/>
  <c r="I14" i="4"/>
  <c r="H14" i="4"/>
  <c r="C14" i="4"/>
  <c r="AA14" i="4" s="1"/>
  <c r="B14" i="4"/>
  <c r="Z14" i="4" s="1"/>
  <c r="AE13" i="4"/>
  <c r="AD13" i="4"/>
  <c r="AC13" i="4"/>
  <c r="AB13" i="4"/>
  <c r="Y13" i="4"/>
  <c r="X13" i="4"/>
  <c r="W13" i="4"/>
  <c r="V13" i="4"/>
  <c r="O13" i="4"/>
  <c r="N13" i="4"/>
  <c r="I13" i="4"/>
  <c r="H13" i="4"/>
  <c r="C13" i="4"/>
  <c r="B13" i="4"/>
  <c r="AE12" i="4"/>
  <c r="AD12" i="4"/>
  <c r="AC12" i="4"/>
  <c r="AB12" i="4"/>
  <c r="Y12" i="4"/>
  <c r="X12" i="4"/>
  <c r="W12" i="4"/>
  <c r="V12" i="4"/>
  <c r="O12" i="4"/>
  <c r="N12" i="4"/>
  <c r="I12" i="4"/>
  <c r="H12" i="4"/>
  <c r="C12" i="4"/>
  <c r="B12" i="4"/>
  <c r="AE11" i="4"/>
  <c r="AD11" i="4"/>
  <c r="AC11" i="4"/>
  <c r="AB11" i="4"/>
  <c r="Y11" i="4"/>
  <c r="X11" i="4"/>
  <c r="W11" i="4"/>
  <c r="V11" i="4"/>
  <c r="O11" i="4"/>
  <c r="N11" i="4"/>
  <c r="I11" i="4"/>
  <c r="H11" i="4"/>
  <c r="C11" i="4"/>
  <c r="B11" i="4"/>
  <c r="AE10" i="4"/>
  <c r="AD10" i="4"/>
  <c r="AC10" i="4"/>
  <c r="AB10" i="4"/>
  <c r="Y10" i="4"/>
  <c r="X10" i="4"/>
  <c r="W10" i="4"/>
  <c r="V10" i="4"/>
  <c r="O10" i="4"/>
  <c r="N10" i="4"/>
  <c r="I10" i="4"/>
  <c r="H10" i="4"/>
  <c r="C10" i="4"/>
  <c r="B10" i="4"/>
  <c r="AA22" i="5" l="1"/>
  <c r="AA28" i="5"/>
  <c r="AA11" i="6"/>
  <c r="AA30" i="7"/>
  <c r="AA26" i="9"/>
  <c r="AA28" i="19"/>
  <c r="AA24" i="21"/>
  <c r="AA20" i="7"/>
  <c r="AA24" i="7"/>
  <c r="AA11" i="8"/>
  <c r="AA20" i="15"/>
  <c r="AA14" i="5"/>
  <c r="AA30" i="5"/>
  <c r="AA11" i="10"/>
  <c r="AA19" i="10"/>
  <c r="AA24" i="11"/>
  <c r="AA20" i="13"/>
  <c r="AA30" i="15"/>
  <c r="AA15" i="6"/>
  <c r="AA12" i="9"/>
  <c r="AA33" i="9" s="1"/>
  <c r="AA39" i="9" s="1"/>
  <c r="AA30" i="9"/>
  <c r="AA28" i="11"/>
  <c r="Z18" i="4"/>
  <c r="Z26" i="4"/>
  <c r="Z22" i="6"/>
  <c r="H35" i="13"/>
  <c r="H41" i="13" s="1"/>
  <c r="V35" i="13"/>
  <c r="V41" i="13" s="1"/>
  <c r="AB35" i="13"/>
  <c r="AB41" i="13" s="1"/>
  <c r="H36" i="13"/>
  <c r="H42" i="13" s="1"/>
  <c r="V36" i="13"/>
  <c r="V42" i="13" s="1"/>
  <c r="AB36" i="13"/>
  <c r="AB42" i="13" s="1"/>
  <c r="H37" i="13"/>
  <c r="H43" i="13" s="1"/>
  <c r="V37" i="13"/>
  <c r="V43" i="13" s="1"/>
  <c r="AB37" i="13"/>
  <c r="AB43" i="13" s="1"/>
  <c r="H33" i="14"/>
  <c r="H39" i="14" s="1"/>
  <c r="V33" i="14"/>
  <c r="V39" i="14" s="1"/>
  <c r="AB33" i="14"/>
  <c r="AB39" i="14" s="1"/>
  <c r="T11" i="14"/>
  <c r="T12" i="14"/>
  <c r="N34" i="14"/>
  <c r="N40" i="14" s="1"/>
  <c r="X34" i="14"/>
  <c r="X40" i="14" s="1"/>
  <c r="AD34" i="14"/>
  <c r="AD40" i="14" s="1"/>
  <c r="T15" i="14"/>
  <c r="T16" i="14"/>
  <c r="T17" i="14"/>
  <c r="T18" i="14"/>
  <c r="T19" i="14"/>
  <c r="T20" i="14"/>
  <c r="T21" i="14"/>
  <c r="T22" i="14"/>
  <c r="N35" i="14"/>
  <c r="N41" i="14" s="1"/>
  <c r="X35" i="14"/>
  <c r="X41" i="14" s="1"/>
  <c r="AD35" i="14"/>
  <c r="AD41" i="14" s="1"/>
  <c r="T24" i="14"/>
  <c r="B36" i="14"/>
  <c r="B42" i="14" s="1"/>
  <c r="N36" i="14"/>
  <c r="N42" i="14" s="1"/>
  <c r="X36" i="14"/>
  <c r="X42" i="14" s="1"/>
  <c r="AD36" i="14"/>
  <c r="AD42" i="14" s="1"/>
  <c r="N37" i="14"/>
  <c r="N43" i="14" s="1"/>
  <c r="X37" i="14"/>
  <c r="X43" i="14" s="1"/>
  <c r="AD37" i="14"/>
  <c r="AD43" i="14" s="1"/>
  <c r="T28" i="14"/>
  <c r="T29" i="14"/>
  <c r="T30" i="14"/>
  <c r="N33" i="15"/>
  <c r="N39" i="15" s="1"/>
  <c r="X33" i="15"/>
  <c r="X39" i="15" s="1"/>
  <c r="AD33" i="15"/>
  <c r="AD39" i="15" s="1"/>
  <c r="H34" i="15"/>
  <c r="H40" i="15" s="1"/>
  <c r="V34" i="15"/>
  <c r="V40" i="15" s="1"/>
  <c r="AB34" i="15"/>
  <c r="AB40" i="15" s="1"/>
  <c r="H35" i="15"/>
  <c r="H41" i="15" s="1"/>
  <c r="V35" i="15"/>
  <c r="V41" i="15" s="1"/>
  <c r="AB35" i="15"/>
  <c r="AB41" i="15" s="1"/>
  <c r="T18" i="20"/>
  <c r="T19" i="20"/>
  <c r="T20" i="20"/>
  <c r="T21" i="20"/>
  <c r="T22" i="20"/>
  <c r="N35" i="20"/>
  <c r="N41" i="20" s="1"/>
  <c r="X35" i="20"/>
  <c r="X41" i="20" s="1"/>
  <c r="AD35" i="20"/>
  <c r="AD41" i="20" s="1"/>
  <c r="T24" i="20"/>
  <c r="B36" i="20"/>
  <c r="B42" i="20" s="1"/>
  <c r="N36" i="20"/>
  <c r="N42" i="20" s="1"/>
  <c r="X36" i="20"/>
  <c r="X42" i="20" s="1"/>
  <c r="AD36" i="20"/>
  <c r="AD42" i="20" s="1"/>
  <c r="T26" i="20"/>
  <c r="N37" i="20"/>
  <c r="N43" i="20" s="1"/>
  <c r="X37" i="20"/>
  <c r="X43" i="20" s="1"/>
  <c r="AD37" i="20"/>
  <c r="AD43" i="20" s="1"/>
  <c r="T28" i="20"/>
  <c r="T29" i="20"/>
  <c r="T30" i="20"/>
  <c r="N33" i="21"/>
  <c r="N39" i="21" s="1"/>
  <c r="X33" i="21"/>
  <c r="X39" i="21" s="1"/>
  <c r="AD33" i="21"/>
  <c r="AD39" i="21" s="1"/>
  <c r="H34" i="21"/>
  <c r="H40" i="21" s="1"/>
  <c r="V34" i="21"/>
  <c r="V40" i="21" s="1"/>
  <c r="AB34" i="21"/>
  <c r="AB40" i="21" s="1"/>
  <c r="H35" i="21"/>
  <c r="H41" i="21" s="1"/>
  <c r="V35" i="21"/>
  <c r="V41" i="21" s="1"/>
  <c r="AB35" i="21"/>
  <c r="AB41" i="21" s="1"/>
  <c r="H36" i="21"/>
  <c r="H42" i="21" s="1"/>
  <c r="V36" i="21"/>
  <c r="V42" i="21" s="1"/>
  <c r="AB36" i="21"/>
  <c r="AB42" i="21" s="1"/>
  <c r="H37" i="21"/>
  <c r="H43" i="21" s="1"/>
  <c r="V37" i="21"/>
  <c r="V43" i="21" s="1"/>
  <c r="AB37" i="21"/>
  <c r="AB43" i="21" s="1"/>
  <c r="Z12" i="4"/>
  <c r="Z16" i="4"/>
  <c r="Z21" i="7"/>
  <c r="Z18" i="8"/>
  <c r="AA30" i="4"/>
  <c r="U20" i="6"/>
  <c r="U21" i="6"/>
  <c r="U22" i="6"/>
  <c r="O35" i="6"/>
  <c r="O41" i="6" s="1"/>
  <c r="T15" i="11"/>
  <c r="U17" i="11"/>
  <c r="I35" i="11"/>
  <c r="I41" i="11" s="1"/>
  <c r="W35" i="11"/>
  <c r="W41" i="11" s="1"/>
  <c r="AC35" i="11"/>
  <c r="AC41" i="11" s="1"/>
  <c r="I36" i="11"/>
  <c r="I42" i="11" s="1"/>
  <c r="W36" i="11"/>
  <c r="W42" i="11" s="1"/>
  <c r="AC36" i="11"/>
  <c r="AC42" i="11" s="1"/>
  <c r="I37" i="11"/>
  <c r="I43" i="11" s="1"/>
  <c r="W37" i="11"/>
  <c r="W43" i="11" s="1"/>
  <c r="AC37" i="11"/>
  <c r="AC43" i="11" s="1"/>
  <c r="I33" i="12"/>
  <c r="I39" i="12" s="1"/>
  <c r="W33" i="12"/>
  <c r="W39" i="12" s="1"/>
  <c r="AC33" i="12"/>
  <c r="AC39" i="12" s="1"/>
  <c r="C35" i="12"/>
  <c r="C41" i="12" s="1"/>
  <c r="O35" i="12"/>
  <c r="O41" i="12" s="1"/>
  <c r="Y35" i="12"/>
  <c r="Y41" i="12" s="1"/>
  <c r="AE35" i="12"/>
  <c r="AE41" i="12" s="1"/>
  <c r="C36" i="12"/>
  <c r="C42" i="12" s="1"/>
  <c r="O36" i="12"/>
  <c r="O42" i="12" s="1"/>
  <c r="Y36" i="12"/>
  <c r="Y42" i="12" s="1"/>
  <c r="AE36" i="12"/>
  <c r="AE42" i="12" s="1"/>
  <c r="C37" i="12"/>
  <c r="C43" i="12" s="1"/>
  <c r="O37" i="12"/>
  <c r="O43" i="12" s="1"/>
  <c r="AD34" i="19"/>
  <c r="AD40" i="19" s="1"/>
  <c r="T15" i="19"/>
  <c r="T16" i="19"/>
  <c r="Z22" i="4"/>
  <c r="Z24" i="12"/>
  <c r="AA22" i="17"/>
  <c r="Y35" i="6"/>
  <c r="Y41" i="6" s="1"/>
  <c r="AE35" i="6"/>
  <c r="AE41" i="6" s="1"/>
  <c r="U24" i="6"/>
  <c r="C36" i="6"/>
  <c r="C42" i="6" s="1"/>
  <c r="O36" i="6"/>
  <c r="O42" i="6" s="1"/>
  <c r="Y36" i="6"/>
  <c r="Y42" i="6" s="1"/>
  <c r="AE36" i="6"/>
  <c r="AE42" i="6" s="1"/>
  <c r="U26" i="6"/>
  <c r="O37" i="6"/>
  <c r="O43" i="6" s="1"/>
  <c r="Y37" i="6"/>
  <c r="Y43" i="6" s="1"/>
  <c r="AE37" i="6"/>
  <c r="AE43" i="6" s="1"/>
  <c r="U28" i="6"/>
  <c r="U29" i="6"/>
  <c r="U30" i="6"/>
  <c r="AD33" i="7"/>
  <c r="AD39" i="7" s="1"/>
  <c r="T12" i="7"/>
  <c r="H34" i="7"/>
  <c r="H40" i="7" s="1"/>
  <c r="V34" i="7"/>
  <c r="V40" i="7" s="1"/>
  <c r="AB34" i="7"/>
  <c r="AB40" i="7" s="1"/>
  <c r="T17" i="7"/>
  <c r="T19" i="7"/>
  <c r="T21" i="7"/>
  <c r="H35" i="7"/>
  <c r="H41" i="7" s="1"/>
  <c r="V35" i="7"/>
  <c r="V41" i="7" s="1"/>
  <c r="AB35" i="7"/>
  <c r="AB41" i="7" s="1"/>
  <c r="H36" i="7"/>
  <c r="H42" i="7" s="1"/>
  <c r="V36" i="7"/>
  <c r="V42" i="7" s="1"/>
  <c r="AB36" i="7"/>
  <c r="AB42" i="7" s="1"/>
  <c r="H37" i="7"/>
  <c r="H43" i="7" s="1"/>
  <c r="V37" i="7"/>
  <c r="V43" i="7" s="1"/>
  <c r="AB37" i="7"/>
  <c r="AB43" i="7" s="1"/>
  <c r="T29" i="7"/>
  <c r="AA20" i="10"/>
  <c r="AA26" i="19"/>
  <c r="B34" i="4"/>
  <c r="B40" i="4" s="1"/>
  <c r="N34" i="4"/>
  <c r="N40" i="4" s="1"/>
  <c r="X34" i="4"/>
  <c r="X40" i="4" s="1"/>
  <c r="N33" i="5"/>
  <c r="N39" i="5" s="1"/>
  <c r="X33" i="5"/>
  <c r="X39" i="5" s="1"/>
  <c r="U17" i="6"/>
  <c r="H35" i="6"/>
  <c r="H41" i="6" s="1"/>
  <c r="V35" i="6"/>
  <c r="V41" i="6" s="1"/>
  <c r="AB35" i="6"/>
  <c r="AB41" i="6" s="1"/>
  <c r="H36" i="6"/>
  <c r="H42" i="6" s="1"/>
  <c r="V36" i="6"/>
  <c r="V42" i="6" s="1"/>
  <c r="AB36" i="6"/>
  <c r="AB42" i="6" s="1"/>
  <c r="H37" i="6"/>
  <c r="H43" i="6" s="1"/>
  <c r="V37" i="6"/>
  <c r="V43" i="6" s="1"/>
  <c r="AB37" i="6"/>
  <c r="AB43" i="6" s="1"/>
  <c r="AE33" i="7"/>
  <c r="AE39" i="7" s="1"/>
  <c r="U11" i="7"/>
  <c r="U16" i="7"/>
  <c r="I33" i="17"/>
  <c r="I39" i="17" s="1"/>
  <c r="W33" i="17"/>
  <c r="W39" i="17" s="1"/>
  <c r="AC33" i="17"/>
  <c r="AC39" i="17" s="1"/>
  <c r="U11" i="17"/>
  <c r="U12" i="17"/>
  <c r="C34" i="17"/>
  <c r="C40" i="17" s="1"/>
  <c r="O34" i="17"/>
  <c r="O40" i="17" s="1"/>
  <c r="Y34" i="17"/>
  <c r="Y40" i="17" s="1"/>
  <c r="AE34" i="17"/>
  <c r="AE40" i="17" s="1"/>
  <c r="U15" i="17"/>
  <c r="U16" i="17"/>
  <c r="U17" i="17"/>
  <c r="U18" i="17"/>
  <c r="U19" i="17"/>
  <c r="U20" i="17"/>
  <c r="U21" i="17"/>
  <c r="U22" i="17"/>
  <c r="O35" i="17"/>
  <c r="O41" i="17" s="1"/>
  <c r="Y35" i="17"/>
  <c r="Y41" i="17" s="1"/>
  <c r="AE35" i="17"/>
  <c r="AE41" i="17" s="1"/>
  <c r="U24" i="17"/>
  <c r="C36" i="17"/>
  <c r="C42" i="17" s="1"/>
  <c r="O36" i="17"/>
  <c r="O42" i="17" s="1"/>
  <c r="Y36" i="17"/>
  <c r="Y42" i="17" s="1"/>
  <c r="AE36" i="17"/>
  <c r="AE42" i="17" s="1"/>
  <c r="U26" i="17"/>
  <c r="O37" i="17"/>
  <c r="O43" i="17" s="1"/>
  <c r="Y37" i="17"/>
  <c r="Y43" i="17" s="1"/>
  <c r="AE37" i="17"/>
  <c r="AE43" i="17" s="1"/>
  <c r="U28" i="17"/>
  <c r="U29" i="17"/>
  <c r="U30" i="17"/>
  <c r="O33" i="18"/>
  <c r="O39" i="18" s="1"/>
  <c r="Y33" i="18"/>
  <c r="Y39" i="18" s="1"/>
  <c r="AE33" i="18"/>
  <c r="AE39" i="18" s="1"/>
  <c r="I34" i="18"/>
  <c r="I40" i="18" s="1"/>
  <c r="W34" i="18"/>
  <c r="W40" i="18" s="1"/>
  <c r="AC34" i="18"/>
  <c r="AC40" i="18" s="1"/>
  <c r="I35" i="18"/>
  <c r="I41" i="18" s="1"/>
  <c r="W35" i="18"/>
  <c r="W41" i="18" s="1"/>
  <c r="AC35" i="18"/>
  <c r="AC41" i="18" s="1"/>
  <c r="I36" i="18"/>
  <c r="I42" i="18" s="1"/>
  <c r="W36" i="18"/>
  <c r="W42" i="18" s="1"/>
  <c r="AC36" i="18"/>
  <c r="AC42" i="18" s="1"/>
  <c r="I37" i="18"/>
  <c r="I43" i="18" s="1"/>
  <c r="W37" i="18"/>
  <c r="W43" i="18" s="1"/>
  <c r="AC37" i="18"/>
  <c r="AC43" i="18" s="1"/>
  <c r="I33" i="19"/>
  <c r="I39" i="19" s="1"/>
  <c r="W33" i="19"/>
  <c r="W39" i="19" s="1"/>
  <c r="AC33" i="19"/>
  <c r="AC39" i="19" s="1"/>
  <c r="U11" i="19"/>
  <c r="Z14" i="12"/>
  <c r="AA28" i="13"/>
  <c r="AA14" i="15"/>
  <c r="AA16" i="17"/>
  <c r="AA30" i="19"/>
  <c r="AA15" i="20"/>
  <c r="H36" i="15"/>
  <c r="H42" i="15" s="1"/>
  <c r="V36" i="15"/>
  <c r="V42" i="15" s="1"/>
  <c r="AB36" i="15"/>
  <c r="AB42" i="15" s="1"/>
  <c r="H37" i="15"/>
  <c r="H43" i="15" s="1"/>
  <c r="V37" i="15"/>
  <c r="V43" i="15" s="1"/>
  <c r="AB37" i="15"/>
  <c r="AB43" i="15" s="1"/>
  <c r="H33" i="16"/>
  <c r="H39" i="16" s="1"/>
  <c r="V33" i="16"/>
  <c r="V39" i="16" s="1"/>
  <c r="AB33" i="16"/>
  <c r="AB39" i="16" s="1"/>
  <c r="Z30" i="6"/>
  <c r="AB37" i="4"/>
  <c r="AB43" i="4" s="1"/>
  <c r="U30" i="4"/>
  <c r="AE34" i="8"/>
  <c r="AE40" i="8" s="1"/>
  <c r="U19" i="10"/>
  <c r="U21" i="10"/>
  <c r="I35" i="10"/>
  <c r="I41" i="10" s="1"/>
  <c r="W35" i="10"/>
  <c r="W41" i="10" s="1"/>
  <c r="AC35" i="10"/>
  <c r="AC41" i="10" s="1"/>
  <c r="W36" i="10"/>
  <c r="W42" i="10" s="1"/>
  <c r="AC36" i="10"/>
  <c r="AC42" i="10" s="1"/>
  <c r="I37" i="10"/>
  <c r="I43" i="10" s="1"/>
  <c r="W37" i="10"/>
  <c r="W43" i="10" s="1"/>
  <c r="AC37" i="10"/>
  <c r="AC43" i="10" s="1"/>
  <c r="U29" i="10"/>
  <c r="I33" i="11"/>
  <c r="I39" i="11" s="1"/>
  <c r="W33" i="11"/>
  <c r="W39" i="11" s="1"/>
  <c r="AC33" i="11"/>
  <c r="AC39" i="11" s="1"/>
  <c r="H34" i="12"/>
  <c r="H40" i="12" s="1"/>
  <c r="V34" i="12"/>
  <c r="V40" i="12" s="1"/>
  <c r="AB34" i="12"/>
  <c r="AB40" i="12" s="1"/>
  <c r="H35" i="12"/>
  <c r="H41" i="12" s="1"/>
  <c r="V35" i="12"/>
  <c r="V41" i="12" s="1"/>
  <c r="AB35" i="12"/>
  <c r="AB41" i="12" s="1"/>
  <c r="H36" i="12"/>
  <c r="H42" i="12" s="1"/>
  <c r="V36" i="12"/>
  <c r="V42" i="12" s="1"/>
  <c r="AB36" i="12"/>
  <c r="AB42" i="12" s="1"/>
  <c r="H37" i="12"/>
  <c r="H43" i="12" s="1"/>
  <c r="V37" i="12"/>
  <c r="V43" i="12" s="1"/>
  <c r="AB37" i="12"/>
  <c r="AB43" i="12" s="1"/>
  <c r="H33" i="13"/>
  <c r="H39" i="13" s="1"/>
  <c r="V33" i="13"/>
  <c r="V39" i="13" s="1"/>
  <c r="AB33" i="13"/>
  <c r="AB39" i="13" s="1"/>
  <c r="T12" i="13"/>
  <c r="AC34" i="13"/>
  <c r="AC40" i="13" s="1"/>
  <c r="I35" i="13"/>
  <c r="I41" i="13" s="1"/>
  <c r="W35" i="13"/>
  <c r="W41" i="13" s="1"/>
  <c r="AA11" i="4"/>
  <c r="W37" i="4"/>
  <c r="W43" i="4" s="1"/>
  <c r="U28" i="4"/>
  <c r="Y36" i="7"/>
  <c r="Y42" i="7" s="1"/>
  <c r="AE36" i="7"/>
  <c r="AE42" i="7" s="1"/>
  <c r="C37" i="7"/>
  <c r="C43" i="7" s="1"/>
  <c r="O37" i="7"/>
  <c r="O43" i="7" s="1"/>
  <c r="Y37" i="7"/>
  <c r="Y43" i="7" s="1"/>
  <c r="AE37" i="7"/>
  <c r="AE43" i="7" s="1"/>
  <c r="U11" i="8"/>
  <c r="I34" i="9"/>
  <c r="I40" i="9" s="1"/>
  <c r="W34" i="9"/>
  <c r="W40" i="9" s="1"/>
  <c r="AC34" i="9"/>
  <c r="AC40" i="9" s="1"/>
  <c r="I35" i="9"/>
  <c r="I41" i="9" s="1"/>
  <c r="W35" i="9"/>
  <c r="W41" i="9" s="1"/>
  <c r="I36" i="9"/>
  <c r="I42" i="9" s="1"/>
  <c r="I37" i="9"/>
  <c r="I43" i="9" s="1"/>
  <c r="AC37" i="9"/>
  <c r="AC43" i="9" s="1"/>
  <c r="I33" i="10"/>
  <c r="I39" i="10" s="1"/>
  <c r="W33" i="10"/>
  <c r="W39" i="10" s="1"/>
  <c r="AC33" i="10"/>
  <c r="AC39" i="10" s="1"/>
  <c r="C34" i="10"/>
  <c r="C40" i="10" s="1"/>
  <c r="O34" i="10"/>
  <c r="O40" i="10" s="1"/>
  <c r="Y34" i="10"/>
  <c r="Y40" i="10" s="1"/>
  <c r="AE34" i="10"/>
  <c r="AE40" i="10" s="1"/>
  <c r="C33" i="7"/>
  <c r="C39" i="7" s="1"/>
  <c r="O33" i="7"/>
  <c r="O39" i="7" s="1"/>
  <c r="Y33" i="7"/>
  <c r="Y39" i="7" s="1"/>
  <c r="H33" i="8"/>
  <c r="H39" i="8" s="1"/>
  <c r="V33" i="8"/>
  <c r="V39" i="8" s="1"/>
  <c r="AB33" i="8"/>
  <c r="AB39" i="8" s="1"/>
  <c r="AB34" i="20"/>
  <c r="AB40" i="20" s="1"/>
  <c r="AC35" i="13"/>
  <c r="AC41" i="13" s="1"/>
  <c r="I36" i="13"/>
  <c r="I42" i="13" s="1"/>
  <c r="W36" i="13"/>
  <c r="W42" i="13" s="1"/>
  <c r="AC36" i="13"/>
  <c r="AC42" i="13" s="1"/>
  <c r="I37" i="13"/>
  <c r="I43" i="13" s="1"/>
  <c r="W37" i="13"/>
  <c r="W43" i="13" s="1"/>
  <c r="AC37" i="13"/>
  <c r="AC43" i="13" s="1"/>
  <c r="I33" i="14"/>
  <c r="I39" i="14" s="1"/>
  <c r="W33" i="14"/>
  <c r="W39" i="14" s="1"/>
  <c r="AC33" i="14"/>
  <c r="AC39" i="14" s="1"/>
  <c r="U11" i="14"/>
  <c r="U12" i="14"/>
  <c r="C34" i="14"/>
  <c r="C40" i="14" s="1"/>
  <c r="O34" i="14"/>
  <c r="O40" i="14" s="1"/>
  <c r="Y34" i="14"/>
  <c r="Y40" i="14" s="1"/>
  <c r="AE34" i="14"/>
  <c r="AE40" i="14" s="1"/>
  <c r="U15" i="14"/>
  <c r="U16" i="14"/>
  <c r="U17" i="14"/>
  <c r="U18" i="14"/>
  <c r="U19" i="14"/>
  <c r="U20" i="14"/>
  <c r="U21" i="14"/>
  <c r="U22" i="14"/>
  <c r="O35" i="14"/>
  <c r="O41" i="14" s="1"/>
  <c r="Y35" i="14"/>
  <c r="Y41" i="14" s="1"/>
  <c r="AE35" i="14"/>
  <c r="AE41" i="14" s="1"/>
  <c r="U24" i="14"/>
  <c r="C36" i="14"/>
  <c r="C42" i="14" s="1"/>
  <c r="O36" i="14"/>
  <c r="O42" i="14" s="1"/>
  <c r="Y36" i="14"/>
  <c r="Y42" i="14" s="1"/>
  <c r="AE36" i="14"/>
  <c r="AE42" i="14" s="1"/>
  <c r="O37" i="14"/>
  <c r="O43" i="14" s="1"/>
  <c r="AD36" i="16"/>
  <c r="AD42" i="16" s="1"/>
  <c r="B37" i="16"/>
  <c r="B43" i="16" s="1"/>
  <c r="N37" i="16"/>
  <c r="N43" i="16" s="1"/>
  <c r="X37" i="16"/>
  <c r="X43" i="16" s="1"/>
  <c r="AD37" i="16"/>
  <c r="AD43" i="16" s="1"/>
  <c r="T30" i="16"/>
  <c r="N33" i="17"/>
  <c r="N39" i="17" s="1"/>
  <c r="X33" i="17"/>
  <c r="X39" i="17" s="1"/>
  <c r="AD33" i="17"/>
  <c r="AD39" i="17" s="1"/>
  <c r="H34" i="17"/>
  <c r="H40" i="17" s="1"/>
  <c r="V34" i="17"/>
  <c r="V40" i="17" s="1"/>
  <c r="AB34" i="17"/>
  <c r="AB40" i="17" s="1"/>
  <c r="H35" i="17"/>
  <c r="H41" i="17" s="1"/>
  <c r="V35" i="17"/>
  <c r="V41" i="17" s="1"/>
  <c r="AB35" i="17"/>
  <c r="AB41" i="17" s="1"/>
  <c r="H36" i="17"/>
  <c r="H42" i="17" s="1"/>
  <c r="V36" i="17"/>
  <c r="V42" i="17" s="1"/>
  <c r="AB36" i="17"/>
  <c r="AB42" i="17" s="1"/>
  <c r="H37" i="17"/>
  <c r="H43" i="17" s="1"/>
  <c r="V37" i="17"/>
  <c r="V43" i="17" s="1"/>
  <c r="AB37" i="17"/>
  <c r="AB43" i="17" s="1"/>
  <c r="H33" i="18"/>
  <c r="H39" i="18" s="1"/>
  <c r="V33" i="18"/>
  <c r="V39" i="18" s="1"/>
  <c r="AB33" i="18"/>
  <c r="AB39" i="18" s="1"/>
  <c r="T12" i="18"/>
  <c r="B34" i="18"/>
  <c r="B40" i="18" s="1"/>
  <c r="N34" i="18"/>
  <c r="N40" i="18" s="1"/>
  <c r="X34" i="18"/>
  <c r="X40" i="18" s="1"/>
  <c r="AD34" i="18"/>
  <c r="AD40" i="18" s="1"/>
  <c r="T16" i="18"/>
  <c r="T18" i="18"/>
  <c r="T20" i="18"/>
  <c r="T22" i="18"/>
  <c r="B35" i="18"/>
  <c r="B41" i="18" s="1"/>
  <c r="N35" i="18"/>
  <c r="N41" i="18" s="1"/>
  <c r="X35" i="18"/>
  <c r="X41" i="18" s="1"/>
  <c r="AD35" i="18"/>
  <c r="AD41" i="18" s="1"/>
  <c r="T24" i="18"/>
  <c r="B36" i="18"/>
  <c r="B42" i="18" s="1"/>
  <c r="N36" i="18"/>
  <c r="N42" i="18" s="1"/>
  <c r="X36" i="18"/>
  <c r="X42" i="18" s="1"/>
  <c r="AD36" i="18"/>
  <c r="AD42" i="18" s="1"/>
  <c r="B37" i="18"/>
  <c r="B43" i="18" s="1"/>
  <c r="N37" i="18"/>
  <c r="N43" i="18" s="1"/>
  <c r="X37" i="18"/>
  <c r="X43" i="18" s="1"/>
  <c r="AD37" i="18"/>
  <c r="AD43" i="18" s="1"/>
  <c r="T28" i="18"/>
  <c r="T30" i="18"/>
  <c r="N33" i="19"/>
  <c r="N39" i="19" s="1"/>
  <c r="X33" i="19"/>
  <c r="X39" i="19" s="1"/>
  <c r="AD33" i="19"/>
  <c r="AD39" i="19" s="1"/>
  <c r="H34" i="16"/>
  <c r="H40" i="16" s="1"/>
  <c r="V34" i="16"/>
  <c r="V40" i="16" s="1"/>
  <c r="AB34" i="16"/>
  <c r="AB40" i="16" s="1"/>
  <c r="U22" i="16"/>
  <c r="Z30" i="8"/>
  <c r="AC35" i="9"/>
  <c r="AC41" i="9" s="1"/>
  <c r="AC36" i="9"/>
  <c r="AC42" i="9" s="1"/>
  <c r="I35" i="8"/>
  <c r="I41" i="8" s="1"/>
  <c r="W35" i="8"/>
  <c r="W41" i="8" s="1"/>
  <c r="AC35" i="8"/>
  <c r="AC41" i="8" s="1"/>
  <c r="I36" i="8"/>
  <c r="I42" i="8" s="1"/>
  <c r="W36" i="8"/>
  <c r="W42" i="8" s="1"/>
  <c r="AC36" i="8"/>
  <c r="AC42" i="8" s="1"/>
  <c r="I37" i="8"/>
  <c r="I43" i="8" s="1"/>
  <c r="W37" i="8"/>
  <c r="W43" i="8" s="1"/>
  <c r="AC37" i="8"/>
  <c r="AC43" i="8" s="1"/>
  <c r="I33" i="9"/>
  <c r="I39" i="9" s="1"/>
  <c r="W33" i="9"/>
  <c r="W39" i="9" s="1"/>
  <c r="AB33" i="9"/>
  <c r="AB39" i="9" s="1"/>
  <c r="N34" i="9"/>
  <c r="N40" i="9" s="1"/>
  <c r="X34" i="9"/>
  <c r="X40" i="9" s="1"/>
  <c r="AD34" i="9"/>
  <c r="AD40" i="9" s="1"/>
  <c r="B35" i="9"/>
  <c r="B41" i="9" s="1"/>
  <c r="N35" i="9"/>
  <c r="N41" i="9" s="1"/>
  <c r="X35" i="9"/>
  <c r="X41" i="9" s="1"/>
  <c r="AD35" i="9"/>
  <c r="AD41" i="9" s="1"/>
  <c r="B36" i="9"/>
  <c r="B42" i="9" s="1"/>
  <c r="N36" i="9"/>
  <c r="N42" i="9" s="1"/>
  <c r="X36" i="9"/>
  <c r="X42" i="9" s="1"/>
  <c r="AD36" i="9"/>
  <c r="AD42" i="9" s="1"/>
  <c r="B37" i="9"/>
  <c r="B43" i="9" s="1"/>
  <c r="N37" i="9"/>
  <c r="N43" i="9" s="1"/>
  <c r="X37" i="9"/>
  <c r="X43" i="9" s="1"/>
  <c r="AD37" i="9"/>
  <c r="AD43" i="9" s="1"/>
  <c r="B33" i="10"/>
  <c r="B39" i="10" s="1"/>
  <c r="N33" i="10"/>
  <c r="N39" i="10" s="1"/>
  <c r="X33" i="10"/>
  <c r="X39" i="10" s="1"/>
  <c r="AD33" i="10"/>
  <c r="AD39" i="10" s="1"/>
  <c r="T11" i="10"/>
  <c r="AA18" i="9"/>
  <c r="Y34" i="4"/>
  <c r="Y40" i="4" s="1"/>
  <c r="AD36" i="4"/>
  <c r="AD42" i="4" s="1"/>
  <c r="I37" i="4"/>
  <c r="I43" i="4" s="1"/>
  <c r="C33" i="4"/>
  <c r="C39" i="4" s="1"/>
  <c r="O33" i="4"/>
  <c r="O39" i="4" s="1"/>
  <c r="Y33" i="4"/>
  <c r="Y39" i="4" s="1"/>
  <c r="AB34" i="4"/>
  <c r="AB40" i="4" s="1"/>
  <c r="O35" i="4"/>
  <c r="O41" i="4" s="1"/>
  <c r="Y35" i="4"/>
  <c r="Y41" i="4" s="1"/>
  <c r="AE35" i="4"/>
  <c r="AE41" i="4" s="1"/>
  <c r="O36" i="4"/>
  <c r="O42" i="4" s="1"/>
  <c r="Y36" i="4"/>
  <c r="Y42" i="4" s="1"/>
  <c r="I35" i="5"/>
  <c r="I41" i="5" s="1"/>
  <c r="W35" i="5"/>
  <c r="W41" i="5" s="1"/>
  <c r="AC35" i="5"/>
  <c r="AC41" i="5" s="1"/>
  <c r="I36" i="5"/>
  <c r="I42" i="5" s="1"/>
  <c r="W36" i="5"/>
  <c r="W42" i="5" s="1"/>
  <c r="AC36" i="5"/>
  <c r="AC42" i="5" s="1"/>
  <c r="I37" i="5"/>
  <c r="I43" i="5" s="1"/>
  <c r="W37" i="5"/>
  <c r="W43" i="5" s="1"/>
  <c r="AC37" i="5"/>
  <c r="AC43" i="5" s="1"/>
  <c r="I33" i="6"/>
  <c r="I39" i="6" s="1"/>
  <c r="W33" i="6"/>
  <c r="W39" i="6" s="1"/>
  <c r="AC33" i="6"/>
  <c r="AC39" i="6" s="1"/>
  <c r="C34" i="6"/>
  <c r="C40" i="6" s="1"/>
  <c r="O34" i="6"/>
  <c r="O40" i="6" s="1"/>
  <c r="Y34" i="6"/>
  <c r="Y40" i="6" s="1"/>
  <c r="T15" i="6"/>
  <c r="T16" i="6"/>
  <c r="U12" i="8"/>
  <c r="C34" i="8"/>
  <c r="C40" i="8" s="1"/>
  <c r="O34" i="8"/>
  <c r="O40" i="8" s="1"/>
  <c r="Y34" i="8"/>
  <c r="Y40" i="8" s="1"/>
  <c r="T15" i="8"/>
  <c r="B35" i="8"/>
  <c r="B41" i="8" s="1"/>
  <c r="N35" i="8"/>
  <c r="N41" i="8" s="1"/>
  <c r="X35" i="8"/>
  <c r="X41" i="8" s="1"/>
  <c r="AD35" i="8"/>
  <c r="AD41" i="8" s="1"/>
  <c r="B36" i="8"/>
  <c r="B42" i="8" s="1"/>
  <c r="N36" i="8"/>
  <c r="N42" i="8" s="1"/>
  <c r="X36" i="8"/>
  <c r="X42" i="8" s="1"/>
  <c r="AD36" i="8"/>
  <c r="AD42" i="8" s="1"/>
  <c r="B37" i="8"/>
  <c r="B43" i="8" s="1"/>
  <c r="N37" i="8"/>
  <c r="N43" i="8" s="1"/>
  <c r="X37" i="8"/>
  <c r="X43" i="8" s="1"/>
  <c r="AD37" i="8"/>
  <c r="AD43" i="8" s="1"/>
  <c r="H35" i="10"/>
  <c r="H41" i="10" s="1"/>
  <c r="V35" i="10"/>
  <c r="V41" i="10" s="1"/>
  <c r="AB35" i="10"/>
  <c r="AB41" i="10" s="1"/>
  <c r="H36" i="10"/>
  <c r="H42" i="10" s="1"/>
  <c r="V36" i="10"/>
  <c r="V42" i="10" s="1"/>
  <c r="AB36" i="10"/>
  <c r="AB42" i="10" s="1"/>
  <c r="H37" i="10"/>
  <c r="H43" i="10" s="1"/>
  <c r="V37" i="10"/>
  <c r="V43" i="10" s="1"/>
  <c r="AB37" i="10"/>
  <c r="AB43" i="10" s="1"/>
  <c r="H33" i="11"/>
  <c r="H39" i="11" s="1"/>
  <c r="V33" i="11"/>
  <c r="V39" i="11" s="1"/>
  <c r="AB33" i="11"/>
  <c r="AB39" i="11" s="1"/>
  <c r="B34" i="11"/>
  <c r="B40" i="11" s="1"/>
  <c r="N34" i="11"/>
  <c r="N40" i="11" s="1"/>
  <c r="X34" i="11"/>
  <c r="X40" i="11" s="1"/>
  <c r="AD34" i="11"/>
  <c r="AD40" i="11" s="1"/>
  <c r="T14" i="11"/>
  <c r="U15" i="11"/>
  <c r="U16" i="11"/>
  <c r="T17" i="11"/>
  <c r="T21" i="11"/>
  <c r="H35" i="11"/>
  <c r="H41" i="11" s="1"/>
  <c r="V35" i="11"/>
  <c r="V41" i="11" s="1"/>
  <c r="AB35" i="11"/>
  <c r="AB41" i="11" s="1"/>
  <c r="H36" i="11"/>
  <c r="H42" i="11" s="1"/>
  <c r="V36" i="11"/>
  <c r="V42" i="11" s="1"/>
  <c r="AB36" i="11"/>
  <c r="AB42" i="11" s="1"/>
  <c r="H37" i="11"/>
  <c r="H43" i="11" s="1"/>
  <c r="V37" i="11"/>
  <c r="V43" i="11" s="1"/>
  <c r="AB37" i="11"/>
  <c r="AB43" i="11" s="1"/>
  <c r="T29" i="11"/>
  <c r="H33" i="12"/>
  <c r="H39" i="12" s="1"/>
  <c r="V33" i="12"/>
  <c r="V39" i="12" s="1"/>
  <c r="AB33" i="12"/>
  <c r="AB39" i="12" s="1"/>
  <c r="O35" i="16"/>
  <c r="O41" i="16" s="1"/>
  <c r="Y35" i="16"/>
  <c r="Y41" i="16" s="1"/>
  <c r="AE35" i="16"/>
  <c r="AE41" i="16" s="1"/>
  <c r="O36" i="16"/>
  <c r="O42" i="16" s="1"/>
  <c r="Y36" i="16"/>
  <c r="Y42" i="16" s="1"/>
  <c r="AD33" i="4"/>
  <c r="AD39" i="4" s="1"/>
  <c r="O34" i="4"/>
  <c r="O40" i="4" s="1"/>
  <c r="AC34" i="6"/>
  <c r="AC40" i="6" s="1"/>
  <c r="AA26" i="7"/>
  <c r="U29" i="4"/>
  <c r="T30" i="4"/>
  <c r="I33" i="5"/>
  <c r="I39" i="5" s="1"/>
  <c r="W33" i="5"/>
  <c r="W39" i="5" s="1"/>
  <c r="AC33" i="5"/>
  <c r="AC39" i="5" s="1"/>
  <c r="T12" i="5"/>
  <c r="B34" i="5"/>
  <c r="B40" i="5" s="1"/>
  <c r="N34" i="5"/>
  <c r="N40" i="5" s="1"/>
  <c r="X34" i="5"/>
  <c r="X40" i="5" s="1"/>
  <c r="AD34" i="5"/>
  <c r="AD40" i="5" s="1"/>
  <c r="T16" i="5"/>
  <c r="T17" i="5"/>
  <c r="T20" i="5"/>
  <c r="T21" i="5"/>
  <c r="T22" i="5"/>
  <c r="N35" i="5"/>
  <c r="N41" i="5" s="1"/>
  <c r="X35" i="5"/>
  <c r="X41" i="5" s="1"/>
  <c r="AD35" i="5"/>
  <c r="AD41" i="5" s="1"/>
  <c r="T24" i="5"/>
  <c r="B36" i="5"/>
  <c r="B42" i="5" s="1"/>
  <c r="N36" i="5"/>
  <c r="N42" i="5" s="1"/>
  <c r="X36" i="5"/>
  <c r="X42" i="5" s="1"/>
  <c r="AD36" i="5"/>
  <c r="AD42" i="5" s="1"/>
  <c r="T26" i="5"/>
  <c r="N37" i="5"/>
  <c r="N43" i="5" s="1"/>
  <c r="X37" i="5"/>
  <c r="X43" i="5" s="1"/>
  <c r="AD37" i="5"/>
  <c r="AD43" i="5" s="1"/>
  <c r="T28" i="5"/>
  <c r="T29" i="5"/>
  <c r="T30" i="5"/>
  <c r="N33" i="6"/>
  <c r="N39" i="6" s="1"/>
  <c r="X33" i="6"/>
  <c r="X39" i="6" s="1"/>
  <c r="AD33" i="6"/>
  <c r="AD39" i="6" s="1"/>
  <c r="C35" i="7"/>
  <c r="C41" i="7" s="1"/>
  <c r="O35" i="7"/>
  <c r="O41" i="7" s="1"/>
  <c r="Y35" i="7"/>
  <c r="Y41" i="7" s="1"/>
  <c r="AE35" i="7"/>
  <c r="AE41" i="7" s="1"/>
  <c r="C36" i="7"/>
  <c r="C42" i="7" s="1"/>
  <c r="O36" i="7"/>
  <c r="O42" i="7" s="1"/>
  <c r="O33" i="8"/>
  <c r="O39" i="8" s="1"/>
  <c r="Y33" i="8"/>
  <c r="Y39" i="8" s="1"/>
  <c r="AE33" i="8"/>
  <c r="AE39" i="8" s="1"/>
  <c r="H34" i="8"/>
  <c r="H40" i="8" s="1"/>
  <c r="V34" i="8"/>
  <c r="V40" i="8" s="1"/>
  <c r="I34" i="16"/>
  <c r="I40" i="16" s="1"/>
  <c r="W34" i="16"/>
  <c r="W40" i="16" s="1"/>
  <c r="AC34" i="16"/>
  <c r="AC40" i="16" s="1"/>
  <c r="H34" i="19"/>
  <c r="H40" i="19" s="1"/>
  <c r="Y37" i="14"/>
  <c r="Y43" i="14" s="1"/>
  <c r="AE37" i="14"/>
  <c r="AE43" i="14" s="1"/>
  <c r="U28" i="14"/>
  <c r="U29" i="14"/>
  <c r="U30" i="14"/>
  <c r="O33" i="15"/>
  <c r="O39" i="15" s="1"/>
  <c r="Y33" i="15"/>
  <c r="Y39" i="15" s="1"/>
  <c r="AE33" i="15"/>
  <c r="AE39" i="15" s="1"/>
  <c r="I34" i="15"/>
  <c r="I40" i="15" s="1"/>
  <c r="W34" i="15"/>
  <c r="W40" i="15" s="1"/>
  <c r="AC34" i="15"/>
  <c r="AC40" i="15" s="1"/>
  <c r="I35" i="15"/>
  <c r="I41" i="15" s="1"/>
  <c r="W35" i="15"/>
  <c r="W41" i="15" s="1"/>
  <c r="AC35" i="15"/>
  <c r="AC41" i="15" s="1"/>
  <c r="I36" i="15"/>
  <c r="I42" i="15" s="1"/>
  <c r="W36" i="15"/>
  <c r="W42" i="15" s="1"/>
  <c r="AC36" i="15"/>
  <c r="AC42" i="15" s="1"/>
  <c r="I37" i="15"/>
  <c r="I43" i="15" s="1"/>
  <c r="W37" i="15"/>
  <c r="W43" i="15" s="1"/>
  <c r="AC37" i="15"/>
  <c r="AC43" i="15" s="1"/>
  <c r="I33" i="16"/>
  <c r="I39" i="16" s="1"/>
  <c r="W33" i="16"/>
  <c r="W39" i="16" s="1"/>
  <c r="U28" i="16"/>
  <c r="U29" i="16"/>
  <c r="U19" i="19"/>
  <c r="U20" i="19"/>
  <c r="U21" i="19"/>
  <c r="U22" i="19"/>
  <c r="O35" i="19"/>
  <c r="O41" i="19" s="1"/>
  <c r="Y35" i="19"/>
  <c r="Y41" i="19" s="1"/>
  <c r="AE35" i="19"/>
  <c r="AE41" i="19" s="1"/>
  <c r="U24" i="19"/>
  <c r="C36" i="19"/>
  <c r="C42" i="19" s="1"/>
  <c r="O36" i="19"/>
  <c r="O42" i="19" s="1"/>
  <c r="Y36" i="19"/>
  <c r="Y42" i="19" s="1"/>
  <c r="AE36" i="19"/>
  <c r="AE42" i="19" s="1"/>
  <c r="U26" i="19"/>
  <c r="O37" i="19"/>
  <c r="O43" i="19" s="1"/>
  <c r="Y37" i="19"/>
  <c r="Y43" i="19" s="1"/>
  <c r="AE37" i="19"/>
  <c r="AE43" i="19" s="1"/>
  <c r="U28" i="19"/>
  <c r="U29" i="19"/>
  <c r="O33" i="20"/>
  <c r="O39" i="20" s="1"/>
  <c r="Y33" i="20"/>
  <c r="Y39" i="20" s="1"/>
  <c r="AE33" i="20"/>
  <c r="AE39" i="20" s="1"/>
  <c r="U12" i="20"/>
  <c r="I34" i="20"/>
  <c r="I40" i="20" s="1"/>
  <c r="W34" i="20"/>
  <c r="W40" i="20" s="1"/>
  <c r="AC34" i="20"/>
  <c r="AC40" i="20" s="1"/>
  <c r="U17" i="20"/>
  <c r="U18" i="20"/>
  <c r="U20" i="20"/>
  <c r="U21" i="20"/>
  <c r="U22" i="20"/>
  <c r="O35" i="20"/>
  <c r="O41" i="20" s="1"/>
  <c r="Y35" i="20"/>
  <c r="Y41" i="20" s="1"/>
  <c r="AE35" i="20"/>
  <c r="AE41" i="20" s="1"/>
  <c r="U24" i="20"/>
  <c r="C36" i="20"/>
  <c r="C42" i="20" s="1"/>
  <c r="O36" i="20"/>
  <c r="O42" i="20" s="1"/>
  <c r="Y36" i="20"/>
  <c r="Y42" i="20" s="1"/>
  <c r="AE36" i="20"/>
  <c r="AE42" i="20" s="1"/>
  <c r="U26" i="20"/>
  <c r="O37" i="20"/>
  <c r="O43" i="20" s="1"/>
  <c r="Y37" i="20"/>
  <c r="Y43" i="20" s="1"/>
  <c r="AE37" i="20"/>
  <c r="AE43" i="20" s="1"/>
  <c r="C33" i="21"/>
  <c r="C39" i="21" s="1"/>
  <c r="O33" i="21"/>
  <c r="O39" i="21" s="1"/>
  <c r="Y33" i="21"/>
  <c r="Y39" i="21" s="1"/>
  <c r="AE33" i="21"/>
  <c r="AE39" i="21" s="1"/>
  <c r="I34" i="21"/>
  <c r="I40" i="21" s="1"/>
  <c r="W34" i="21"/>
  <c r="W40" i="21" s="1"/>
  <c r="AC34" i="21"/>
  <c r="AC40" i="21" s="1"/>
  <c r="I35" i="21"/>
  <c r="I41" i="21" s="1"/>
  <c r="W35" i="21"/>
  <c r="W41" i="21" s="1"/>
  <c r="AC35" i="21"/>
  <c r="AC41" i="21" s="1"/>
  <c r="I36" i="21"/>
  <c r="I42" i="21" s="1"/>
  <c r="W36" i="21"/>
  <c r="W42" i="21" s="1"/>
  <c r="AC36" i="21"/>
  <c r="AC42" i="21" s="1"/>
  <c r="I37" i="21"/>
  <c r="I43" i="21" s="1"/>
  <c r="W37" i="21"/>
  <c r="W43" i="21" s="1"/>
  <c r="AC37" i="21"/>
  <c r="AC43" i="21" s="1"/>
  <c r="I37" i="12"/>
  <c r="I43" i="12" s="1"/>
  <c r="W37" i="12"/>
  <c r="W43" i="12" s="1"/>
  <c r="AC37" i="12"/>
  <c r="AC43" i="12" s="1"/>
  <c r="I33" i="13"/>
  <c r="I39" i="13" s="1"/>
  <c r="W33" i="13"/>
  <c r="W39" i="13" s="1"/>
  <c r="AC33" i="13"/>
  <c r="AC39" i="13" s="1"/>
  <c r="T17" i="16"/>
  <c r="T18" i="16"/>
  <c r="X34" i="19"/>
  <c r="X40" i="19" s="1"/>
  <c r="H35" i="19"/>
  <c r="H41" i="19" s="1"/>
  <c r="V35" i="19"/>
  <c r="V41" i="19" s="1"/>
  <c r="AB35" i="19"/>
  <c r="AB41" i="19" s="1"/>
  <c r="H36" i="19"/>
  <c r="H42" i="19" s="1"/>
  <c r="V36" i="19"/>
  <c r="V42" i="19" s="1"/>
  <c r="AB36" i="19"/>
  <c r="AB42" i="19" s="1"/>
  <c r="H37" i="19"/>
  <c r="H43" i="19" s="1"/>
  <c r="V37" i="19"/>
  <c r="V43" i="19" s="1"/>
  <c r="AB37" i="19"/>
  <c r="AB43" i="19" s="1"/>
  <c r="H33" i="20"/>
  <c r="H39" i="20" s="1"/>
  <c r="V33" i="20"/>
  <c r="V39" i="20" s="1"/>
  <c r="AB33" i="20"/>
  <c r="AB39" i="20" s="1"/>
  <c r="AA23" i="4"/>
  <c r="C35" i="4"/>
  <c r="C41" i="4" s="1"/>
  <c r="U25" i="4"/>
  <c r="C36" i="4"/>
  <c r="C42" i="4" s="1"/>
  <c r="W36" i="9"/>
  <c r="W42" i="9" s="1"/>
  <c r="W37" i="9"/>
  <c r="W43" i="9" s="1"/>
  <c r="Z13" i="14"/>
  <c r="B34" i="14"/>
  <c r="B40" i="14" s="1"/>
  <c r="T23" i="14"/>
  <c r="B35" i="14"/>
  <c r="B41" i="14" s="1"/>
  <c r="T27" i="14"/>
  <c r="B37" i="14"/>
  <c r="B43" i="14" s="1"/>
  <c r="Z10" i="15"/>
  <c r="B33" i="15"/>
  <c r="B39" i="15" s="1"/>
  <c r="U23" i="16"/>
  <c r="C35" i="16"/>
  <c r="C41" i="16" s="1"/>
  <c r="AA25" i="16"/>
  <c r="C36" i="16"/>
  <c r="C42" i="16" s="1"/>
  <c r="Z10" i="17"/>
  <c r="B33" i="17"/>
  <c r="B39" i="17" s="1"/>
  <c r="T23" i="20"/>
  <c r="B35" i="20"/>
  <c r="B41" i="20" s="1"/>
  <c r="T27" i="20"/>
  <c r="B37" i="20"/>
  <c r="B43" i="20" s="1"/>
  <c r="Z10" i="21"/>
  <c r="B33" i="21"/>
  <c r="B39" i="21" s="1"/>
  <c r="U23" i="6"/>
  <c r="C35" i="6"/>
  <c r="C41" i="6" s="1"/>
  <c r="AE33" i="4"/>
  <c r="AE39" i="4" s="1"/>
  <c r="V35" i="4"/>
  <c r="V41" i="4" s="1"/>
  <c r="V36" i="4"/>
  <c r="V42" i="4" s="1"/>
  <c r="T27" i="4"/>
  <c r="B37" i="4"/>
  <c r="B43" i="4" s="1"/>
  <c r="AC37" i="4"/>
  <c r="AC43" i="4" s="1"/>
  <c r="Z10" i="5"/>
  <c r="Z33" i="5" s="1"/>
  <c r="Z39" i="5" s="1"/>
  <c r="B33" i="5"/>
  <c r="B39" i="5" s="1"/>
  <c r="AD33" i="5"/>
  <c r="AD39" i="5" s="1"/>
  <c r="AE34" i="5"/>
  <c r="AE40" i="5" s="1"/>
  <c r="T27" i="5"/>
  <c r="B37" i="5"/>
  <c r="B43" i="5" s="1"/>
  <c r="V34" i="6"/>
  <c r="V40" i="6" s="1"/>
  <c r="T10" i="7"/>
  <c r="H33" i="7"/>
  <c r="H39" i="7" s="1"/>
  <c r="I34" i="7"/>
  <c r="I40" i="7" s="1"/>
  <c r="Z10" i="9"/>
  <c r="B33" i="9"/>
  <c r="B39" i="9" s="1"/>
  <c r="N33" i="9"/>
  <c r="N39" i="9" s="1"/>
  <c r="X33" i="9"/>
  <c r="X39" i="9" s="1"/>
  <c r="AC33" i="9"/>
  <c r="AC39" i="9" s="1"/>
  <c r="Z13" i="9"/>
  <c r="B34" i="9"/>
  <c r="B40" i="9" s="1"/>
  <c r="H34" i="10"/>
  <c r="H40" i="10" s="1"/>
  <c r="V34" i="10"/>
  <c r="V40" i="10" s="1"/>
  <c r="AB34" i="10"/>
  <c r="AB40" i="10" s="1"/>
  <c r="U25" i="10"/>
  <c r="I36" i="10"/>
  <c r="I42" i="10" s="1"/>
  <c r="C34" i="11"/>
  <c r="C40" i="11" s="1"/>
  <c r="O34" i="11"/>
  <c r="O40" i="11" s="1"/>
  <c r="Y34" i="11"/>
  <c r="Y40" i="11" s="1"/>
  <c r="AE34" i="11"/>
  <c r="AE40" i="11" s="1"/>
  <c r="I34" i="12"/>
  <c r="I40" i="12" s="1"/>
  <c r="W34" i="12"/>
  <c r="W40" i="12" s="1"/>
  <c r="AC34" i="12"/>
  <c r="AC40" i="12" s="1"/>
  <c r="B34" i="13"/>
  <c r="B40" i="13" s="1"/>
  <c r="N34" i="13"/>
  <c r="N40" i="13" s="1"/>
  <c r="X34" i="13"/>
  <c r="X40" i="13" s="1"/>
  <c r="U23" i="14"/>
  <c r="C35" i="14"/>
  <c r="C41" i="14" s="1"/>
  <c r="U27" i="14"/>
  <c r="C37" i="14"/>
  <c r="C43" i="14" s="1"/>
  <c r="AA10" i="15"/>
  <c r="C33" i="15"/>
  <c r="C39" i="15" s="1"/>
  <c r="AC33" i="16"/>
  <c r="AC39" i="16" s="1"/>
  <c r="H35" i="16"/>
  <c r="H41" i="16" s="1"/>
  <c r="V35" i="16"/>
  <c r="V41" i="16" s="1"/>
  <c r="AB35" i="16"/>
  <c r="AB41" i="16" s="1"/>
  <c r="H36" i="16"/>
  <c r="H42" i="16" s="1"/>
  <c r="V36" i="16"/>
  <c r="V42" i="16" s="1"/>
  <c r="AE36" i="16"/>
  <c r="AE42" i="16" s="1"/>
  <c r="AA27" i="16"/>
  <c r="C37" i="16"/>
  <c r="C43" i="16" s="1"/>
  <c r="O37" i="16"/>
  <c r="O43" i="16" s="1"/>
  <c r="Y37" i="16"/>
  <c r="Y43" i="16" s="1"/>
  <c r="AE37" i="16"/>
  <c r="AE43" i="16" s="1"/>
  <c r="U23" i="19"/>
  <c r="C35" i="19"/>
  <c r="C41" i="19" s="1"/>
  <c r="U27" i="19"/>
  <c r="C37" i="19"/>
  <c r="C43" i="19" s="1"/>
  <c r="AA10" i="20"/>
  <c r="C33" i="20"/>
  <c r="C39" i="20" s="1"/>
  <c r="U27" i="6"/>
  <c r="C37" i="6"/>
  <c r="C43" i="6" s="1"/>
  <c r="V33" i="4"/>
  <c r="V39" i="4" s="1"/>
  <c r="AB35" i="4"/>
  <c r="AB41" i="4" s="1"/>
  <c r="AE36" i="4"/>
  <c r="AE42" i="4" s="1"/>
  <c r="O34" i="5"/>
  <c r="O40" i="5" s="1"/>
  <c r="V33" i="7"/>
  <c r="V39" i="7" s="1"/>
  <c r="AC34" i="7"/>
  <c r="AC40" i="7" s="1"/>
  <c r="I33" i="4"/>
  <c r="I39" i="4" s="1"/>
  <c r="AB33" i="4"/>
  <c r="AB39" i="4" s="1"/>
  <c r="H34" i="4"/>
  <c r="H40" i="4" s="1"/>
  <c r="Z13" i="4"/>
  <c r="U15" i="4"/>
  <c r="T16" i="4"/>
  <c r="U17" i="4"/>
  <c r="T20" i="4"/>
  <c r="I35" i="4"/>
  <c r="I41" i="4" s="1"/>
  <c r="W35" i="4"/>
  <c r="W41" i="4" s="1"/>
  <c r="AC35" i="4"/>
  <c r="AC41" i="4" s="1"/>
  <c r="I36" i="4"/>
  <c r="I42" i="4" s="1"/>
  <c r="W36" i="4"/>
  <c r="W42" i="4" s="1"/>
  <c r="AB36" i="4"/>
  <c r="AB42" i="4" s="1"/>
  <c r="U27" i="4"/>
  <c r="C37" i="4"/>
  <c r="C43" i="4" s="1"/>
  <c r="O37" i="4"/>
  <c r="O43" i="4" s="1"/>
  <c r="Y37" i="4"/>
  <c r="Y43" i="4" s="1"/>
  <c r="AD37" i="4"/>
  <c r="AD43" i="4" s="1"/>
  <c r="AA28" i="4"/>
  <c r="AA10" i="5"/>
  <c r="AA33" i="5" s="1"/>
  <c r="AA39" i="5" s="1"/>
  <c r="C33" i="5"/>
  <c r="C39" i="5" s="1"/>
  <c r="O33" i="5"/>
  <c r="O39" i="5" s="1"/>
  <c r="Y33" i="5"/>
  <c r="Y39" i="5" s="1"/>
  <c r="AE33" i="5"/>
  <c r="AE39" i="5" s="1"/>
  <c r="H34" i="5"/>
  <c r="H40" i="5" s="1"/>
  <c r="V34" i="5"/>
  <c r="V40" i="5" s="1"/>
  <c r="AB34" i="5"/>
  <c r="AB40" i="5" s="1"/>
  <c r="C35" i="5"/>
  <c r="C41" i="5" s="1"/>
  <c r="O35" i="5"/>
  <c r="O41" i="5" s="1"/>
  <c r="Y35" i="5"/>
  <c r="Y41" i="5" s="1"/>
  <c r="AE35" i="5"/>
  <c r="AE41" i="5" s="1"/>
  <c r="C36" i="5"/>
  <c r="C42" i="5" s="1"/>
  <c r="O36" i="5"/>
  <c r="O42" i="5" s="1"/>
  <c r="Y36" i="5"/>
  <c r="Y42" i="5" s="1"/>
  <c r="AE36" i="5"/>
  <c r="AE42" i="5" s="1"/>
  <c r="C37" i="5"/>
  <c r="C43" i="5" s="1"/>
  <c r="O37" i="5"/>
  <c r="O43" i="5" s="1"/>
  <c r="Y37" i="5"/>
  <c r="Y43" i="5" s="1"/>
  <c r="AE37" i="5"/>
  <c r="AE43" i="5" s="1"/>
  <c r="AA10" i="6"/>
  <c r="C33" i="6"/>
  <c r="C39" i="6" s="1"/>
  <c r="O33" i="6"/>
  <c r="O39" i="6" s="1"/>
  <c r="Y33" i="6"/>
  <c r="Y39" i="6" s="1"/>
  <c r="AE33" i="6"/>
  <c r="AE39" i="6" s="1"/>
  <c r="U12" i="6"/>
  <c r="I34" i="6"/>
  <c r="I40" i="6" s="1"/>
  <c r="W34" i="6"/>
  <c r="W40" i="6" s="1"/>
  <c r="AA13" i="6"/>
  <c r="AE34" i="6"/>
  <c r="AE40" i="6" s="1"/>
  <c r="U14" i="6"/>
  <c r="T17" i="6"/>
  <c r="I35" i="6"/>
  <c r="I41" i="6" s="1"/>
  <c r="W35" i="6"/>
  <c r="W41" i="6" s="1"/>
  <c r="AC35" i="6"/>
  <c r="AC41" i="6" s="1"/>
  <c r="I36" i="6"/>
  <c r="I42" i="6" s="1"/>
  <c r="W36" i="6"/>
  <c r="W42" i="6" s="1"/>
  <c r="AC36" i="6"/>
  <c r="AC42" i="6" s="1"/>
  <c r="I37" i="6"/>
  <c r="I43" i="6" s="1"/>
  <c r="W37" i="6"/>
  <c r="W43" i="6" s="1"/>
  <c r="AC37" i="6"/>
  <c r="AC43" i="6" s="1"/>
  <c r="I33" i="7"/>
  <c r="I39" i="7" s="1"/>
  <c r="W33" i="7"/>
  <c r="W39" i="7" s="1"/>
  <c r="AB33" i="7"/>
  <c r="AB39" i="7" s="1"/>
  <c r="B34" i="7"/>
  <c r="B40" i="7" s="1"/>
  <c r="N34" i="7"/>
  <c r="N40" i="7" s="1"/>
  <c r="X34" i="7"/>
  <c r="X40" i="7" s="1"/>
  <c r="AD34" i="7"/>
  <c r="AD40" i="7" s="1"/>
  <c r="T15" i="7"/>
  <c r="U17" i="7"/>
  <c r="U19" i="7"/>
  <c r="U21" i="7"/>
  <c r="I35" i="7"/>
  <c r="I41" i="7" s="1"/>
  <c r="W35" i="7"/>
  <c r="W41" i="7" s="1"/>
  <c r="AC35" i="7"/>
  <c r="AC41" i="7" s="1"/>
  <c r="U25" i="7"/>
  <c r="I36" i="7"/>
  <c r="I42" i="7" s="1"/>
  <c r="W36" i="7"/>
  <c r="W42" i="7" s="1"/>
  <c r="AC36" i="7"/>
  <c r="AC42" i="7" s="1"/>
  <c r="I37" i="7"/>
  <c r="I43" i="7" s="1"/>
  <c r="W37" i="7"/>
  <c r="W43" i="7" s="1"/>
  <c r="AC37" i="7"/>
  <c r="AC43" i="7" s="1"/>
  <c r="U29" i="7"/>
  <c r="I33" i="8"/>
  <c r="I39" i="8" s="1"/>
  <c r="W33" i="8"/>
  <c r="W39" i="8" s="1"/>
  <c r="AC33" i="8"/>
  <c r="AC39" i="8" s="1"/>
  <c r="I34" i="8"/>
  <c r="I40" i="8" s="1"/>
  <c r="W34" i="8"/>
  <c r="W40" i="8" s="1"/>
  <c r="AC34" i="8"/>
  <c r="AC40" i="8" s="1"/>
  <c r="U16" i="8"/>
  <c r="U18" i="8"/>
  <c r="U19" i="8"/>
  <c r="U20" i="8"/>
  <c r="U21" i="8"/>
  <c r="U22" i="8"/>
  <c r="U23" i="8"/>
  <c r="C35" i="8"/>
  <c r="C41" i="8" s="1"/>
  <c r="O35" i="8"/>
  <c r="O41" i="8" s="1"/>
  <c r="Y35" i="8"/>
  <c r="Y41" i="8" s="1"/>
  <c r="AE35" i="8"/>
  <c r="AE41" i="8" s="1"/>
  <c r="U24" i="8"/>
  <c r="C36" i="8"/>
  <c r="C42" i="8" s="1"/>
  <c r="O36" i="8"/>
  <c r="O42" i="8" s="1"/>
  <c r="Y36" i="8"/>
  <c r="Y42" i="8" s="1"/>
  <c r="AE36" i="8"/>
  <c r="AE42" i="8" s="1"/>
  <c r="U26" i="8"/>
  <c r="U27" i="8"/>
  <c r="C37" i="8"/>
  <c r="C43" i="8" s="1"/>
  <c r="O37" i="8"/>
  <c r="O43" i="8" s="1"/>
  <c r="Y37" i="8"/>
  <c r="Y43" i="8" s="1"/>
  <c r="AE37" i="8"/>
  <c r="AE43" i="8" s="1"/>
  <c r="U28" i="8"/>
  <c r="C33" i="9"/>
  <c r="C39" i="9" s="1"/>
  <c r="O33" i="9"/>
  <c r="O39" i="9" s="1"/>
  <c r="Y33" i="9"/>
  <c r="Y39" i="9" s="1"/>
  <c r="AD33" i="9"/>
  <c r="AD39" i="9" s="1"/>
  <c r="U12" i="9"/>
  <c r="C34" i="9"/>
  <c r="C40" i="9" s="1"/>
  <c r="O34" i="9"/>
  <c r="O40" i="9" s="1"/>
  <c r="Y34" i="9"/>
  <c r="Y40" i="9" s="1"/>
  <c r="AE34" i="9"/>
  <c r="AE40" i="9" s="1"/>
  <c r="C35" i="9"/>
  <c r="C41" i="9" s="1"/>
  <c r="O35" i="9"/>
  <c r="O41" i="9" s="1"/>
  <c r="Y35" i="9"/>
  <c r="Y41" i="9" s="1"/>
  <c r="AE35" i="9"/>
  <c r="AE41" i="9" s="1"/>
  <c r="C36" i="9"/>
  <c r="C42" i="9" s="1"/>
  <c r="O36" i="9"/>
  <c r="O42" i="9" s="1"/>
  <c r="Y36" i="9"/>
  <c r="Y42" i="9" s="1"/>
  <c r="AE36" i="9"/>
  <c r="AE42" i="9" s="1"/>
  <c r="C37" i="9"/>
  <c r="C43" i="9" s="1"/>
  <c r="O37" i="9"/>
  <c r="O43" i="9" s="1"/>
  <c r="Y37" i="9"/>
  <c r="Y43" i="9" s="1"/>
  <c r="AE37" i="9"/>
  <c r="AE43" i="9" s="1"/>
  <c r="C33" i="10"/>
  <c r="C39" i="10" s="1"/>
  <c r="O33" i="10"/>
  <c r="O39" i="10" s="1"/>
  <c r="Y33" i="10"/>
  <c r="Y39" i="10" s="1"/>
  <c r="AE33" i="10"/>
  <c r="AE39" i="10" s="1"/>
  <c r="I34" i="10"/>
  <c r="I40" i="10" s="1"/>
  <c r="W34" i="10"/>
  <c r="W40" i="10" s="1"/>
  <c r="AC34" i="10"/>
  <c r="AC40" i="10" s="1"/>
  <c r="U14" i="10"/>
  <c r="T20" i="10"/>
  <c r="T22" i="10"/>
  <c r="B35" i="10"/>
  <c r="B41" i="10" s="1"/>
  <c r="N35" i="10"/>
  <c r="N41" i="10" s="1"/>
  <c r="X35" i="10"/>
  <c r="X41" i="10" s="1"/>
  <c r="AD35" i="10"/>
  <c r="AD41" i="10" s="1"/>
  <c r="T24" i="10"/>
  <c r="B36" i="10"/>
  <c r="B42" i="10" s="1"/>
  <c r="N36" i="10"/>
  <c r="N42" i="10" s="1"/>
  <c r="X36" i="10"/>
  <c r="X42" i="10" s="1"/>
  <c r="AD36" i="10"/>
  <c r="AD42" i="10" s="1"/>
  <c r="T26" i="10"/>
  <c r="Z27" i="10"/>
  <c r="Z37" i="10" s="1"/>
  <c r="B37" i="10"/>
  <c r="B43" i="10" s="1"/>
  <c r="N37" i="10"/>
  <c r="N43" i="10" s="1"/>
  <c r="X37" i="10"/>
  <c r="X43" i="10" s="1"/>
  <c r="AD37" i="10"/>
  <c r="AD43" i="10" s="1"/>
  <c r="T28" i="10"/>
  <c r="T30" i="10"/>
  <c r="Z10" i="11"/>
  <c r="B33" i="11"/>
  <c r="B39" i="11" s="1"/>
  <c r="N33" i="11"/>
  <c r="N39" i="11" s="1"/>
  <c r="X33" i="11"/>
  <c r="X39" i="11" s="1"/>
  <c r="AD33" i="11"/>
  <c r="AD39" i="11" s="1"/>
  <c r="H34" i="11"/>
  <c r="H40" i="11" s="1"/>
  <c r="V34" i="11"/>
  <c r="V40" i="11" s="1"/>
  <c r="AB34" i="11"/>
  <c r="AB40" i="11" s="1"/>
  <c r="Z23" i="11"/>
  <c r="B35" i="11"/>
  <c r="B41" i="11" s="1"/>
  <c r="N35" i="11"/>
  <c r="N41" i="11" s="1"/>
  <c r="X35" i="11"/>
  <c r="X41" i="11" s="1"/>
  <c r="AD35" i="11"/>
  <c r="AD41" i="11" s="1"/>
  <c r="B36" i="11"/>
  <c r="B42" i="11" s="1"/>
  <c r="N36" i="11"/>
  <c r="N42" i="11" s="1"/>
  <c r="X36" i="11"/>
  <c r="X42" i="11" s="1"/>
  <c r="AD36" i="11"/>
  <c r="AD42" i="11" s="1"/>
  <c r="Z27" i="11"/>
  <c r="Z37" i="11" s="1"/>
  <c r="B37" i="11"/>
  <c r="B43" i="11" s="1"/>
  <c r="N37" i="11"/>
  <c r="N43" i="11" s="1"/>
  <c r="X37" i="11"/>
  <c r="X43" i="11" s="1"/>
  <c r="AD37" i="11"/>
  <c r="AD43" i="11" s="1"/>
  <c r="Z10" i="12"/>
  <c r="Z33" i="12" s="1"/>
  <c r="Z39" i="12" s="1"/>
  <c r="B33" i="12"/>
  <c r="B39" i="12" s="1"/>
  <c r="N33" i="12"/>
  <c r="N39" i="12" s="1"/>
  <c r="X33" i="12"/>
  <c r="X39" i="12" s="1"/>
  <c r="AD33" i="12"/>
  <c r="AD39" i="12" s="1"/>
  <c r="T12" i="12"/>
  <c r="Z13" i="12"/>
  <c r="B34" i="12"/>
  <c r="B40" i="12" s="1"/>
  <c r="N34" i="12"/>
  <c r="N40" i="12" s="1"/>
  <c r="X34" i="12"/>
  <c r="X40" i="12" s="1"/>
  <c r="AD34" i="12"/>
  <c r="AD40" i="12" s="1"/>
  <c r="U15" i="12"/>
  <c r="I35" i="12"/>
  <c r="I41" i="12" s="1"/>
  <c r="W35" i="12"/>
  <c r="W41" i="12" s="1"/>
  <c r="AC35" i="12"/>
  <c r="AC41" i="12" s="1"/>
  <c r="I36" i="12"/>
  <c r="I42" i="12" s="1"/>
  <c r="W36" i="12"/>
  <c r="W42" i="12" s="1"/>
  <c r="AC36" i="12"/>
  <c r="AC42" i="12" s="1"/>
  <c r="C34" i="13"/>
  <c r="C40" i="13" s="1"/>
  <c r="O34" i="13"/>
  <c r="O40" i="13" s="1"/>
  <c r="Y34" i="13"/>
  <c r="Y40" i="13" s="1"/>
  <c r="AD34" i="13"/>
  <c r="AD40" i="13" s="1"/>
  <c r="T15" i="13"/>
  <c r="Z15" i="13"/>
  <c r="AC34" i="19"/>
  <c r="AC40" i="19" s="1"/>
  <c r="U10" i="8"/>
  <c r="U33" i="8" s="1"/>
  <c r="U39" i="8" s="1"/>
  <c r="C33" i="8"/>
  <c r="C39" i="8" s="1"/>
  <c r="H33" i="4"/>
  <c r="H39" i="4" s="1"/>
  <c r="AA10" i="4"/>
  <c r="U13" i="4"/>
  <c r="C34" i="4"/>
  <c r="C40" i="4" s="1"/>
  <c r="AC34" i="4"/>
  <c r="AC40" i="4" s="1"/>
  <c r="H35" i="4"/>
  <c r="H41" i="4" s="1"/>
  <c r="H36" i="4"/>
  <c r="H42" i="4" s="1"/>
  <c r="AA25" i="4"/>
  <c r="N37" i="4"/>
  <c r="N43" i="4" s="1"/>
  <c r="X37" i="4"/>
  <c r="X43" i="4" s="1"/>
  <c r="C34" i="5"/>
  <c r="C40" i="5" s="1"/>
  <c r="Y34" i="5"/>
  <c r="Y40" i="5" s="1"/>
  <c r="T23" i="5"/>
  <c r="B35" i="5"/>
  <c r="B41" i="5" s="1"/>
  <c r="Z10" i="6"/>
  <c r="B33" i="6"/>
  <c r="B39" i="6" s="1"/>
  <c r="H34" i="6"/>
  <c r="H40" i="6" s="1"/>
  <c r="AD34" i="6"/>
  <c r="AD40" i="6" s="1"/>
  <c r="W34" i="7"/>
  <c r="W40" i="7" s="1"/>
  <c r="Z30" i="7"/>
  <c r="AB34" i="8"/>
  <c r="AB40" i="8" s="1"/>
  <c r="W33" i="4"/>
  <c r="W39" i="4" s="1"/>
  <c r="T11" i="4"/>
  <c r="U12" i="4"/>
  <c r="V34" i="4"/>
  <c r="V40" i="4" s="1"/>
  <c r="AD34" i="4"/>
  <c r="AD40" i="4" s="1"/>
  <c r="U14" i="4"/>
  <c r="U16" i="4"/>
  <c r="T18" i="4"/>
  <c r="Z10" i="4"/>
  <c r="B33" i="4"/>
  <c r="B39" i="4" s="1"/>
  <c r="N33" i="4"/>
  <c r="N39" i="4" s="1"/>
  <c r="X33" i="4"/>
  <c r="X39" i="4" s="1"/>
  <c r="AC33" i="4"/>
  <c r="AC39" i="4" s="1"/>
  <c r="AA12" i="4"/>
  <c r="I34" i="4"/>
  <c r="I40" i="4" s="1"/>
  <c r="W34" i="4"/>
  <c r="W40" i="4" s="1"/>
  <c r="AA13" i="4"/>
  <c r="AE34" i="4"/>
  <c r="AE40" i="4" s="1"/>
  <c r="T23" i="4"/>
  <c r="B35" i="4"/>
  <c r="B41" i="4" s="1"/>
  <c r="N35" i="4"/>
  <c r="N41" i="4" s="1"/>
  <c r="X35" i="4"/>
  <c r="X41" i="4" s="1"/>
  <c r="AD35" i="4"/>
  <c r="AD41" i="4" s="1"/>
  <c r="Z25" i="4"/>
  <c r="B36" i="4"/>
  <c r="B42" i="4" s="1"/>
  <c r="N36" i="4"/>
  <c r="N42" i="4" s="1"/>
  <c r="X36" i="4"/>
  <c r="X42" i="4" s="1"/>
  <c r="AC36" i="4"/>
  <c r="AC42" i="4" s="1"/>
  <c r="U26" i="4"/>
  <c r="H37" i="4"/>
  <c r="H43" i="4" s="1"/>
  <c r="V37" i="4"/>
  <c r="V43" i="4" s="1"/>
  <c r="AA27" i="4"/>
  <c r="AE37" i="4"/>
  <c r="AE43" i="4" s="1"/>
  <c r="T29" i="4"/>
  <c r="H33" i="5"/>
  <c r="H39" i="5" s="1"/>
  <c r="V33" i="5"/>
  <c r="V39" i="5" s="1"/>
  <c r="AB33" i="5"/>
  <c r="AB39" i="5" s="1"/>
  <c r="I34" i="5"/>
  <c r="I40" i="5" s="1"/>
  <c r="W34" i="5"/>
  <c r="W40" i="5" s="1"/>
  <c r="AC34" i="5"/>
  <c r="AC40" i="5" s="1"/>
  <c r="H35" i="5"/>
  <c r="H41" i="5" s="1"/>
  <c r="V35" i="5"/>
  <c r="V41" i="5" s="1"/>
  <c r="AB35" i="5"/>
  <c r="AB41" i="5" s="1"/>
  <c r="H36" i="5"/>
  <c r="H42" i="5" s="1"/>
  <c r="V36" i="5"/>
  <c r="V42" i="5" s="1"/>
  <c r="AB36" i="5"/>
  <c r="AB42" i="5" s="1"/>
  <c r="H37" i="5"/>
  <c r="H43" i="5" s="1"/>
  <c r="V37" i="5"/>
  <c r="V43" i="5" s="1"/>
  <c r="AB37" i="5"/>
  <c r="AB43" i="5" s="1"/>
  <c r="H33" i="6"/>
  <c r="H39" i="6" s="1"/>
  <c r="V33" i="6"/>
  <c r="V39" i="6" s="1"/>
  <c r="AB33" i="6"/>
  <c r="AB39" i="6" s="1"/>
  <c r="T11" i="6"/>
  <c r="T12" i="6"/>
  <c r="B34" i="6"/>
  <c r="B40" i="6" s="1"/>
  <c r="N34" i="6"/>
  <c r="N40" i="6" s="1"/>
  <c r="X34" i="6"/>
  <c r="X40" i="6" s="1"/>
  <c r="AB34" i="6"/>
  <c r="AB40" i="6" s="1"/>
  <c r="T19" i="6"/>
  <c r="T20" i="6"/>
  <c r="T21" i="6"/>
  <c r="T22" i="6"/>
  <c r="T23" i="6"/>
  <c r="B35" i="6"/>
  <c r="B41" i="6" s="1"/>
  <c r="N35" i="6"/>
  <c r="N41" i="6" s="1"/>
  <c r="X35" i="6"/>
  <c r="X41" i="6" s="1"/>
  <c r="AD35" i="6"/>
  <c r="AD41" i="6" s="1"/>
  <c r="T24" i="6"/>
  <c r="Z25" i="6"/>
  <c r="B36" i="6"/>
  <c r="B42" i="6" s="1"/>
  <c r="N36" i="6"/>
  <c r="N42" i="6" s="1"/>
  <c r="X36" i="6"/>
  <c r="X42" i="6" s="1"/>
  <c r="AD36" i="6"/>
  <c r="AD42" i="6" s="1"/>
  <c r="T26" i="6"/>
  <c r="T27" i="6"/>
  <c r="B37" i="6"/>
  <c r="B43" i="6" s="1"/>
  <c r="N37" i="6"/>
  <c r="N43" i="6" s="1"/>
  <c r="X37" i="6"/>
  <c r="X43" i="6" s="1"/>
  <c r="AD37" i="6"/>
  <c r="AD43" i="6" s="1"/>
  <c r="T28" i="6"/>
  <c r="T29" i="6"/>
  <c r="T30" i="6"/>
  <c r="B33" i="7"/>
  <c r="B39" i="7" s="1"/>
  <c r="N33" i="7"/>
  <c r="N39" i="7" s="1"/>
  <c r="X33" i="7"/>
  <c r="X39" i="7" s="1"/>
  <c r="AC33" i="7"/>
  <c r="AC39" i="7" s="1"/>
  <c r="C34" i="7"/>
  <c r="C40" i="7" s="1"/>
  <c r="O34" i="7"/>
  <c r="O40" i="7" s="1"/>
  <c r="Y34" i="7"/>
  <c r="Y40" i="7" s="1"/>
  <c r="AE34" i="7"/>
  <c r="AE40" i="7" s="1"/>
  <c r="Z23" i="7"/>
  <c r="B35" i="7"/>
  <c r="B41" i="7" s="1"/>
  <c r="N35" i="7"/>
  <c r="N41" i="7" s="1"/>
  <c r="X35" i="7"/>
  <c r="X41" i="7" s="1"/>
  <c r="AD35" i="7"/>
  <c r="AD41" i="7" s="1"/>
  <c r="B36" i="7"/>
  <c r="B42" i="7" s="1"/>
  <c r="N36" i="7"/>
  <c r="N42" i="7" s="1"/>
  <c r="X36" i="7"/>
  <c r="X42" i="7" s="1"/>
  <c r="AD36" i="7"/>
  <c r="AD42" i="7" s="1"/>
  <c r="Z27" i="7"/>
  <c r="B37" i="7"/>
  <c r="B43" i="7" s="1"/>
  <c r="N37" i="7"/>
  <c r="N43" i="7" s="1"/>
  <c r="X37" i="7"/>
  <c r="X43" i="7" s="1"/>
  <c r="AD37" i="7"/>
  <c r="AD43" i="7" s="1"/>
  <c r="Z10" i="8"/>
  <c r="Z33" i="8" s="1"/>
  <c r="B33" i="8"/>
  <c r="B39" i="8" s="1"/>
  <c r="N33" i="8"/>
  <c r="N39" i="8" s="1"/>
  <c r="X33" i="8"/>
  <c r="X39" i="8" s="1"/>
  <c r="AD33" i="8"/>
  <c r="AD39" i="8" s="1"/>
  <c r="T12" i="8"/>
  <c r="Z13" i="8"/>
  <c r="B34" i="8"/>
  <c r="B40" i="8" s="1"/>
  <c r="N34" i="8"/>
  <c r="N40" i="8" s="1"/>
  <c r="X34" i="8"/>
  <c r="X40" i="8" s="1"/>
  <c r="AD34" i="8"/>
  <c r="AD40" i="8" s="1"/>
  <c r="U15" i="8"/>
  <c r="H35" i="8"/>
  <c r="H41" i="8" s="1"/>
  <c r="V35" i="8"/>
  <c r="V41" i="8" s="1"/>
  <c r="AB35" i="8"/>
  <c r="AB41" i="8" s="1"/>
  <c r="H36" i="8"/>
  <c r="H42" i="8" s="1"/>
  <c r="V36" i="8"/>
  <c r="V42" i="8" s="1"/>
  <c r="AB36" i="8"/>
  <c r="AB42" i="8" s="1"/>
  <c r="H37" i="8"/>
  <c r="H43" i="8" s="1"/>
  <c r="V37" i="8"/>
  <c r="V43" i="8" s="1"/>
  <c r="AB37" i="8"/>
  <c r="AB43" i="8" s="1"/>
  <c r="H33" i="9"/>
  <c r="H39" i="9" s="1"/>
  <c r="V33" i="9"/>
  <c r="V39" i="9" s="1"/>
  <c r="AE33" i="9"/>
  <c r="AE39" i="9" s="1"/>
  <c r="U11" i="9"/>
  <c r="H34" i="9"/>
  <c r="H40" i="9" s="1"/>
  <c r="V34" i="9"/>
  <c r="V40" i="9" s="1"/>
  <c r="AB34" i="9"/>
  <c r="AB40" i="9" s="1"/>
  <c r="H35" i="9"/>
  <c r="H41" i="9" s="1"/>
  <c r="V35" i="9"/>
  <c r="V41" i="9" s="1"/>
  <c r="AB35" i="9"/>
  <c r="AB41" i="9" s="1"/>
  <c r="H36" i="9"/>
  <c r="H42" i="9" s="1"/>
  <c r="V36" i="9"/>
  <c r="V42" i="9" s="1"/>
  <c r="AB36" i="9"/>
  <c r="AB42" i="9" s="1"/>
  <c r="H37" i="9"/>
  <c r="H43" i="9" s="1"/>
  <c r="V37" i="9"/>
  <c r="V43" i="9" s="1"/>
  <c r="AB37" i="9"/>
  <c r="AB43" i="9" s="1"/>
  <c r="H33" i="10"/>
  <c r="H39" i="10" s="1"/>
  <c r="V33" i="10"/>
  <c r="V39" i="10" s="1"/>
  <c r="AB33" i="10"/>
  <c r="AB39" i="10" s="1"/>
  <c r="Z13" i="10"/>
  <c r="Z34" i="10" s="1"/>
  <c r="Z40" i="10" s="1"/>
  <c r="B34" i="10"/>
  <c r="B40" i="10" s="1"/>
  <c r="N34" i="10"/>
  <c r="N40" i="10" s="1"/>
  <c r="X34" i="10"/>
  <c r="X40" i="10" s="1"/>
  <c r="AD34" i="10"/>
  <c r="AD40" i="10" s="1"/>
  <c r="U15" i="10"/>
  <c r="C35" i="10"/>
  <c r="C41" i="10" s="1"/>
  <c r="O35" i="10"/>
  <c r="O41" i="10" s="1"/>
  <c r="Y35" i="10"/>
  <c r="Y41" i="10" s="1"/>
  <c r="AE35" i="10"/>
  <c r="AE41" i="10" s="1"/>
  <c r="C36" i="10"/>
  <c r="C42" i="10" s="1"/>
  <c r="O36" i="10"/>
  <c r="O42" i="10" s="1"/>
  <c r="Y36" i="10"/>
  <c r="Y42" i="10" s="1"/>
  <c r="AE36" i="10"/>
  <c r="AE42" i="10" s="1"/>
  <c r="C37" i="10"/>
  <c r="C43" i="10" s="1"/>
  <c r="O37" i="10"/>
  <c r="O43" i="10" s="1"/>
  <c r="Y37" i="10"/>
  <c r="Y43" i="10" s="1"/>
  <c r="AE37" i="10"/>
  <c r="AE43" i="10" s="1"/>
  <c r="C33" i="11"/>
  <c r="C39" i="11" s="1"/>
  <c r="O33" i="11"/>
  <c r="O39" i="11" s="1"/>
  <c r="Y33" i="11"/>
  <c r="Y39" i="11" s="1"/>
  <c r="AE33" i="11"/>
  <c r="AE39" i="11" s="1"/>
  <c r="I34" i="11"/>
  <c r="I40" i="11" s="1"/>
  <c r="W34" i="11"/>
  <c r="W40" i="11" s="1"/>
  <c r="AC34" i="11"/>
  <c r="AC40" i="11" s="1"/>
  <c r="C35" i="11"/>
  <c r="C41" i="11" s="1"/>
  <c r="O35" i="11"/>
  <c r="O41" i="11" s="1"/>
  <c r="Y35" i="11"/>
  <c r="Y41" i="11" s="1"/>
  <c r="AE35" i="11"/>
  <c r="AE41" i="11" s="1"/>
  <c r="C36" i="11"/>
  <c r="C42" i="11" s="1"/>
  <c r="O36" i="11"/>
  <c r="O42" i="11" s="1"/>
  <c r="Y36" i="11"/>
  <c r="Y42" i="11" s="1"/>
  <c r="AE36" i="11"/>
  <c r="AE42" i="11" s="1"/>
  <c r="C37" i="11"/>
  <c r="C43" i="11" s="1"/>
  <c r="O37" i="11"/>
  <c r="O43" i="11" s="1"/>
  <c r="Y37" i="11"/>
  <c r="Y43" i="11" s="1"/>
  <c r="AE37" i="11"/>
  <c r="AE43" i="11" s="1"/>
  <c r="C33" i="12"/>
  <c r="C39" i="12" s="1"/>
  <c r="O33" i="12"/>
  <c r="O39" i="12" s="1"/>
  <c r="Y33" i="12"/>
  <c r="Y39" i="12" s="1"/>
  <c r="AE33" i="12"/>
  <c r="AE39" i="12" s="1"/>
  <c r="U11" i="12"/>
  <c r="U12" i="12"/>
  <c r="C34" i="12"/>
  <c r="C40" i="12" s="1"/>
  <c r="O34" i="12"/>
  <c r="O40" i="12" s="1"/>
  <c r="Y34" i="12"/>
  <c r="Y40" i="12" s="1"/>
  <c r="AE34" i="12"/>
  <c r="AE40" i="12" s="1"/>
  <c r="B35" i="12"/>
  <c r="B41" i="12" s="1"/>
  <c r="N35" i="12"/>
  <c r="N41" i="12" s="1"/>
  <c r="X35" i="12"/>
  <c r="X41" i="12" s="1"/>
  <c r="AD35" i="12"/>
  <c r="AD41" i="12" s="1"/>
  <c r="B36" i="12"/>
  <c r="B42" i="12" s="1"/>
  <c r="N36" i="12"/>
  <c r="N42" i="12" s="1"/>
  <c r="X36" i="12"/>
  <c r="X42" i="12" s="1"/>
  <c r="AD36" i="12"/>
  <c r="AD42" i="12" s="1"/>
  <c r="B37" i="12"/>
  <c r="B43" i="12" s="1"/>
  <c r="N37" i="12"/>
  <c r="N43" i="12" s="1"/>
  <c r="X37" i="12"/>
  <c r="X43" i="12" s="1"/>
  <c r="AD37" i="12"/>
  <c r="AD43" i="12" s="1"/>
  <c r="B33" i="13"/>
  <c r="B39" i="13" s="1"/>
  <c r="N33" i="13"/>
  <c r="N39" i="13" s="1"/>
  <c r="X33" i="13"/>
  <c r="X39" i="13" s="1"/>
  <c r="AD33" i="13"/>
  <c r="AD39" i="13" s="1"/>
  <c r="H34" i="13"/>
  <c r="H40" i="13" s="1"/>
  <c r="V34" i="13"/>
  <c r="V40" i="13" s="1"/>
  <c r="AE34" i="13"/>
  <c r="AE40" i="13" s="1"/>
  <c r="U23" i="17"/>
  <c r="C35" i="17"/>
  <c r="C41" i="17" s="1"/>
  <c r="U27" i="17"/>
  <c r="C37" i="17"/>
  <c r="C43" i="17" s="1"/>
  <c r="AA10" i="18"/>
  <c r="C33" i="18"/>
  <c r="C39" i="18" s="1"/>
  <c r="AA13" i="19"/>
  <c r="C34" i="19"/>
  <c r="C40" i="19" s="1"/>
  <c r="U13" i="19"/>
  <c r="O34" i="19"/>
  <c r="O40" i="19" s="1"/>
  <c r="Z10" i="19"/>
  <c r="B33" i="19"/>
  <c r="B39" i="19" s="1"/>
  <c r="Y34" i="19"/>
  <c r="Y40" i="19" s="1"/>
  <c r="B34" i="20"/>
  <c r="B40" i="20" s="1"/>
  <c r="N34" i="20"/>
  <c r="N40" i="20" s="1"/>
  <c r="X34" i="20"/>
  <c r="X40" i="20" s="1"/>
  <c r="U23" i="20"/>
  <c r="C35" i="20"/>
  <c r="C41" i="20" s="1"/>
  <c r="U27" i="20"/>
  <c r="C37" i="20"/>
  <c r="C43" i="20" s="1"/>
  <c r="B35" i="13"/>
  <c r="B41" i="13" s="1"/>
  <c r="N35" i="13"/>
  <c r="N41" i="13" s="1"/>
  <c r="X35" i="13"/>
  <c r="X41" i="13" s="1"/>
  <c r="AD35" i="13"/>
  <c r="AD41" i="13" s="1"/>
  <c r="B36" i="13"/>
  <c r="B42" i="13" s="1"/>
  <c r="N36" i="13"/>
  <c r="N42" i="13" s="1"/>
  <c r="X36" i="13"/>
  <c r="X42" i="13" s="1"/>
  <c r="AD36" i="13"/>
  <c r="AD42" i="13" s="1"/>
  <c r="B37" i="13"/>
  <c r="B43" i="13" s="1"/>
  <c r="N37" i="13"/>
  <c r="N43" i="13" s="1"/>
  <c r="X37" i="13"/>
  <c r="X43" i="13" s="1"/>
  <c r="AD37" i="13"/>
  <c r="AD43" i="13" s="1"/>
  <c r="Z10" i="14"/>
  <c r="B33" i="14"/>
  <c r="B39" i="14" s="1"/>
  <c r="N33" i="14"/>
  <c r="N39" i="14" s="1"/>
  <c r="X33" i="14"/>
  <c r="X39" i="14" s="1"/>
  <c r="AD33" i="14"/>
  <c r="AD39" i="14" s="1"/>
  <c r="H34" i="14"/>
  <c r="H40" i="14" s="1"/>
  <c r="V34" i="14"/>
  <c r="V40" i="14" s="1"/>
  <c r="AB34" i="14"/>
  <c r="AB40" i="14" s="1"/>
  <c r="H35" i="14"/>
  <c r="H41" i="14" s="1"/>
  <c r="V35" i="14"/>
  <c r="V41" i="14" s="1"/>
  <c r="AB35" i="14"/>
  <c r="AB41" i="14" s="1"/>
  <c r="H36" i="14"/>
  <c r="H42" i="14" s="1"/>
  <c r="V36" i="14"/>
  <c r="V42" i="14" s="1"/>
  <c r="AB36" i="14"/>
  <c r="AB42" i="14" s="1"/>
  <c r="H37" i="14"/>
  <c r="H43" i="14" s="1"/>
  <c r="V37" i="14"/>
  <c r="V43" i="14" s="1"/>
  <c r="AB37" i="14"/>
  <c r="AB43" i="14" s="1"/>
  <c r="H33" i="15"/>
  <c r="H39" i="15" s="1"/>
  <c r="V33" i="15"/>
  <c r="V39" i="15" s="1"/>
  <c r="AB33" i="15"/>
  <c r="AB39" i="15" s="1"/>
  <c r="Z13" i="15"/>
  <c r="B34" i="15"/>
  <c r="B40" i="15" s="1"/>
  <c r="N34" i="15"/>
  <c r="N40" i="15" s="1"/>
  <c r="X34" i="15"/>
  <c r="X40" i="15" s="1"/>
  <c r="AD34" i="15"/>
  <c r="AD40" i="15" s="1"/>
  <c r="B35" i="15"/>
  <c r="B41" i="15" s="1"/>
  <c r="N35" i="15"/>
  <c r="N41" i="15" s="1"/>
  <c r="X35" i="15"/>
  <c r="X41" i="15" s="1"/>
  <c r="AD35" i="15"/>
  <c r="AD41" i="15" s="1"/>
  <c r="B36" i="15"/>
  <c r="B42" i="15" s="1"/>
  <c r="N36" i="15"/>
  <c r="N42" i="15" s="1"/>
  <c r="X36" i="15"/>
  <c r="X42" i="15" s="1"/>
  <c r="AD36" i="15"/>
  <c r="AD42" i="15" s="1"/>
  <c r="B37" i="15"/>
  <c r="B43" i="15" s="1"/>
  <c r="N37" i="15"/>
  <c r="N43" i="15" s="1"/>
  <c r="X37" i="15"/>
  <c r="X43" i="15" s="1"/>
  <c r="AD37" i="15"/>
  <c r="AD43" i="15" s="1"/>
  <c r="Z10" i="16"/>
  <c r="Z33" i="16" s="1"/>
  <c r="Z39" i="16" s="1"/>
  <c r="B33" i="16"/>
  <c r="B39" i="16" s="1"/>
  <c r="N33" i="16"/>
  <c r="N39" i="16" s="1"/>
  <c r="X33" i="16"/>
  <c r="X39" i="16" s="1"/>
  <c r="AD33" i="16"/>
  <c r="AD39" i="16" s="1"/>
  <c r="Z13" i="16"/>
  <c r="B34" i="16"/>
  <c r="B40" i="16" s="1"/>
  <c r="N34" i="16"/>
  <c r="N40" i="16" s="1"/>
  <c r="X34" i="16"/>
  <c r="X40" i="16" s="1"/>
  <c r="AD34" i="16"/>
  <c r="AD40" i="16" s="1"/>
  <c r="I35" i="16"/>
  <c r="I41" i="16" s="1"/>
  <c r="W35" i="16"/>
  <c r="W41" i="16" s="1"/>
  <c r="AC35" i="16"/>
  <c r="AC41" i="16" s="1"/>
  <c r="I36" i="16"/>
  <c r="I42" i="16" s="1"/>
  <c r="W36" i="16"/>
  <c r="W42" i="16" s="1"/>
  <c r="AB36" i="16"/>
  <c r="AB42" i="16" s="1"/>
  <c r="H37" i="16"/>
  <c r="H43" i="16" s="1"/>
  <c r="V37" i="16"/>
  <c r="V43" i="16" s="1"/>
  <c r="AB37" i="16"/>
  <c r="AB43" i="16" s="1"/>
  <c r="AA10" i="17"/>
  <c r="C33" i="17"/>
  <c r="C39" i="17" s="1"/>
  <c r="O33" i="17"/>
  <c r="O39" i="17" s="1"/>
  <c r="Y33" i="17"/>
  <c r="Y39" i="17" s="1"/>
  <c r="AE33" i="17"/>
  <c r="AE39" i="17" s="1"/>
  <c r="I34" i="17"/>
  <c r="I40" i="17" s="1"/>
  <c r="W34" i="17"/>
  <c r="W40" i="17" s="1"/>
  <c r="AC34" i="17"/>
  <c r="AC40" i="17" s="1"/>
  <c r="I35" i="17"/>
  <c r="I41" i="17" s="1"/>
  <c r="W35" i="17"/>
  <c r="W41" i="17" s="1"/>
  <c r="AC35" i="17"/>
  <c r="AC41" i="17" s="1"/>
  <c r="I36" i="17"/>
  <c r="I42" i="17" s="1"/>
  <c r="W36" i="17"/>
  <c r="W42" i="17" s="1"/>
  <c r="AC36" i="17"/>
  <c r="AC42" i="17" s="1"/>
  <c r="I37" i="17"/>
  <c r="I43" i="17" s="1"/>
  <c r="W37" i="17"/>
  <c r="W43" i="17" s="1"/>
  <c r="AC37" i="17"/>
  <c r="AC43" i="17" s="1"/>
  <c r="I33" i="18"/>
  <c r="I39" i="18" s="1"/>
  <c r="W33" i="18"/>
  <c r="W39" i="18" s="1"/>
  <c r="AC33" i="18"/>
  <c r="AC39" i="18" s="1"/>
  <c r="U11" i="18"/>
  <c r="U12" i="18"/>
  <c r="C34" i="18"/>
  <c r="C40" i="18" s="1"/>
  <c r="O34" i="18"/>
  <c r="O40" i="18" s="1"/>
  <c r="Y34" i="18"/>
  <c r="Y40" i="18" s="1"/>
  <c r="AE34" i="18"/>
  <c r="AE40" i="18" s="1"/>
  <c r="U15" i="18"/>
  <c r="U16" i="18"/>
  <c r="U17" i="18"/>
  <c r="U18" i="18"/>
  <c r="U19" i="18"/>
  <c r="U20" i="18"/>
  <c r="U21" i="18"/>
  <c r="U22" i="18"/>
  <c r="U23" i="18"/>
  <c r="C35" i="18"/>
  <c r="C41" i="18" s="1"/>
  <c r="O35" i="18"/>
  <c r="O41" i="18" s="1"/>
  <c r="Y35" i="18"/>
  <c r="Y41" i="18" s="1"/>
  <c r="AE35" i="18"/>
  <c r="AE41" i="18" s="1"/>
  <c r="U24" i="18"/>
  <c r="C36" i="18"/>
  <c r="C42" i="18" s="1"/>
  <c r="O36" i="18"/>
  <c r="O42" i="18" s="1"/>
  <c r="Y36" i="18"/>
  <c r="Y42" i="18" s="1"/>
  <c r="AE36" i="18"/>
  <c r="AE42" i="18" s="1"/>
  <c r="U26" i="18"/>
  <c r="U27" i="18"/>
  <c r="C37" i="18"/>
  <c r="C43" i="18" s="1"/>
  <c r="O37" i="18"/>
  <c r="O43" i="18" s="1"/>
  <c r="Y37" i="18"/>
  <c r="Y43" i="18" s="1"/>
  <c r="AE37" i="18"/>
  <c r="AE43" i="18" s="1"/>
  <c r="U28" i="18"/>
  <c r="U29" i="18"/>
  <c r="U30" i="18"/>
  <c r="AA10" i="19"/>
  <c r="C33" i="19"/>
  <c r="C39" i="19" s="1"/>
  <c r="O33" i="19"/>
  <c r="O39" i="19" s="1"/>
  <c r="Y33" i="19"/>
  <c r="Y39" i="19" s="1"/>
  <c r="AE33" i="19"/>
  <c r="AE39" i="19" s="1"/>
  <c r="I34" i="19"/>
  <c r="I40" i="19" s="1"/>
  <c r="V34" i="19"/>
  <c r="V40" i="19" s="1"/>
  <c r="AE34" i="19"/>
  <c r="AE40" i="19" s="1"/>
  <c r="U15" i="19"/>
  <c r="I35" i="19"/>
  <c r="I41" i="19" s="1"/>
  <c r="W35" i="19"/>
  <c r="W41" i="19" s="1"/>
  <c r="AC35" i="19"/>
  <c r="AC41" i="19" s="1"/>
  <c r="I36" i="19"/>
  <c r="I42" i="19" s="1"/>
  <c r="W36" i="19"/>
  <c r="W42" i="19" s="1"/>
  <c r="AC36" i="19"/>
  <c r="AC42" i="19" s="1"/>
  <c r="I37" i="19"/>
  <c r="I43" i="19" s="1"/>
  <c r="W37" i="19"/>
  <c r="W43" i="19" s="1"/>
  <c r="AC37" i="19"/>
  <c r="AC43" i="19" s="1"/>
  <c r="I33" i="20"/>
  <c r="I39" i="20" s="1"/>
  <c r="W33" i="20"/>
  <c r="W39" i="20" s="1"/>
  <c r="AC33" i="20"/>
  <c r="AC39" i="20" s="1"/>
  <c r="AA13" i="20"/>
  <c r="C34" i="20"/>
  <c r="C40" i="20" s="1"/>
  <c r="O34" i="20"/>
  <c r="O40" i="20" s="1"/>
  <c r="Y34" i="20"/>
  <c r="Y40" i="20" s="1"/>
  <c r="AD34" i="20"/>
  <c r="AD40" i="20" s="1"/>
  <c r="T15" i="20"/>
  <c r="T16" i="20"/>
  <c r="H35" i="20"/>
  <c r="H41" i="20" s="1"/>
  <c r="V35" i="20"/>
  <c r="V41" i="20" s="1"/>
  <c r="AB35" i="20"/>
  <c r="AB41" i="20" s="1"/>
  <c r="H36" i="20"/>
  <c r="H42" i="20" s="1"/>
  <c r="V36" i="20"/>
  <c r="V42" i="20" s="1"/>
  <c r="AB36" i="20"/>
  <c r="AB42" i="20" s="1"/>
  <c r="H37" i="20"/>
  <c r="H43" i="20" s="1"/>
  <c r="V37" i="20"/>
  <c r="V43" i="20" s="1"/>
  <c r="AB37" i="20"/>
  <c r="AB43" i="20" s="1"/>
  <c r="H33" i="21"/>
  <c r="H39" i="21" s="1"/>
  <c r="V33" i="21"/>
  <c r="V39" i="21" s="1"/>
  <c r="AB33" i="21"/>
  <c r="AB39" i="21" s="1"/>
  <c r="T12" i="21"/>
  <c r="B34" i="21"/>
  <c r="B40" i="21" s="1"/>
  <c r="N34" i="21"/>
  <c r="N40" i="21" s="1"/>
  <c r="X34" i="21"/>
  <c r="X40" i="21" s="1"/>
  <c r="AD34" i="21"/>
  <c r="AD40" i="21" s="1"/>
  <c r="T16" i="21"/>
  <c r="T18" i="21"/>
  <c r="T20" i="21"/>
  <c r="T22" i="21"/>
  <c r="B35" i="21"/>
  <c r="B41" i="21" s="1"/>
  <c r="N35" i="21"/>
  <c r="N41" i="21" s="1"/>
  <c r="X35" i="21"/>
  <c r="X41" i="21" s="1"/>
  <c r="AD35" i="21"/>
  <c r="AD41" i="21" s="1"/>
  <c r="T24" i="21"/>
  <c r="B36" i="21"/>
  <c r="B42" i="21" s="1"/>
  <c r="N36" i="21"/>
  <c r="N42" i="21" s="1"/>
  <c r="X36" i="21"/>
  <c r="X42" i="21" s="1"/>
  <c r="AD36" i="21"/>
  <c r="AD42" i="21" s="1"/>
  <c r="T26" i="21"/>
  <c r="B37" i="21"/>
  <c r="B43" i="21" s="1"/>
  <c r="N37" i="21"/>
  <c r="N43" i="21" s="1"/>
  <c r="X37" i="21"/>
  <c r="X43" i="21" s="1"/>
  <c r="AD37" i="21"/>
  <c r="AD43" i="21" s="1"/>
  <c r="T28" i="21"/>
  <c r="Y37" i="12"/>
  <c r="Y43" i="12" s="1"/>
  <c r="AE37" i="12"/>
  <c r="AE43" i="12" s="1"/>
  <c r="AA10" i="13"/>
  <c r="C33" i="13"/>
  <c r="C39" i="13" s="1"/>
  <c r="O33" i="13"/>
  <c r="O39" i="13" s="1"/>
  <c r="Y33" i="13"/>
  <c r="Y39" i="13" s="1"/>
  <c r="AE33" i="13"/>
  <c r="AE39" i="13" s="1"/>
  <c r="I34" i="13"/>
  <c r="I40" i="13" s="1"/>
  <c r="W34" i="13"/>
  <c r="W40" i="13" s="1"/>
  <c r="AB34" i="13"/>
  <c r="AB40" i="13" s="1"/>
  <c r="U17" i="13"/>
  <c r="U18" i="13"/>
  <c r="U19" i="13"/>
  <c r="U20" i="13"/>
  <c r="U21" i="13"/>
  <c r="U22" i="13"/>
  <c r="U23" i="13"/>
  <c r="C35" i="13"/>
  <c r="C41" i="13" s="1"/>
  <c r="O35" i="13"/>
  <c r="O41" i="13" s="1"/>
  <c r="Y35" i="13"/>
  <c r="Y41" i="13" s="1"/>
  <c r="AE35" i="13"/>
  <c r="AE41" i="13" s="1"/>
  <c r="U24" i="13"/>
  <c r="C36" i="13"/>
  <c r="C42" i="13" s="1"/>
  <c r="O36" i="13"/>
  <c r="O42" i="13" s="1"/>
  <c r="Y36" i="13"/>
  <c r="Y42" i="13" s="1"/>
  <c r="AE36" i="13"/>
  <c r="AE42" i="13" s="1"/>
  <c r="U26" i="13"/>
  <c r="U27" i="13"/>
  <c r="C37" i="13"/>
  <c r="C43" i="13" s="1"/>
  <c r="O37" i="13"/>
  <c r="O43" i="13" s="1"/>
  <c r="Y37" i="13"/>
  <c r="Y43" i="13" s="1"/>
  <c r="AE37" i="13"/>
  <c r="AE43" i="13" s="1"/>
  <c r="AA10" i="14"/>
  <c r="C33" i="14"/>
  <c r="C39" i="14" s="1"/>
  <c r="O33" i="14"/>
  <c r="O39" i="14" s="1"/>
  <c r="Y33" i="14"/>
  <c r="Y39" i="14" s="1"/>
  <c r="AE33" i="14"/>
  <c r="AE39" i="14" s="1"/>
  <c r="I34" i="14"/>
  <c r="I40" i="14" s="1"/>
  <c r="W34" i="14"/>
  <c r="W40" i="14" s="1"/>
  <c r="AC34" i="14"/>
  <c r="AC40" i="14" s="1"/>
  <c r="I35" i="14"/>
  <c r="I41" i="14" s="1"/>
  <c r="W35" i="14"/>
  <c r="W41" i="14" s="1"/>
  <c r="AC35" i="14"/>
  <c r="AC41" i="14" s="1"/>
  <c r="I36" i="14"/>
  <c r="I42" i="14" s="1"/>
  <c r="W36" i="14"/>
  <c r="W42" i="14" s="1"/>
  <c r="AC36" i="14"/>
  <c r="AC42" i="14" s="1"/>
  <c r="I37" i="14"/>
  <c r="I43" i="14" s="1"/>
  <c r="W37" i="14"/>
  <c r="W43" i="14" s="1"/>
  <c r="AC37" i="14"/>
  <c r="AC43" i="14" s="1"/>
  <c r="I33" i="15"/>
  <c r="I39" i="15" s="1"/>
  <c r="W33" i="15"/>
  <c r="W39" i="15" s="1"/>
  <c r="AC33" i="15"/>
  <c r="AC39" i="15" s="1"/>
  <c r="U11" i="15"/>
  <c r="U12" i="15"/>
  <c r="C34" i="15"/>
  <c r="C40" i="15" s="1"/>
  <c r="O34" i="15"/>
  <c r="O40" i="15" s="1"/>
  <c r="Y34" i="15"/>
  <c r="Y40" i="15" s="1"/>
  <c r="AE34" i="15"/>
  <c r="AE40" i="15" s="1"/>
  <c r="U15" i="15"/>
  <c r="U16" i="15"/>
  <c r="U17" i="15"/>
  <c r="U18" i="15"/>
  <c r="U19" i="15"/>
  <c r="U20" i="15"/>
  <c r="U21" i="15"/>
  <c r="U22" i="15"/>
  <c r="U23" i="15"/>
  <c r="C35" i="15"/>
  <c r="C41" i="15" s="1"/>
  <c r="O35" i="15"/>
  <c r="O41" i="15" s="1"/>
  <c r="Y35" i="15"/>
  <c r="Y41" i="15" s="1"/>
  <c r="AE35" i="15"/>
  <c r="AE41" i="15" s="1"/>
  <c r="U24" i="15"/>
  <c r="C36" i="15"/>
  <c r="C42" i="15" s="1"/>
  <c r="O36" i="15"/>
  <c r="O42" i="15" s="1"/>
  <c r="Y36" i="15"/>
  <c r="Y42" i="15" s="1"/>
  <c r="AE36" i="15"/>
  <c r="AE42" i="15" s="1"/>
  <c r="U27" i="15"/>
  <c r="C37" i="15"/>
  <c r="C43" i="15" s="1"/>
  <c r="O37" i="15"/>
  <c r="O43" i="15" s="1"/>
  <c r="Y37" i="15"/>
  <c r="Y43" i="15" s="1"/>
  <c r="AE37" i="15"/>
  <c r="AE43" i="15" s="1"/>
  <c r="U28" i="15"/>
  <c r="U29" i="15"/>
  <c r="U30" i="15"/>
  <c r="C33" i="16"/>
  <c r="C39" i="16" s="1"/>
  <c r="O33" i="16"/>
  <c r="O39" i="16" s="1"/>
  <c r="Y33" i="16"/>
  <c r="Y39" i="16" s="1"/>
  <c r="AE33" i="16"/>
  <c r="AE39" i="16" s="1"/>
  <c r="C34" i="16"/>
  <c r="C40" i="16" s="1"/>
  <c r="O34" i="16"/>
  <c r="O40" i="16" s="1"/>
  <c r="Y34" i="16"/>
  <c r="Y40" i="16" s="1"/>
  <c r="AE34" i="16"/>
  <c r="AE40" i="16" s="1"/>
  <c r="T21" i="16"/>
  <c r="T22" i="16"/>
  <c r="B35" i="16"/>
  <c r="B41" i="16" s="1"/>
  <c r="N35" i="16"/>
  <c r="N41" i="16" s="1"/>
  <c r="X35" i="16"/>
  <c r="X41" i="16" s="1"/>
  <c r="AD35" i="16"/>
  <c r="AD41" i="16" s="1"/>
  <c r="B36" i="16"/>
  <c r="B42" i="16" s="1"/>
  <c r="N36" i="16"/>
  <c r="N42" i="16" s="1"/>
  <c r="X36" i="16"/>
  <c r="X42" i="16" s="1"/>
  <c r="AC36" i="16"/>
  <c r="AC42" i="16" s="1"/>
  <c r="I37" i="16"/>
  <c r="I43" i="16" s="1"/>
  <c r="W37" i="16"/>
  <c r="W43" i="16" s="1"/>
  <c r="AC37" i="16"/>
  <c r="AC43" i="16" s="1"/>
  <c r="H33" i="17"/>
  <c r="H39" i="17" s="1"/>
  <c r="V33" i="17"/>
  <c r="V39" i="17" s="1"/>
  <c r="AB33" i="17"/>
  <c r="AB39" i="17" s="1"/>
  <c r="T12" i="17"/>
  <c r="B34" i="17"/>
  <c r="B40" i="17" s="1"/>
  <c r="N34" i="17"/>
  <c r="N40" i="17" s="1"/>
  <c r="X34" i="17"/>
  <c r="X40" i="17" s="1"/>
  <c r="AD34" i="17"/>
  <c r="AD40" i="17" s="1"/>
  <c r="T16" i="17"/>
  <c r="T18" i="17"/>
  <c r="T20" i="17"/>
  <c r="T22" i="17"/>
  <c r="B35" i="17"/>
  <c r="B41" i="17" s="1"/>
  <c r="N35" i="17"/>
  <c r="N41" i="17" s="1"/>
  <c r="X35" i="17"/>
  <c r="X41" i="17" s="1"/>
  <c r="AD35" i="17"/>
  <c r="AD41" i="17" s="1"/>
  <c r="T24" i="17"/>
  <c r="B36" i="17"/>
  <c r="B42" i="17" s="1"/>
  <c r="N36" i="17"/>
  <c r="N42" i="17" s="1"/>
  <c r="X36" i="17"/>
  <c r="X42" i="17" s="1"/>
  <c r="AD36" i="17"/>
  <c r="AD42" i="17" s="1"/>
  <c r="T26" i="17"/>
  <c r="B37" i="17"/>
  <c r="B43" i="17" s="1"/>
  <c r="N37" i="17"/>
  <c r="N43" i="17" s="1"/>
  <c r="X37" i="17"/>
  <c r="X43" i="17" s="1"/>
  <c r="AD37" i="17"/>
  <c r="AD43" i="17" s="1"/>
  <c r="T28" i="17"/>
  <c r="T30" i="17"/>
  <c r="Z10" i="18"/>
  <c r="B33" i="18"/>
  <c r="B39" i="18" s="1"/>
  <c r="N33" i="18"/>
  <c r="N39" i="18" s="1"/>
  <c r="X33" i="18"/>
  <c r="X39" i="18" s="1"/>
  <c r="AD33" i="18"/>
  <c r="AD39" i="18" s="1"/>
  <c r="H34" i="18"/>
  <c r="H40" i="18" s="1"/>
  <c r="V34" i="18"/>
  <c r="V40" i="18" s="1"/>
  <c r="AB34" i="18"/>
  <c r="AB40" i="18" s="1"/>
  <c r="H35" i="18"/>
  <c r="H41" i="18" s="1"/>
  <c r="V35" i="18"/>
  <c r="V41" i="18" s="1"/>
  <c r="AB35" i="18"/>
  <c r="AB41" i="18" s="1"/>
  <c r="H36" i="18"/>
  <c r="H42" i="18" s="1"/>
  <c r="V36" i="18"/>
  <c r="V42" i="18" s="1"/>
  <c r="AB36" i="18"/>
  <c r="AB42" i="18" s="1"/>
  <c r="H37" i="18"/>
  <c r="H43" i="18" s="1"/>
  <c r="V37" i="18"/>
  <c r="V43" i="18" s="1"/>
  <c r="AB37" i="18"/>
  <c r="AB43" i="18" s="1"/>
  <c r="H33" i="19"/>
  <c r="H39" i="19" s="1"/>
  <c r="V33" i="19"/>
  <c r="V39" i="19" s="1"/>
  <c r="AB33" i="19"/>
  <c r="AB39" i="19" s="1"/>
  <c r="T11" i="19"/>
  <c r="T12" i="19"/>
  <c r="B34" i="19"/>
  <c r="B40" i="19" s="1"/>
  <c r="N34" i="19"/>
  <c r="N40" i="19" s="1"/>
  <c r="W34" i="19"/>
  <c r="W40" i="19" s="1"/>
  <c r="AB34" i="19"/>
  <c r="AB40" i="19" s="1"/>
  <c r="U17" i="19"/>
  <c r="T18" i="19"/>
  <c r="T19" i="19"/>
  <c r="T20" i="19"/>
  <c r="T21" i="19"/>
  <c r="T22" i="19"/>
  <c r="T23" i="19"/>
  <c r="B35" i="19"/>
  <c r="B41" i="19" s="1"/>
  <c r="N35" i="19"/>
  <c r="N41" i="19" s="1"/>
  <c r="X35" i="19"/>
  <c r="X41" i="19" s="1"/>
  <c r="AD35" i="19"/>
  <c r="AD41" i="19" s="1"/>
  <c r="T24" i="19"/>
  <c r="B36" i="19"/>
  <c r="B42" i="19" s="1"/>
  <c r="N36" i="19"/>
  <c r="N42" i="19" s="1"/>
  <c r="X36" i="19"/>
  <c r="X42" i="19" s="1"/>
  <c r="AD36" i="19"/>
  <c r="AD42" i="19" s="1"/>
  <c r="B37" i="19"/>
  <c r="B43" i="19" s="1"/>
  <c r="N37" i="19"/>
  <c r="N43" i="19" s="1"/>
  <c r="X37" i="19"/>
  <c r="X43" i="19" s="1"/>
  <c r="AD37" i="19"/>
  <c r="AD43" i="19" s="1"/>
  <c r="Z10" i="20"/>
  <c r="B33" i="20"/>
  <c r="B39" i="20" s="1"/>
  <c r="N33" i="20"/>
  <c r="N39" i="20" s="1"/>
  <c r="X33" i="20"/>
  <c r="X39" i="20" s="1"/>
  <c r="AD33" i="20"/>
  <c r="AD39" i="20" s="1"/>
  <c r="H34" i="20"/>
  <c r="H40" i="20" s="1"/>
  <c r="V34" i="20"/>
  <c r="V40" i="20" s="1"/>
  <c r="Z13" i="20"/>
  <c r="AE34" i="20"/>
  <c r="AE40" i="20" s="1"/>
  <c r="I35" i="20"/>
  <c r="I41" i="20" s="1"/>
  <c r="W35" i="20"/>
  <c r="W41" i="20" s="1"/>
  <c r="AC35" i="20"/>
  <c r="AC41" i="20" s="1"/>
  <c r="I36" i="20"/>
  <c r="I42" i="20" s="1"/>
  <c r="W36" i="20"/>
  <c r="W42" i="20" s="1"/>
  <c r="AC36" i="20"/>
  <c r="AC42" i="20" s="1"/>
  <c r="I37" i="20"/>
  <c r="I43" i="20" s="1"/>
  <c r="W37" i="20"/>
  <c r="W43" i="20" s="1"/>
  <c r="AC37" i="20"/>
  <c r="AC43" i="20" s="1"/>
  <c r="I33" i="21"/>
  <c r="I39" i="21" s="1"/>
  <c r="W33" i="21"/>
  <c r="W39" i="21" s="1"/>
  <c r="AC33" i="21"/>
  <c r="AC39" i="21" s="1"/>
  <c r="C34" i="21"/>
  <c r="C40" i="21" s="1"/>
  <c r="O34" i="21"/>
  <c r="O40" i="21" s="1"/>
  <c r="Y34" i="21"/>
  <c r="Y40" i="21" s="1"/>
  <c r="AE34" i="21"/>
  <c r="AE40" i="21" s="1"/>
  <c r="C35" i="21"/>
  <c r="C41" i="21" s="1"/>
  <c r="O35" i="21"/>
  <c r="O41" i="21" s="1"/>
  <c r="Y35" i="21"/>
  <c r="Y41" i="21" s="1"/>
  <c r="AE35" i="21"/>
  <c r="AE41" i="21" s="1"/>
  <c r="C36" i="21"/>
  <c r="C42" i="21" s="1"/>
  <c r="O36" i="21"/>
  <c r="O42" i="21" s="1"/>
  <c r="Y36" i="21"/>
  <c r="Y42" i="21" s="1"/>
  <c r="AE36" i="21"/>
  <c r="AE42" i="21" s="1"/>
  <c r="C37" i="21"/>
  <c r="C43" i="21" s="1"/>
  <c r="O37" i="21"/>
  <c r="O43" i="21" s="1"/>
  <c r="Y37" i="21"/>
  <c r="Y43" i="21" s="1"/>
  <c r="AE37" i="21"/>
  <c r="AE43" i="21" s="1"/>
  <c r="Z43" i="11"/>
  <c r="Z43" i="10"/>
  <c r="Z39" i="8"/>
  <c r="U11" i="4"/>
  <c r="AA19" i="4"/>
  <c r="U19" i="4"/>
  <c r="AA21" i="4"/>
  <c r="U21" i="4"/>
  <c r="U10" i="4"/>
  <c r="AA18" i="4"/>
  <c r="U18" i="4"/>
  <c r="AA20" i="4"/>
  <c r="U20" i="4"/>
  <c r="T11" i="9"/>
  <c r="Z11" i="9"/>
  <c r="AA10" i="16"/>
  <c r="AA29" i="4"/>
  <c r="U11" i="5"/>
  <c r="U15" i="5"/>
  <c r="U19" i="5"/>
  <c r="AA12" i="6"/>
  <c r="AA10" i="8"/>
  <c r="AA33" i="8" s="1"/>
  <c r="AA39" i="8" s="1"/>
  <c r="T15" i="9"/>
  <c r="Z15" i="9"/>
  <c r="T10" i="10"/>
  <c r="Z10" i="10"/>
  <c r="U10" i="12"/>
  <c r="AA10" i="12"/>
  <c r="AA33" i="12" s="1"/>
  <c r="AA39" i="12" s="1"/>
  <c r="U14" i="13"/>
  <c r="AA14" i="13"/>
  <c r="U26" i="15"/>
  <c r="T15" i="4"/>
  <c r="T17" i="4"/>
  <c r="T22" i="4"/>
  <c r="U22" i="4"/>
  <c r="U23" i="4"/>
  <c r="T24" i="4"/>
  <c r="U24" i="4"/>
  <c r="U13" i="5"/>
  <c r="T14" i="5"/>
  <c r="U17" i="5"/>
  <c r="T18" i="5"/>
  <c r="U21" i="5"/>
  <c r="U22" i="5"/>
  <c r="U23" i="5"/>
  <c r="U24" i="5"/>
  <c r="U26" i="5"/>
  <c r="U27" i="5"/>
  <c r="U28" i="5"/>
  <c r="U29" i="5"/>
  <c r="U30" i="5"/>
  <c r="Z12" i="7"/>
  <c r="Z15" i="7"/>
  <c r="T18" i="7"/>
  <c r="T20" i="7"/>
  <c r="T22" i="7"/>
  <c r="T24" i="7"/>
  <c r="T26" i="7"/>
  <c r="T28" i="7"/>
  <c r="T30" i="7"/>
  <c r="T11" i="8"/>
  <c r="Z23" i="10"/>
  <c r="AA11" i="13"/>
  <c r="U11" i="13"/>
  <c r="T12" i="4"/>
  <c r="T19" i="4"/>
  <c r="T21" i="4"/>
  <c r="T26" i="4"/>
  <c r="T28" i="4"/>
  <c r="T11" i="5"/>
  <c r="AA13" i="5"/>
  <c r="U14" i="5"/>
  <c r="T15" i="5"/>
  <c r="AA17" i="5"/>
  <c r="U18" i="5"/>
  <c r="T19" i="5"/>
  <c r="U16" i="6"/>
  <c r="Z17" i="6"/>
  <c r="T18" i="6"/>
  <c r="U18" i="6"/>
  <c r="Z11" i="7"/>
  <c r="T14" i="7"/>
  <c r="U15" i="7"/>
  <c r="T16" i="7"/>
  <c r="U14" i="8"/>
  <c r="Z15" i="8"/>
  <c r="T16" i="8"/>
  <c r="T17" i="8"/>
  <c r="T18" i="8"/>
  <c r="T19" i="8"/>
  <c r="T20" i="8"/>
  <c r="T21" i="8"/>
  <c r="T22" i="8"/>
  <c r="T23" i="8"/>
  <c r="T24" i="8"/>
  <c r="T26" i="8"/>
  <c r="T27" i="8"/>
  <c r="T28" i="8"/>
  <c r="T29" i="8"/>
  <c r="T30" i="8"/>
  <c r="Z10" i="13"/>
  <c r="U26" i="14"/>
  <c r="T20" i="11"/>
  <c r="Z20" i="11"/>
  <c r="T15" i="12"/>
  <c r="Z15" i="12"/>
  <c r="T23" i="16"/>
  <c r="Z23" i="16"/>
  <c r="T26" i="18"/>
  <c r="U14" i="9"/>
  <c r="T16" i="9"/>
  <c r="T17" i="9"/>
  <c r="T18" i="9"/>
  <c r="T19" i="9"/>
  <c r="T20" i="9"/>
  <c r="T21" i="9"/>
  <c r="T22" i="9"/>
  <c r="T23" i="9"/>
  <c r="T24" i="9"/>
  <c r="T26" i="9"/>
  <c r="T27" i="9"/>
  <c r="T28" i="9"/>
  <c r="T29" i="9"/>
  <c r="T30" i="9"/>
  <c r="U11" i="10"/>
  <c r="T16" i="10"/>
  <c r="U17" i="10"/>
  <c r="T18" i="10"/>
  <c r="T12" i="11"/>
  <c r="Z12" i="11"/>
  <c r="T18" i="11"/>
  <c r="U19" i="11"/>
  <c r="U20" i="11"/>
  <c r="T11" i="12"/>
  <c r="U10" i="13"/>
  <c r="U29" i="8"/>
  <c r="U30" i="8"/>
  <c r="U10" i="9"/>
  <c r="T12" i="9"/>
  <c r="AA14" i="9"/>
  <c r="U15" i="9"/>
  <c r="U16" i="9"/>
  <c r="U18" i="9"/>
  <c r="U19" i="9"/>
  <c r="U20" i="9"/>
  <c r="U21" i="9"/>
  <c r="U22" i="9"/>
  <c r="U23" i="9"/>
  <c r="U24" i="9"/>
  <c r="U26" i="9"/>
  <c r="U27" i="9"/>
  <c r="U28" i="9"/>
  <c r="U29" i="9"/>
  <c r="U30" i="9"/>
  <c r="T12" i="10"/>
  <c r="T14" i="10"/>
  <c r="T17" i="10"/>
  <c r="U18" i="10"/>
  <c r="T19" i="10"/>
  <c r="T21" i="10"/>
  <c r="T29" i="10"/>
  <c r="T10" i="11"/>
  <c r="U11" i="11"/>
  <c r="U12" i="11"/>
  <c r="T22" i="11"/>
  <c r="T24" i="11"/>
  <c r="T26" i="11"/>
  <c r="T28" i="11"/>
  <c r="T30" i="11"/>
  <c r="U16" i="12"/>
  <c r="U19" i="12"/>
  <c r="U20" i="12"/>
  <c r="U21" i="12"/>
  <c r="U22" i="12"/>
  <c r="U23" i="12"/>
  <c r="U24" i="12"/>
  <c r="U26" i="12"/>
  <c r="U27" i="12"/>
  <c r="U28" i="12"/>
  <c r="U29" i="12"/>
  <c r="U30" i="12"/>
  <c r="T11" i="13"/>
  <c r="Z11" i="13"/>
  <c r="AA15" i="13"/>
  <c r="U15" i="13"/>
  <c r="T26" i="14"/>
  <c r="T16" i="11"/>
  <c r="T19" i="11"/>
  <c r="U21" i="11"/>
  <c r="U25" i="11"/>
  <c r="U29" i="11"/>
  <c r="U14" i="12"/>
  <c r="T16" i="12"/>
  <c r="T17" i="12"/>
  <c r="T18" i="12"/>
  <c r="T19" i="12"/>
  <c r="T20" i="12"/>
  <c r="T21" i="12"/>
  <c r="T22" i="12"/>
  <c r="T23" i="12"/>
  <c r="T24" i="12"/>
  <c r="T26" i="12"/>
  <c r="T27" i="12"/>
  <c r="T28" i="12"/>
  <c r="T29" i="12"/>
  <c r="T30" i="12"/>
  <c r="U13" i="13"/>
  <c r="T14" i="13"/>
  <c r="T16" i="13"/>
  <c r="T18" i="13"/>
  <c r="T20" i="13"/>
  <c r="T22" i="13"/>
  <c r="T24" i="13"/>
  <c r="T26" i="13"/>
  <c r="T28" i="13"/>
  <c r="T30" i="13"/>
  <c r="T27" i="16"/>
  <c r="Z27" i="16"/>
  <c r="Z37" i="16" s="1"/>
  <c r="Z43" i="16" s="1"/>
  <c r="U28" i="13"/>
  <c r="U29" i="13"/>
  <c r="U30" i="13"/>
  <c r="T11" i="15"/>
  <c r="T12" i="15"/>
  <c r="T15" i="15"/>
  <c r="T16" i="15"/>
  <c r="T17" i="15"/>
  <c r="T18" i="15"/>
  <c r="T19" i="15"/>
  <c r="T20" i="15"/>
  <c r="T21" i="15"/>
  <c r="T22" i="15"/>
  <c r="T23" i="15"/>
  <c r="T24" i="15"/>
  <c r="T26" i="15"/>
  <c r="T27" i="15"/>
  <c r="T28" i="15"/>
  <c r="T29" i="15"/>
  <c r="T30" i="15"/>
  <c r="AA23" i="16"/>
  <c r="U24" i="16"/>
  <c r="T11" i="16"/>
  <c r="U12" i="16"/>
  <c r="U14" i="16"/>
  <c r="T15" i="16"/>
  <c r="U16" i="16"/>
  <c r="Z17" i="16"/>
  <c r="U18" i="16"/>
  <c r="T19" i="16"/>
  <c r="U20" i="16"/>
  <c r="Z21" i="16"/>
  <c r="U26" i="16"/>
  <c r="U27" i="16"/>
  <c r="AA29" i="16"/>
  <c r="U30" i="16"/>
  <c r="U16" i="20"/>
  <c r="AA16" i="20"/>
  <c r="T12" i="16"/>
  <c r="T16" i="16"/>
  <c r="AA16" i="16"/>
  <c r="T20" i="16"/>
  <c r="T24" i="16"/>
  <c r="T28" i="16"/>
  <c r="T29" i="16"/>
  <c r="AA11" i="19"/>
  <c r="U12" i="19"/>
  <c r="AA15" i="19"/>
  <c r="U16" i="19"/>
  <c r="T17" i="19"/>
  <c r="U28" i="20"/>
  <c r="U29" i="20"/>
  <c r="U30" i="20"/>
  <c r="T30" i="21"/>
  <c r="T26" i="19"/>
  <c r="T27" i="19"/>
  <c r="T28" i="19"/>
  <c r="T29" i="19"/>
  <c r="T30" i="19"/>
  <c r="T11" i="20"/>
  <c r="T12" i="20"/>
  <c r="AA12" i="20"/>
  <c r="U14" i="20"/>
  <c r="T17" i="20"/>
  <c r="U11" i="21"/>
  <c r="U12" i="21"/>
  <c r="U15" i="21"/>
  <c r="U16" i="21"/>
  <c r="U17" i="21"/>
  <c r="U18" i="21"/>
  <c r="U19" i="21"/>
  <c r="U20" i="21"/>
  <c r="U21" i="21"/>
  <c r="U22" i="21"/>
  <c r="U23" i="21"/>
  <c r="U24" i="21"/>
  <c r="U26" i="21"/>
  <c r="U27" i="21"/>
  <c r="U28" i="21"/>
  <c r="U29" i="21"/>
  <c r="U30" i="21"/>
  <c r="U30" i="19"/>
  <c r="T19" i="21"/>
  <c r="Z19" i="21"/>
  <c r="T21" i="21"/>
  <c r="Z21" i="21"/>
  <c r="T23" i="21"/>
  <c r="Z23" i="21"/>
  <c r="T25" i="21"/>
  <c r="Z25" i="21"/>
  <c r="AA10" i="21"/>
  <c r="U10" i="21"/>
  <c r="T11" i="21"/>
  <c r="Z11" i="21"/>
  <c r="T13" i="21"/>
  <c r="Z13" i="21"/>
  <c r="T15" i="21"/>
  <c r="Z15" i="21"/>
  <c r="T17" i="21"/>
  <c r="Z17" i="21"/>
  <c r="T27" i="21"/>
  <c r="Z27" i="21"/>
  <c r="T29" i="21"/>
  <c r="Z29" i="21"/>
  <c r="U13" i="21"/>
  <c r="U25" i="21"/>
  <c r="T14" i="21"/>
  <c r="T10" i="21"/>
  <c r="AA11" i="21"/>
  <c r="AA13" i="21"/>
  <c r="U14" i="21"/>
  <c r="AA15" i="21"/>
  <c r="AA17" i="21"/>
  <c r="AA19" i="21"/>
  <c r="AA21" i="21"/>
  <c r="AA23" i="21"/>
  <c r="AA25" i="21"/>
  <c r="AA27" i="21"/>
  <c r="AA29" i="21"/>
  <c r="T10" i="20"/>
  <c r="T14" i="20"/>
  <c r="T25" i="20"/>
  <c r="U10" i="20"/>
  <c r="U11" i="20"/>
  <c r="T13" i="20"/>
  <c r="U15" i="20"/>
  <c r="U19" i="20"/>
  <c r="U25" i="20"/>
  <c r="Z11" i="20"/>
  <c r="Z15" i="20"/>
  <c r="Z19" i="20"/>
  <c r="Z21" i="20"/>
  <c r="Z23" i="20"/>
  <c r="Z25" i="20"/>
  <c r="Z27" i="20"/>
  <c r="Z29" i="20"/>
  <c r="U13" i="20"/>
  <c r="AA21" i="20"/>
  <c r="AA23" i="20"/>
  <c r="AA25" i="20"/>
  <c r="AA27" i="20"/>
  <c r="AA29" i="20"/>
  <c r="T25" i="19"/>
  <c r="T10" i="19"/>
  <c r="T14" i="19"/>
  <c r="U10" i="19"/>
  <c r="T13" i="19"/>
  <c r="U14" i="19"/>
  <c r="U18" i="19"/>
  <c r="Z19" i="19"/>
  <c r="Z21" i="19"/>
  <c r="Z23" i="19"/>
  <c r="Z25" i="19"/>
  <c r="Z27" i="19"/>
  <c r="Z29" i="19"/>
  <c r="U25" i="19"/>
  <c r="Z11" i="19"/>
  <c r="Z15" i="19"/>
  <c r="AA19" i="19"/>
  <c r="AA21" i="19"/>
  <c r="AA23" i="19"/>
  <c r="AA25" i="19"/>
  <c r="AA27" i="19"/>
  <c r="AA29" i="19"/>
  <c r="T17" i="18"/>
  <c r="Z17" i="18"/>
  <c r="T19" i="18"/>
  <c r="Z19" i="18"/>
  <c r="T21" i="18"/>
  <c r="Z21" i="18"/>
  <c r="T23" i="18"/>
  <c r="Z23" i="18"/>
  <c r="T29" i="18"/>
  <c r="Z29" i="18"/>
  <c r="T11" i="18"/>
  <c r="Z11" i="18"/>
  <c r="T13" i="18"/>
  <c r="Z13" i="18"/>
  <c r="T15" i="18"/>
  <c r="Z15" i="18"/>
  <c r="T25" i="18"/>
  <c r="Z25" i="18"/>
  <c r="T27" i="18"/>
  <c r="Z27" i="18"/>
  <c r="U25" i="18"/>
  <c r="T10" i="18"/>
  <c r="T14" i="18"/>
  <c r="U13" i="18"/>
  <c r="U10" i="18"/>
  <c r="AA11" i="18"/>
  <c r="AA13" i="18"/>
  <c r="U14" i="18"/>
  <c r="AA15" i="18"/>
  <c r="AA17" i="18"/>
  <c r="AA19" i="18"/>
  <c r="AA21" i="18"/>
  <c r="AA23" i="18"/>
  <c r="AA25" i="18"/>
  <c r="AA27" i="18"/>
  <c r="AA29" i="18"/>
  <c r="T11" i="17"/>
  <c r="Z11" i="17"/>
  <c r="T13" i="17"/>
  <c r="Z13" i="17"/>
  <c r="T15" i="17"/>
  <c r="Z15" i="17"/>
  <c r="T17" i="17"/>
  <c r="Z17" i="17"/>
  <c r="T19" i="17"/>
  <c r="Z19" i="17"/>
  <c r="T21" i="17"/>
  <c r="Z21" i="17"/>
  <c r="T23" i="17"/>
  <c r="Z23" i="17"/>
  <c r="T25" i="17"/>
  <c r="Z25" i="17"/>
  <c r="T27" i="17"/>
  <c r="Z27" i="17"/>
  <c r="T29" i="17"/>
  <c r="Z29" i="17"/>
  <c r="T10" i="17"/>
  <c r="T14" i="17"/>
  <c r="U13" i="17"/>
  <c r="U25" i="17"/>
  <c r="U10" i="17"/>
  <c r="AA11" i="17"/>
  <c r="AA13" i="17"/>
  <c r="U14" i="17"/>
  <c r="AA15" i="17"/>
  <c r="AA17" i="17"/>
  <c r="AA19" i="17"/>
  <c r="AA21" i="17"/>
  <c r="AA23" i="17"/>
  <c r="AA25" i="17"/>
  <c r="AA27" i="17"/>
  <c r="AA29" i="17"/>
  <c r="AA13" i="16"/>
  <c r="U13" i="16"/>
  <c r="T14" i="16"/>
  <c r="AA21" i="16"/>
  <c r="U21" i="16"/>
  <c r="U11" i="16"/>
  <c r="AA11" i="16"/>
  <c r="U19" i="16"/>
  <c r="AA19" i="16"/>
  <c r="T10" i="16"/>
  <c r="AA17" i="16"/>
  <c r="U17" i="16"/>
  <c r="T26" i="16"/>
  <c r="U15" i="16"/>
  <c r="AA15" i="16"/>
  <c r="T25" i="16"/>
  <c r="U25" i="16"/>
  <c r="U10" i="16"/>
  <c r="T13" i="16"/>
  <c r="T25" i="15"/>
  <c r="U13" i="15"/>
  <c r="T10" i="15"/>
  <c r="Z11" i="15"/>
  <c r="T14" i="15"/>
  <c r="Z15" i="15"/>
  <c r="Z17" i="15"/>
  <c r="Z19" i="15"/>
  <c r="Z21" i="15"/>
  <c r="Z23" i="15"/>
  <c r="Z25" i="15"/>
  <c r="Z27" i="15"/>
  <c r="Z29" i="15"/>
  <c r="T13" i="15"/>
  <c r="U25" i="15"/>
  <c r="U10" i="15"/>
  <c r="AA11" i="15"/>
  <c r="AA13" i="15"/>
  <c r="U14" i="15"/>
  <c r="AA15" i="15"/>
  <c r="AA17" i="15"/>
  <c r="AA19" i="15"/>
  <c r="AA21" i="15"/>
  <c r="AA23" i="15"/>
  <c r="AA25" i="15"/>
  <c r="AA27" i="15"/>
  <c r="AA29" i="15"/>
  <c r="T25" i="14"/>
  <c r="U13" i="14"/>
  <c r="U25" i="14"/>
  <c r="U10" i="14"/>
  <c r="Z11" i="14"/>
  <c r="T14" i="14"/>
  <c r="Z15" i="14"/>
  <c r="Z17" i="14"/>
  <c r="Z19" i="14"/>
  <c r="Z21" i="14"/>
  <c r="Z23" i="14"/>
  <c r="Z25" i="14"/>
  <c r="Z27" i="14"/>
  <c r="Z29" i="14"/>
  <c r="T13" i="14"/>
  <c r="T10" i="14"/>
  <c r="AA11" i="14"/>
  <c r="AA13" i="14"/>
  <c r="U14" i="14"/>
  <c r="AA15" i="14"/>
  <c r="AA17" i="14"/>
  <c r="AA19" i="14"/>
  <c r="AA21" i="14"/>
  <c r="AA23" i="14"/>
  <c r="AA25" i="14"/>
  <c r="AA27" i="14"/>
  <c r="AA29" i="14"/>
  <c r="T13" i="13"/>
  <c r="Z13" i="13"/>
  <c r="T17" i="13"/>
  <c r="Z17" i="13"/>
  <c r="T19" i="13"/>
  <c r="Z19" i="13"/>
  <c r="T21" i="13"/>
  <c r="Z21" i="13"/>
  <c r="T23" i="13"/>
  <c r="Z23" i="13"/>
  <c r="T25" i="13"/>
  <c r="Z25" i="13"/>
  <c r="T27" i="13"/>
  <c r="Z27" i="13"/>
  <c r="T29" i="13"/>
  <c r="Z29" i="13"/>
  <c r="AA16" i="13"/>
  <c r="U16" i="13"/>
  <c r="AA12" i="13"/>
  <c r="U12" i="13"/>
  <c r="U25" i="13"/>
  <c r="T10" i="13"/>
  <c r="AA17" i="13"/>
  <c r="AA19" i="13"/>
  <c r="AA21" i="13"/>
  <c r="AA23" i="13"/>
  <c r="AA25" i="13"/>
  <c r="AA27" i="13"/>
  <c r="AA29" i="13"/>
  <c r="T25" i="12"/>
  <c r="U17" i="12"/>
  <c r="U25" i="12"/>
  <c r="T10" i="12"/>
  <c r="T14" i="12"/>
  <c r="Z17" i="12"/>
  <c r="Z19" i="12"/>
  <c r="Z21" i="12"/>
  <c r="Z23" i="12"/>
  <c r="Z25" i="12"/>
  <c r="Z27" i="12"/>
  <c r="Z29" i="12"/>
  <c r="U13" i="12"/>
  <c r="T13" i="12"/>
  <c r="AA13" i="12"/>
  <c r="U18" i="12"/>
  <c r="AA19" i="12"/>
  <c r="AA21" i="12"/>
  <c r="AA23" i="12"/>
  <c r="AA25" i="12"/>
  <c r="AA27" i="12"/>
  <c r="AA29" i="12"/>
  <c r="U10" i="11"/>
  <c r="AA10" i="11"/>
  <c r="U14" i="11"/>
  <c r="AA14" i="11"/>
  <c r="Z15" i="11"/>
  <c r="U18" i="11"/>
  <c r="AA18" i="11"/>
  <c r="Z19" i="11"/>
  <c r="T23" i="11"/>
  <c r="T27" i="11"/>
  <c r="T11" i="11"/>
  <c r="T13" i="11"/>
  <c r="T25" i="11"/>
  <c r="Z13" i="11"/>
  <c r="AA12" i="11"/>
  <c r="U13" i="11"/>
  <c r="AA16" i="11"/>
  <c r="AA20" i="11"/>
  <c r="Z25" i="11"/>
  <c r="Z36" i="11" s="1"/>
  <c r="Z42" i="11" s="1"/>
  <c r="AA13" i="11"/>
  <c r="U22" i="11"/>
  <c r="AA23" i="11"/>
  <c r="U24" i="11"/>
  <c r="AA25" i="11"/>
  <c r="U26" i="11"/>
  <c r="AA27" i="11"/>
  <c r="AA37" i="11" s="1"/>
  <c r="AA43" i="11" s="1"/>
  <c r="U28" i="11"/>
  <c r="U30" i="11"/>
  <c r="U23" i="11"/>
  <c r="U27" i="11"/>
  <c r="T13" i="10"/>
  <c r="T15" i="10"/>
  <c r="T23" i="10"/>
  <c r="T27" i="10"/>
  <c r="U12" i="10"/>
  <c r="AA12" i="10"/>
  <c r="U16" i="10"/>
  <c r="AA16" i="10"/>
  <c r="T25" i="10"/>
  <c r="U10" i="10"/>
  <c r="Z11" i="10"/>
  <c r="U13" i="10"/>
  <c r="AA10" i="10"/>
  <c r="AA14" i="10"/>
  <c r="AA18" i="10"/>
  <c r="Z25" i="10"/>
  <c r="Z36" i="10" s="1"/>
  <c r="Z42" i="10" s="1"/>
  <c r="AA13" i="10"/>
  <c r="U20" i="10"/>
  <c r="U22" i="10"/>
  <c r="AA23" i="10"/>
  <c r="U24" i="10"/>
  <c r="AA25" i="10"/>
  <c r="U26" i="10"/>
  <c r="AA27" i="10"/>
  <c r="AA37" i="10" s="1"/>
  <c r="AA43" i="10" s="1"/>
  <c r="U28" i="10"/>
  <c r="U30" i="10"/>
  <c r="U23" i="10"/>
  <c r="U27" i="10"/>
  <c r="T25" i="9"/>
  <c r="U17" i="9"/>
  <c r="U25" i="9"/>
  <c r="T10" i="9"/>
  <c r="T14" i="9"/>
  <c r="Z17" i="9"/>
  <c r="Z19" i="9"/>
  <c r="Z21" i="9"/>
  <c r="Z23" i="9"/>
  <c r="Z25" i="9"/>
  <c r="Z27" i="9"/>
  <c r="Z29" i="9"/>
  <c r="U13" i="9"/>
  <c r="T13" i="9"/>
  <c r="AA13" i="9"/>
  <c r="AA19" i="9"/>
  <c r="AA21" i="9"/>
  <c r="AA23" i="9"/>
  <c r="AA25" i="9"/>
  <c r="AA27" i="9"/>
  <c r="AA29" i="9"/>
  <c r="T25" i="8"/>
  <c r="U13" i="8"/>
  <c r="U17" i="8"/>
  <c r="U25" i="8"/>
  <c r="T10" i="8"/>
  <c r="T14" i="8"/>
  <c r="Z17" i="8"/>
  <c r="Z19" i="8"/>
  <c r="Z21" i="8"/>
  <c r="Z23" i="8"/>
  <c r="Z25" i="8"/>
  <c r="Z27" i="8"/>
  <c r="Z29" i="8"/>
  <c r="T13" i="8"/>
  <c r="AA13" i="8"/>
  <c r="AA19" i="8"/>
  <c r="AA21" i="8"/>
  <c r="AA23" i="8"/>
  <c r="AA25" i="8"/>
  <c r="AA27" i="8"/>
  <c r="AA29" i="8"/>
  <c r="U12" i="7"/>
  <c r="AA12" i="7"/>
  <c r="T13" i="7"/>
  <c r="U10" i="7"/>
  <c r="AA10" i="7"/>
  <c r="T11" i="7"/>
  <c r="Z13" i="7"/>
  <c r="T25" i="7"/>
  <c r="U14" i="7"/>
  <c r="AA14" i="7"/>
  <c r="T23" i="7"/>
  <c r="T27" i="7"/>
  <c r="U13" i="7"/>
  <c r="AA16" i="7"/>
  <c r="Z25" i="7"/>
  <c r="AA13" i="7"/>
  <c r="U18" i="7"/>
  <c r="U20" i="7"/>
  <c r="U22" i="7"/>
  <c r="AA23" i="7"/>
  <c r="U24" i="7"/>
  <c r="AA25" i="7"/>
  <c r="U26" i="7"/>
  <c r="AA27" i="7"/>
  <c r="U28" i="7"/>
  <c r="U30" i="7"/>
  <c r="U23" i="7"/>
  <c r="U27" i="7"/>
  <c r="T10" i="6"/>
  <c r="T14" i="6"/>
  <c r="U19" i="6"/>
  <c r="U25" i="6"/>
  <c r="Z11" i="6"/>
  <c r="Z15" i="6"/>
  <c r="Z19" i="6"/>
  <c r="Z21" i="6"/>
  <c r="Z23" i="6"/>
  <c r="Z27" i="6"/>
  <c r="Z29" i="6"/>
  <c r="T25" i="6"/>
  <c r="U10" i="6"/>
  <c r="U11" i="6"/>
  <c r="T13" i="6"/>
  <c r="U15" i="6"/>
  <c r="U13" i="6"/>
  <c r="AA21" i="6"/>
  <c r="AA23" i="6"/>
  <c r="AA25" i="6"/>
  <c r="AA27" i="6"/>
  <c r="AA29" i="6"/>
  <c r="U10" i="5"/>
  <c r="T13" i="5"/>
  <c r="T25" i="5"/>
  <c r="U25" i="5"/>
  <c r="U12" i="5"/>
  <c r="U16" i="5"/>
  <c r="U20" i="5"/>
  <c r="Z21" i="5"/>
  <c r="Z23" i="5"/>
  <c r="Z25" i="5"/>
  <c r="Z27" i="5"/>
  <c r="Z29" i="5"/>
  <c r="T10" i="5"/>
  <c r="Z13" i="5"/>
  <c r="Z17" i="5"/>
  <c r="AA21" i="5"/>
  <c r="AA23" i="5"/>
  <c r="AA25" i="5"/>
  <c r="AA27" i="5"/>
  <c r="AA29" i="5"/>
  <c r="T10" i="4"/>
  <c r="T13" i="4"/>
  <c r="T25" i="4"/>
  <c r="T14" i="4"/>
  <c r="Z11" i="4"/>
  <c r="Z15" i="4"/>
  <c r="Z19" i="4"/>
  <c r="Z23" i="4"/>
  <c r="Z27" i="4"/>
  <c r="Z37" i="4" s="1"/>
  <c r="Z43" i="4" s="1"/>
  <c r="AE30" i="3"/>
  <c r="AD30" i="3"/>
  <c r="AC30" i="3"/>
  <c r="AB30" i="3"/>
  <c r="Y30" i="3"/>
  <c r="X30" i="3"/>
  <c r="W30" i="3"/>
  <c r="V30" i="3"/>
  <c r="O30" i="3"/>
  <c r="N30" i="3"/>
  <c r="I30" i="3"/>
  <c r="H30" i="3"/>
  <c r="C30" i="3"/>
  <c r="B30" i="3"/>
  <c r="AE29" i="3"/>
  <c r="AD29" i="3"/>
  <c r="AC29" i="3"/>
  <c r="AB29" i="3"/>
  <c r="Y29" i="3"/>
  <c r="X29" i="3"/>
  <c r="W29" i="3"/>
  <c r="V29" i="3"/>
  <c r="O29" i="3"/>
  <c r="N29" i="3"/>
  <c r="I29" i="3"/>
  <c r="H29" i="3"/>
  <c r="C29" i="3"/>
  <c r="AA29" i="3" s="1"/>
  <c r="B29" i="3"/>
  <c r="Z29" i="3" s="1"/>
  <c r="AE28" i="3"/>
  <c r="AD28" i="3"/>
  <c r="AC28" i="3"/>
  <c r="AB28" i="3"/>
  <c r="Y28" i="3"/>
  <c r="X28" i="3"/>
  <c r="W28" i="3"/>
  <c r="V28" i="3"/>
  <c r="O28" i="3"/>
  <c r="N28" i="3"/>
  <c r="I28" i="3"/>
  <c r="H28" i="3"/>
  <c r="C28" i="3"/>
  <c r="B28" i="3"/>
  <c r="AE27" i="3"/>
  <c r="AD27" i="3"/>
  <c r="AC27" i="3"/>
  <c r="AB27" i="3"/>
  <c r="Y27" i="3"/>
  <c r="X27" i="3"/>
  <c r="W27" i="3"/>
  <c r="V27" i="3"/>
  <c r="O27" i="3"/>
  <c r="N27" i="3"/>
  <c r="I27" i="3"/>
  <c r="H27" i="3"/>
  <c r="C27" i="3"/>
  <c r="AA27" i="3" s="1"/>
  <c r="B27" i="3"/>
  <c r="Z27" i="3" s="1"/>
  <c r="AE26" i="3"/>
  <c r="AD26" i="3"/>
  <c r="AC26" i="3"/>
  <c r="AB26" i="3"/>
  <c r="Y26" i="3"/>
  <c r="X26" i="3"/>
  <c r="W26" i="3"/>
  <c r="V26" i="3"/>
  <c r="O26" i="3"/>
  <c r="N26" i="3"/>
  <c r="I26" i="3"/>
  <c r="H26" i="3"/>
  <c r="C26" i="3"/>
  <c r="B26" i="3"/>
  <c r="AE25" i="3"/>
  <c r="AD25" i="3"/>
  <c r="AC25" i="3"/>
  <c r="AB25" i="3"/>
  <c r="Y25" i="3"/>
  <c r="X25" i="3"/>
  <c r="W25" i="3"/>
  <c r="V25" i="3"/>
  <c r="O25" i="3"/>
  <c r="N25" i="3"/>
  <c r="I25" i="3"/>
  <c r="H25" i="3"/>
  <c r="C25" i="3"/>
  <c r="B25" i="3"/>
  <c r="AE24" i="3"/>
  <c r="AD24" i="3"/>
  <c r="AC24" i="3"/>
  <c r="AB24" i="3"/>
  <c r="Y24" i="3"/>
  <c r="X24" i="3"/>
  <c r="W24" i="3"/>
  <c r="V24" i="3"/>
  <c r="O24" i="3"/>
  <c r="N24" i="3"/>
  <c r="I24" i="3"/>
  <c r="H24" i="3"/>
  <c r="C24" i="3"/>
  <c r="B24" i="3"/>
  <c r="AE23" i="3"/>
  <c r="AD23" i="3"/>
  <c r="AC23" i="3"/>
  <c r="AB23" i="3"/>
  <c r="Y23" i="3"/>
  <c r="X23" i="3"/>
  <c r="W23" i="3"/>
  <c r="V23" i="3"/>
  <c r="O23" i="3"/>
  <c r="N23" i="3"/>
  <c r="I23" i="3"/>
  <c r="H23" i="3"/>
  <c r="C23" i="3"/>
  <c r="B23" i="3"/>
  <c r="AE22" i="3"/>
  <c r="AD22" i="3"/>
  <c r="AC22" i="3"/>
  <c r="AB22" i="3"/>
  <c r="Y22" i="3"/>
  <c r="X22" i="3"/>
  <c r="W22" i="3"/>
  <c r="V22" i="3"/>
  <c r="O22" i="3"/>
  <c r="N22" i="3"/>
  <c r="I22" i="3"/>
  <c r="H22" i="3"/>
  <c r="C22" i="3"/>
  <c r="B22" i="3"/>
  <c r="Z22" i="3"/>
  <c r="AE21" i="3"/>
  <c r="AD21" i="3"/>
  <c r="AC21" i="3"/>
  <c r="AB21" i="3"/>
  <c r="Y21" i="3"/>
  <c r="X21" i="3"/>
  <c r="W21" i="3"/>
  <c r="V21" i="3"/>
  <c r="O21" i="3"/>
  <c r="N21" i="3"/>
  <c r="I21" i="3"/>
  <c r="H21" i="3"/>
  <c r="C21" i="3"/>
  <c r="B21" i="3"/>
  <c r="Z21" i="3" s="1"/>
  <c r="AE20" i="3"/>
  <c r="AD20" i="3"/>
  <c r="AC20" i="3"/>
  <c r="AB20" i="3"/>
  <c r="Y20" i="3"/>
  <c r="X20" i="3"/>
  <c r="W20" i="3"/>
  <c r="V20" i="3"/>
  <c r="O20" i="3"/>
  <c r="N20" i="3"/>
  <c r="I20" i="3"/>
  <c r="H20" i="3"/>
  <c r="C20" i="3"/>
  <c r="B20" i="3"/>
  <c r="AE19" i="3"/>
  <c r="AD19" i="3"/>
  <c r="AC19" i="3"/>
  <c r="AB19" i="3"/>
  <c r="Y19" i="3"/>
  <c r="X19" i="3"/>
  <c r="W19" i="3"/>
  <c r="V19" i="3"/>
  <c r="O19" i="3"/>
  <c r="N19" i="3"/>
  <c r="I19" i="3"/>
  <c r="H19" i="3"/>
  <c r="C19" i="3"/>
  <c r="B19" i="3"/>
  <c r="Z19" i="3" s="1"/>
  <c r="AE18" i="3"/>
  <c r="AD18" i="3"/>
  <c r="AC18" i="3"/>
  <c r="AB18" i="3"/>
  <c r="Y18" i="3"/>
  <c r="X18" i="3"/>
  <c r="W18" i="3"/>
  <c r="V18" i="3"/>
  <c r="O18" i="3"/>
  <c r="N18" i="3"/>
  <c r="I18" i="3"/>
  <c r="H18" i="3"/>
  <c r="C18" i="3"/>
  <c r="B18" i="3"/>
  <c r="AE17" i="3"/>
  <c r="AD17" i="3"/>
  <c r="AC17" i="3"/>
  <c r="AB17" i="3"/>
  <c r="Y17" i="3"/>
  <c r="X17" i="3"/>
  <c r="W17" i="3"/>
  <c r="V17" i="3"/>
  <c r="O17" i="3"/>
  <c r="N17" i="3"/>
  <c r="I17" i="3"/>
  <c r="H17" i="3"/>
  <c r="C17" i="3"/>
  <c r="AA17" i="3" s="1"/>
  <c r="B17" i="3"/>
  <c r="AE16" i="3"/>
  <c r="AD16" i="3"/>
  <c r="AC16" i="3"/>
  <c r="AB16" i="3"/>
  <c r="Y16" i="3"/>
  <c r="X16" i="3"/>
  <c r="W16" i="3"/>
  <c r="V16" i="3"/>
  <c r="O16" i="3"/>
  <c r="N16" i="3"/>
  <c r="I16" i="3"/>
  <c r="H16" i="3"/>
  <c r="C16" i="3"/>
  <c r="B16" i="3"/>
  <c r="AE15" i="3"/>
  <c r="AD15" i="3"/>
  <c r="AC15" i="3"/>
  <c r="AB15" i="3"/>
  <c r="Y15" i="3"/>
  <c r="X15" i="3"/>
  <c r="W15" i="3"/>
  <c r="V15" i="3"/>
  <c r="O15" i="3"/>
  <c r="N15" i="3"/>
  <c r="I15" i="3"/>
  <c r="H15" i="3"/>
  <c r="C15" i="3"/>
  <c r="AA15" i="3" s="1"/>
  <c r="B15" i="3"/>
  <c r="AE14" i="3"/>
  <c r="AD14" i="3"/>
  <c r="AC14" i="3"/>
  <c r="AB14" i="3"/>
  <c r="Y14" i="3"/>
  <c r="X14" i="3"/>
  <c r="W14" i="3"/>
  <c r="V14" i="3"/>
  <c r="O14" i="3"/>
  <c r="N14" i="3"/>
  <c r="I14" i="3"/>
  <c r="H14" i="3"/>
  <c r="C14" i="3"/>
  <c r="AA14" i="3" s="1"/>
  <c r="B14" i="3"/>
  <c r="Z14" i="3" s="1"/>
  <c r="AE13" i="3"/>
  <c r="AD13" i="3"/>
  <c r="AC13" i="3"/>
  <c r="AB13" i="3"/>
  <c r="Y13" i="3"/>
  <c r="X13" i="3"/>
  <c r="W13" i="3"/>
  <c r="V13" i="3"/>
  <c r="O13" i="3"/>
  <c r="N13" i="3"/>
  <c r="I13" i="3"/>
  <c r="H13" i="3"/>
  <c r="C13" i="3"/>
  <c r="AA13" i="3" s="1"/>
  <c r="B13" i="3"/>
  <c r="AE12" i="3"/>
  <c r="AD12" i="3"/>
  <c r="AC12" i="3"/>
  <c r="AB12" i="3"/>
  <c r="Y12" i="3"/>
  <c r="X12" i="3"/>
  <c r="W12" i="3"/>
  <c r="V12" i="3"/>
  <c r="O12" i="3"/>
  <c r="N12" i="3"/>
  <c r="I12" i="3"/>
  <c r="H12" i="3"/>
  <c r="C12" i="3"/>
  <c r="B12" i="3"/>
  <c r="AE11" i="3"/>
  <c r="AD11" i="3"/>
  <c r="AC11" i="3"/>
  <c r="AB11" i="3"/>
  <c r="Y11" i="3"/>
  <c r="X11" i="3"/>
  <c r="W11" i="3"/>
  <c r="V11" i="3"/>
  <c r="O11" i="3"/>
  <c r="N11" i="3"/>
  <c r="I11" i="3"/>
  <c r="H11" i="3"/>
  <c r="C11" i="3"/>
  <c r="AA11" i="3" s="1"/>
  <c r="B11" i="3"/>
  <c r="AE10" i="3"/>
  <c r="AD10" i="3"/>
  <c r="AC10" i="3"/>
  <c r="AB10" i="3"/>
  <c r="Y10" i="3"/>
  <c r="X10" i="3"/>
  <c r="W10" i="3"/>
  <c r="V10" i="3"/>
  <c r="O10" i="3"/>
  <c r="N10" i="3"/>
  <c r="I10" i="3"/>
  <c r="H10" i="3"/>
  <c r="C10" i="3"/>
  <c r="B10" i="3"/>
  <c r="Y9" i="1"/>
  <c r="V9" i="1"/>
  <c r="S37" i="1"/>
  <c r="S43" i="1" s="1"/>
  <c r="R37" i="1"/>
  <c r="R43" i="1" s="1"/>
  <c r="Q37" i="1"/>
  <c r="Q43" i="1" s="1"/>
  <c r="P37" i="1"/>
  <c r="P43" i="1" s="1"/>
  <c r="M37" i="1"/>
  <c r="M43" i="1" s="1"/>
  <c r="L37" i="1"/>
  <c r="L43" i="1" s="1"/>
  <c r="K37" i="1"/>
  <c r="K43" i="1" s="1"/>
  <c r="J37" i="1"/>
  <c r="J43" i="1" s="1"/>
  <c r="G37" i="1"/>
  <c r="G43" i="1" s="1"/>
  <c r="F37" i="1"/>
  <c r="F43" i="1" s="1"/>
  <c r="E37" i="1"/>
  <c r="E43" i="1" s="1"/>
  <c r="D37" i="1"/>
  <c r="D43" i="1" s="1"/>
  <c r="S36" i="1"/>
  <c r="S42" i="1" s="1"/>
  <c r="R36" i="1"/>
  <c r="R42" i="1" s="1"/>
  <c r="Q36" i="1"/>
  <c r="Q42" i="1" s="1"/>
  <c r="P36" i="1"/>
  <c r="P42" i="1" s="1"/>
  <c r="M36" i="1"/>
  <c r="M42" i="1" s="1"/>
  <c r="L36" i="1"/>
  <c r="L42" i="1" s="1"/>
  <c r="K36" i="1"/>
  <c r="K42" i="1" s="1"/>
  <c r="J36" i="1"/>
  <c r="J42" i="1" s="1"/>
  <c r="G36" i="1"/>
  <c r="G42" i="1" s="1"/>
  <c r="F36" i="1"/>
  <c r="F42" i="1" s="1"/>
  <c r="E36" i="1"/>
  <c r="E42" i="1" s="1"/>
  <c r="D36" i="1"/>
  <c r="D42" i="1" s="1"/>
  <c r="S35" i="1"/>
  <c r="S41" i="1" s="1"/>
  <c r="R35" i="1"/>
  <c r="R41" i="1" s="1"/>
  <c r="Q35" i="1"/>
  <c r="Q41" i="1" s="1"/>
  <c r="P35" i="1"/>
  <c r="P41" i="1" s="1"/>
  <c r="M35" i="1"/>
  <c r="M41" i="1" s="1"/>
  <c r="L35" i="1"/>
  <c r="L41" i="1" s="1"/>
  <c r="K35" i="1"/>
  <c r="K41" i="1" s="1"/>
  <c r="J35" i="1"/>
  <c r="J41" i="1" s="1"/>
  <c r="G35" i="1"/>
  <c r="G41" i="1" s="1"/>
  <c r="F35" i="1"/>
  <c r="F41" i="1" s="1"/>
  <c r="E35" i="1"/>
  <c r="E41" i="1" s="1"/>
  <c r="D35" i="1"/>
  <c r="D41" i="1" s="1"/>
  <c r="S34" i="1"/>
  <c r="S40" i="1" s="1"/>
  <c r="R34" i="1"/>
  <c r="R40" i="1" s="1"/>
  <c r="Q34" i="1"/>
  <c r="Q40" i="1" s="1"/>
  <c r="P34" i="1"/>
  <c r="P40" i="1" s="1"/>
  <c r="M34" i="1"/>
  <c r="M40" i="1" s="1"/>
  <c r="L34" i="1"/>
  <c r="L40" i="1" s="1"/>
  <c r="K34" i="1"/>
  <c r="K40" i="1" s="1"/>
  <c r="J34" i="1"/>
  <c r="J40" i="1" s="1"/>
  <c r="G34" i="1"/>
  <c r="G40" i="1" s="1"/>
  <c r="F34" i="1"/>
  <c r="F40" i="1" s="1"/>
  <c r="E34" i="1"/>
  <c r="E40" i="1" s="1"/>
  <c r="D34" i="1"/>
  <c r="D40" i="1" s="1"/>
  <c r="S33" i="1"/>
  <c r="S39" i="1" s="1"/>
  <c r="R33" i="1"/>
  <c r="R39" i="1" s="1"/>
  <c r="Q33" i="1"/>
  <c r="Q39" i="1" s="1"/>
  <c r="P33" i="1"/>
  <c r="P39" i="1" s="1"/>
  <c r="M33" i="1"/>
  <c r="M39" i="1" s="1"/>
  <c r="L33" i="1"/>
  <c r="L39" i="1" s="1"/>
  <c r="K33" i="1"/>
  <c r="K39" i="1" s="1"/>
  <c r="J33" i="1"/>
  <c r="J39" i="1" s="1"/>
  <c r="G33" i="1"/>
  <c r="G39" i="1" s="1"/>
  <c r="F33" i="1"/>
  <c r="F39" i="1" s="1"/>
  <c r="E33" i="1"/>
  <c r="E39" i="1" s="1"/>
  <c r="AE30" i="1"/>
  <c r="AD30" i="1"/>
  <c r="AC30" i="1"/>
  <c r="AB30" i="1"/>
  <c r="Y30" i="1"/>
  <c r="X30" i="1"/>
  <c r="W30" i="1"/>
  <c r="V30" i="1"/>
  <c r="O30" i="1"/>
  <c r="N30" i="1"/>
  <c r="I30" i="1"/>
  <c r="H30" i="1"/>
  <c r="C30" i="1"/>
  <c r="B30" i="1"/>
  <c r="AE29" i="1"/>
  <c r="AD29" i="1"/>
  <c r="AC29" i="1"/>
  <c r="AB29" i="1"/>
  <c r="Y29" i="1"/>
  <c r="X29" i="1"/>
  <c r="W29" i="1"/>
  <c r="V29" i="1"/>
  <c r="O29" i="1"/>
  <c r="N29" i="1"/>
  <c r="I29" i="1"/>
  <c r="H29" i="1"/>
  <c r="C29" i="1"/>
  <c r="B29" i="1"/>
  <c r="Z29" i="1" s="1"/>
  <c r="AE28" i="1"/>
  <c r="AD28" i="1"/>
  <c r="AC28" i="1"/>
  <c r="AB28" i="1"/>
  <c r="Y28" i="1"/>
  <c r="X28" i="1"/>
  <c r="W28" i="1"/>
  <c r="V28" i="1"/>
  <c r="O28" i="1"/>
  <c r="N28" i="1"/>
  <c r="I28" i="1"/>
  <c r="H28" i="1"/>
  <c r="C28" i="1"/>
  <c r="AA28" i="1" s="1"/>
  <c r="B28" i="1"/>
  <c r="AE27" i="1"/>
  <c r="AD27" i="1"/>
  <c r="AC27" i="1"/>
  <c r="AB27" i="1"/>
  <c r="Y27" i="1"/>
  <c r="X27" i="1"/>
  <c r="W27" i="1"/>
  <c r="V27" i="1"/>
  <c r="O27" i="1"/>
  <c r="N27" i="1"/>
  <c r="I27" i="1"/>
  <c r="H27" i="1"/>
  <c r="C27" i="1"/>
  <c r="B27" i="1"/>
  <c r="AE26" i="1"/>
  <c r="AD26" i="1"/>
  <c r="AC26" i="1"/>
  <c r="AB26" i="1"/>
  <c r="Y26" i="1"/>
  <c r="X26" i="1"/>
  <c r="W26" i="1"/>
  <c r="V26" i="1"/>
  <c r="O26" i="1"/>
  <c r="N26" i="1"/>
  <c r="I26" i="1"/>
  <c r="H26" i="1"/>
  <c r="C26" i="1"/>
  <c r="B26" i="1"/>
  <c r="AE25" i="1"/>
  <c r="AD25" i="1"/>
  <c r="AC25" i="1"/>
  <c r="AB25" i="1"/>
  <c r="Y25" i="1"/>
  <c r="X25" i="1"/>
  <c r="W25" i="1"/>
  <c r="V25" i="1"/>
  <c r="O25" i="1"/>
  <c r="N25" i="1"/>
  <c r="I25" i="1"/>
  <c r="H25" i="1"/>
  <c r="C25" i="1"/>
  <c r="AA25" i="1" s="1"/>
  <c r="B25" i="1"/>
  <c r="AE24" i="1"/>
  <c r="AD24" i="1"/>
  <c r="AC24" i="1"/>
  <c r="AB24" i="1"/>
  <c r="Y24" i="1"/>
  <c r="X24" i="1"/>
  <c r="W24" i="1"/>
  <c r="V24" i="1"/>
  <c r="O24" i="1"/>
  <c r="N24" i="1"/>
  <c r="I24" i="1"/>
  <c r="H24" i="1"/>
  <c r="C24" i="1"/>
  <c r="B24" i="1"/>
  <c r="AE23" i="1"/>
  <c r="AD23" i="1"/>
  <c r="AC23" i="1"/>
  <c r="AB23" i="1"/>
  <c r="Y23" i="1"/>
  <c r="X23" i="1"/>
  <c r="W23" i="1"/>
  <c r="V23" i="1"/>
  <c r="O23" i="1"/>
  <c r="N23" i="1"/>
  <c r="I23" i="1"/>
  <c r="H23" i="1"/>
  <c r="C23" i="1"/>
  <c r="B23" i="1"/>
  <c r="AE22" i="1"/>
  <c r="AD22" i="1"/>
  <c r="AC22" i="1"/>
  <c r="AB22" i="1"/>
  <c r="Y22" i="1"/>
  <c r="X22" i="1"/>
  <c r="W22" i="1"/>
  <c r="V22" i="1"/>
  <c r="O22" i="1"/>
  <c r="N22" i="1"/>
  <c r="I22" i="1"/>
  <c r="H22" i="1"/>
  <c r="C22" i="1"/>
  <c r="AA22" i="1" s="1"/>
  <c r="B22" i="1"/>
  <c r="AE21" i="1"/>
  <c r="AD21" i="1"/>
  <c r="AC21" i="1"/>
  <c r="AB21" i="1"/>
  <c r="Y21" i="1"/>
  <c r="X21" i="1"/>
  <c r="W21" i="1"/>
  <c r="V21" i="1"/>
  <c r="O21" i="1"/>
  <c r="N21" i="1"/>
  <c r="I21" i="1"/>
  <c r="H21" i="1"/>
  <c r="C21" i="1"/>
  <c r="AA21" i="1" s="1"/>
  <c r="B21" i="1"/>
  <c r="AE20" i="1"/>
  <c r="AD20" i="1"/>
  <c r="AC20" i="1"/>
  <c r="AB20" i="1"/>
  <c r="Y20" i="1"/>
  <c r="X20" i="1"/>
  <c r="W20" i="1"/>
  <c r="V20" i="1"/>
  <c r="O20" i="1"/>
  <c r="N20" i="1"/>
  <c r="I20" i="1"/>
  <c r="H20" i="1"/>
  <c r="C20" i="1"/>
  <c r="B20" i="1"/>
  <c r="Z20" i="1" s="1"/>
  <c r="AE19" i="1"/>
  <c r="AD19" i="1"/>
  <c r="AC19" i="1"/>
  <c r="AB19" i="1"/>
  <c r="Y19" i="1"/>
  <c r="X19" i="1"/>
  <c r="W19" i="1"/>
  <c r="V19" i="1"/>
  <c r="O19" i="1"/>
  <c r="N19" i="1"/>
  <c r="I19" i="1"/>
  <c r="H19" i="1"/>
  <c r="C19" i="1"/>
  <c r="B19" i="1"/>
  <c r="AE18" i="1"/>
  <c r="AD18" i="1"/>
  <c r="AC18" i="1"/>
  <c r="AB18" i="1"/>
  <c r="Y18" i="1"/>
  <c r="X18" i="1"/>
  <c r="W18" i="1"/>
  <c r="V18" i="1"/>
  <c r="O18" i="1"/>
  <c r="N18" i="1"/>
  <c r="I18" i="1"/>
  <c r="H18" i="1"/>
  <c r="C18" i="1"/>
  <c r="B18" i="1"/>
  <c r="Z18" i="1" s="1"/>
  <c r="AE17" i="1"/>
  <c r="AD17" i="1"/>
  <c r="AC17" i="1"/>
  <c r="AB17" i="1"/>
  <c r="Y17" i="1"/>
  <c r="X17" i="1"/>
  <c r="W17" i="1"/>
  <c r="V17" i="1"/>
  <c r="O17" i="1"/>
  <c r="N17" i="1"/>
  <c r="I17" i="1"/>
  <c r="H17" i="1"/>
  <c r="C17" i="1"/>
  <c r="B17" i="1"/>
  <c r="AE16" i="1"/>
  <c r="AD16" i="1"/>
  <c r="AC16" i="1"/>
  <c r="AB16" i="1"/>
  <c r="Y16" i="1"/>
  <c r="X16" i="1"/>
  <c r="W16" i="1"/>
  <c r="V16" i="1"/>
  <c r="O16" i="1"/>
  <c r="N16" i="1"/>
  <c r="I16" i="1"/>
  <c r="H16" i="1"/>
  <c r="C16" i="1"/>
  <c r="B16" i="1"/>
  <c r="AE15" i="1"/>
  <c r="AD15" i="1"/>
  <c r="AC15" i="1"/>
  <c r="AB15" i="1"/>
  <c r="Y15" i="1"/>
  <c r="X15" i="1"/>
  <c r="W15" i="1"/>
  <c r="V15" i="1"/>
  <c r="O15" i="1"/>
  <c r="N15" i="1"/>
  <c r="I15" i="1"/>
  <c r="H15" i="1"/>
  <c r="C15" i="1"/>
  <c r="AA15" i="1" s="1"/>
  <c r="B15" i="1"/>
  <c r="AE14" i="1"/>
  <c r="AD14" i="1"/>
  <c r="AC14" i="1"/>
  <c r="AB14" i="1"/>
  <c r="Y14" i="1"/>
  <c r="X14" i="1"/>
  <c r="W14" i="1"/>
  <c r="V14" i="1"/>
  <c r="O14" i="1"/>
  <c r="N14" i="1"/>
  <c r="I14" i="1"/>
  <c r="H14" i="1"/>
  <c r="C14" i="1"/>
  <c r="B14" i="1"/>
  <c r="Z14" i="1" s="1"/>
  <c r="AE13" i="1"/>
  <c r="AD13" i="1"/>
  <c r="AC13" i="1"/>
  <c r="AB13" i="1"/>
  <c r="Y13" i="1"/>
  <c r="X13" i="1"/>
  <c r="W13" i="1"/>
  <c r="V13" i="1"/>
  <c r="O13" i="1"/>
  <c r="N13" i="1"/>
  <c r="I13" i="1"/>
  <c r="H13" i="1"/>
  <c r="C13" i="1"/>
  <c r="AA13" i="1" s="1"/>
  <c r="B13" i="1"/>
  <c r="AE12" i="1"/>
  <c r="AD12" i="1"/>
  <c r="AC12" i="1"/>
  <c r="AB12" i="1"/>
  <c r="Y12" i="1"/>
  <c r="X12" i="1"/>
  <c r="W12" i="1"/>
  <c r="V12" i="1"/>
  <c r="O12" i="1"/>
  <c r="N12" i="1"/>
  <c r="I12" i="1"/>
  <c r="H12" i="1"/>
  <c r="C12" i="1"/>
  <c r="AA12" i="1" s="1"/>
  <c r="B12" i="1"/>
  <c r="AE11" i="1"/>
  <c r="AD11" i="1"/>
  <c r="AC11" i="1"/>
  <c r="AB11" i="1"/>
  <c r="Y11" i="1"/>
  <c r="X11" i="1"/>
  <c r="W11" i="1"/>
  <c r="V11" i="1"/>
  <c r="O11" i="1"/>
  <c r="N11" i="1"/>
  <c r="I11" i="1"/>
  <c r="H11" i="1"/>
  <c r="C11" i="1"/>
  <c r="AA11" i="1" s="1"/>
  <c r="B11" i="1"/>
  <c r="AE10" i="1"/>
  <c r="AD10" i="1"/>
  <c r="AC10" i="1"/>
  <c r="Y10" i="1"/>
  <c r="X10" i="1"/>
  <c r="W10" i="1"/>
  <c r="O10" i="1"/>
  <c r="N10" i="1"/>
  <c r="I10" i="1"/>
  <c r="H10" i="1"/>
  <c r="C10" i="1"/>
  <c r="AA10" i="1" s="1"/>
  <c r="I9" i="1"/>
  <c r="Z13" i="3"/>
  <c r="H9" i="1"/>
  <c r="AD9" i="1"/>
  <c r="X9" i="1"/>
  <c r="Z9" i="1"/>
  <c r="V10" i="1"/>
  <c r="D33" i="1"/>
  <c r="D39" i="1" s="1"/>
  <c r="B10" i="1"/>
  <c r="AB10" i="1"/>
  <c r="AB9" i="1"/>
  <c r="Z26" i="1" l="1"/>
  <c r="AA37" i="7"/>
  <c r="AA43" i="7" s="1"/>
  <c r="AA10" i="3"/>
  <c r="AA20" i="3"/>
  <c r="U14" i="3"/>
  <c r="T25" i="3"/>
  <c r="Z34" i="7"/>
  <c r="Z40" i="7" s="1"/>
  <c r="AA21" i="3"/>
  <c r="T33" i="14"/>
  <c r="T39" i="14" s="1"/>
  <c r="T37" i="20"/>
  <c r="T43" i="20" s="1"/>
  <c r="T37" i="14"/>
  <c r="T43" i="14" s="1"/>
  <c r="Z17" i="1"/>
  <c r="T33" i="17"/>
  <c r="T39" i="17" s="1"/>
  <c r="U33" i="18"/>
  <c r="U39" i="18" s="1"/>
  <c r="AA27" i="1"/>
  <c r="AA23" i="3"/>
  <c r="T33" i="5"/>
  <c r="T39" i="5" s="1"/>
  <c r="T33" i="13"/>
  <c r="T39" i="13" s="1"/>
  <c r="U28" i="1"/>
  <c r="T10" i="3"/>
  <c r="T13" i="3"/>
  <c r="T18" i="3"/>
  <c r="U36" i="5"/>
  <c r="U42" i="5" s="1"/>
  <c r="Z37" i="6"/>
  <c r="Z43" i="6" s="1"/>
  <c r="T33" i="9"/>
  <c r="T39" i="9" s="1"/>
  <c r="T37" i="10"/>
  <c r="T43" i="10" s="1"/>
  <c r="T37" i="11"/>
  <c r="T43" i="11" s="1"/>
  <c r="T33" i="12"/>
  <c r="T39" i="12" s="1"/>
  <c r="U36" i="13"/>
  <c r="U42" i="13" s="1"/>
  <c r="U33" i="14"/>
  <c r="U39" i="14" s="1"/>
  <c r="U36" i="15"/>
  <c r="U42" i="15" s="1"/>
  <c r="T33" i="15"/>
  <c r="T39" i="15" s="1"/>
  <c r="U33" i="16"/>
  <c r="U39" i="16" s="1"/>
  <c r="T33" i="16"/>
  <c r="T39" i="16" s="1"/>
  <c r="Z34" i="19"/>
  <c r="Z40" i="19" s="1"/>
  <c r="U33" i="19"/>
  <c r="U39" i="19" s="1"/>
  <c r="T36" i="20"/>
  <c r="T42" i="20" s="1"/>
  <c r="AA19" i="3"/>
  <c r="Z36" i="7"/>
  <c r="Z42" i="7" s="1"/>
  <c r="T36" i="14"/>
  <c r="T42" i="14" s="1"/>
  <c r="U37" i="17"/>
  <c r="U43" i="17" s="1"/>
  <c r="Z10" i="1"/>
  <c r="U15" i="3"/>
  <c r="U16" i="3"/>
  <c r="U18" i="3"/>
  <c r="AA34" i="12"/>
  <c r="AA40" i="12" s="1"/>
  <c r="T34" i="14"/>
  <c r="T40" i="14" s="1"/>
  <c r="T37" i="17"/>
  <c r="T43" i="17" s="1"/>
  <c r="T36" i="18"/>
  <c r="T42" i="18" s="1"/>
  <c r="T34" i="20"/>
  <c r="T40" i="20" s="1"/>
  <c r="U33" i="12"/>
  <c r="U39" i="12" s="1"/>
  <c r="Z37" i="7"/>
  <c r="Z43" i="7" s="1"/>
  <c r="T36" i="5"/>
  <c r="T42" i="5" s="1"/>
  <c r="T33" i="6"/>
  <c r="T39" i="6" s="1"/>
  <c r="T34" i="8"/>
  <c r="T40" i="8" s="1"/>
  <c r="U36" i="9"/>
  <c r="U42" i="9" s="1"/>
  <c r="U33" i="11"/>
  <c r="U39" i="11" s="1"/>
  <c r="U36" i="12"/>
  <c r="U42" i="12" s="1"/>
  <c r="U36" i="14"/>
  <c r="U42" i="14" s="1"/>
  <c r="T34" i="15"/>
  <c r="T40" i="15" s="1"/>
  <c r="U36" i="16"/>
  <c r="U42" i="16" s="1"/>
  <c r="U33" i="17"/>
  <c r="U39" i="17" s="1"/>
  <c r="U36" i="18"/>
  <c r="U42" i="18" s="1"/>
  <c r="T34" i="18"/>
  <c r="T40" i="18" s="1"/>
  <c r="U34" i="21"/>
  <c r="U40" i="21" s="1"/>
  <c r="T37" i="21"/>
  <c r="T43" i="21" s="1"/>
  <c r="U37" i="4"/>
  <c r="U43" i="4" s="1"/>
  <c r="U37" i="14"/>
  <c r="U43" i="14" s="1"/>
  <c r="T36" i="4"/>
  <c r="T42" i="4" s="1"/>
  <c r="AB33" i="1"/>
  <c r="AB39" i="1" s="1"/>
  <c r="I33" i="1"/>
  <c r="I39" i="1" s="1"/>
  <c r="U14" i="1"/>
  <c r="U16" i="1"/>
  <c r="U30" i="1"/>
  <c r="T14" i="3"/>
  <c r="T15" i="3"/>
  <c r="U23" i="3"/>
  <c r="U25" i="3"/>
  <c r="U28" i="3"/>
  <c r="U30" i="3"/>
  <c r="T34" i="5"/>
  <c r="T40" i="5" s="1"/>
  <c r="T36" i="6"/>
  <c r="T42" i="6" s="1"/>
  <c r="U36" i="6"/>
  <c r="U42" i="6" s="1"/>
  <c r="T37" i="7"/>
  <c r="T43" i="7" s="1"/>
  <c r="T33" i="8"/>
  <c r="T39" i="8" s="1"/>
  <c r="T36" i="8"/>
  <c r="T42" i="8" s="1"/>
  <c r="T34" i="11"/>
  <c r="T40" i="11" s="1"/>
  <c r="T36" i="15"/>
  <c r="T42" i="15" s="1"/>
  <c r="U36" i="17"/>
  <c r="U42" i="17" s="1"/>
  <c r="U36" i="19"/>
  <c r="U42" i="19" s="1"/>
  <c r="T33" i="19"/>
  <c r="T39" i="19" s="1"/>
  <c r="U33" i="9"/>
  <c r="U39" i="9" s="1"/>
  <c r="U34" i="6"/>
  <c r="U40" i="6" s="1"/>
  <c r="U10" i="3"/>
  <c r="T11" i="1"/>
  <c r="AD33" i="1"/>
  <c r="AD39" i="1" s="1"/>
  <c r="T21" i="1"/>
  <c r="U20" i="3"/>
  <c r="T23" i="3"/>
  <c r="T33" i="4"/>
  <c r="T39" i="4" s="1"/>
  <c r="T34" i="7"/>
  <c r="T40" i="7" s="1"/>
  <c r="U36" i="8"/>
  <c r="U42" i="8" s="1"/>
  <c r="T36" i="9"/>
  <c r="T42" i="9" s="1"/>
  <c r="T36" i="12"/>
  <c r="T42" i="12" s="1"/>
  <c r="U33" i="15"/>
  <c r="U39" i="15" s="1"/>
  <c r="T34" i="16"/>
  <c r="T40" i="16" s="1"/>
  <c r="U37" i="6"/>
  <c r="U43" i="6" s="1"/>
  <c r="T37" i="5"/>
  <c r="T43" i="5" s="1"/>
  <c r="AA16" i="3"/>
  <c r="AA28" i="3"/>
  <c r="Z30" i="3"/>
  <c r="Z11" i="3"/>
  <c r="Z18" i="3"/>
  <c r="U19" i="1"/>
  <c r="C34" i="3"/>
  <c r="C40" i="3" s="1"/>
  <c r="O34" i="3"/>
  <c r="O40" i="3" s="1"/>
  <c r="Y34" i="3"/>
  <c r="Y40" i="3" s="1"/>
  <c r="AE34" i="3"/>
  <c r="AE40" i="3" s="1"/>
  <c r="T17" i="3"/>
  <c r="T21" i="3"/>
  <c r="T30" i="3"/>
  <c r="T13" i="1"/>
  <c r="T19" i="1"/>
  <c r="T25" i="1"/>
  <c r="N33" i="3"/>
  <c r="N39" i="3" s="1"/>
  <c r="X33" i="3"/>
  <c r="X39" i="3" s="1"/>
  <c r="AD33" i="3"/>
  <c r="AD39" i="3" s="1"/>
  <c r="T16" i="3"/>
  <c r="T22" i="3"/>
  <c r="T28" i="3"/>
  <c r="Z33" i="7"/>
  <c r="Z39" i="7" s="1"/>
  <c r="U33" i="4"/>
  <c r="U39" i="4" s="1"/>
  <c r="T23" i="1"/>
  <c r="U26" i="1"/>
  <c r="U29" i="1"/>
  <c r="B33" i="3"/>
  <c r="B39" i="3" s="1"/>
  <c r="U11" i="3"/>
  <c r="B34" i="3"/>
  <c r="B40" i="3" s="1"/>
  <c r="N34" i="3"/>
  <c r="N40" i="3" s="1"/>
  <c r="X34" i="3"/>
  <c r="X40" i="3" s="1"/>
  <c r="AD34" i="3"/>
  <c r="AD40" i="3" s="1"/>
  <c r="U19" i="3"/>
  <c r="U21" i="3"/>
  <c r="T29" i="3"/>
  <c r="U29" i="3"/>
  <c r="T34" i="6"/>
  <c r="T40" i="6" s="1"/>
  <c r="T36" i="10"/>
  <c r="T42" i="10" s="1"/>
  <c r="X33" i="1"/>
  <c r="X39" i="1" s="1"/>
  <c r="AE33" i="1"/>
  <c r="I34" i="1"/>
  <c r="I40" i="1" s="1"/>
  <c r="O34" i="1"/>
  <c r="O40" i="1" s="1"/>
  <c r="AD35" i="1"/>
  <c r="AD41" i="1" s="1"/>
  <c r="C33" i="3"/>
  <c r="C39" i="3" s="1"/>
  <c r="O33" i="3"/>
  <c r="O39" i="3" s="1"/>
  <c r="Y33" i="3"/>
  <c r="Y39" i="3" s="1"/>
  <c r="AE33" i="3"/>
  <c r="AE39" i="3" s="1"/>
  <c r="T20" i="3"/>
  <c r="N35" i="3"/>
  <c r="N41" i="3" s="1"/>
  <c r="X35" i="3"/>
  <c r="X41" i="3" s="1"/>
  <c r="AD35" i="3"/>
  <c r="AD41" i="3" s="1"/>
  <c r="B36" i="3"/>
  <c r="B42" i="3" s="1"/>
  <c r="N36" i="3"/>
  <c r="N42" i="3" s="1"/>
  <c r="X36" i="3"/>
  <c r="X42" i="3" s="1"/>
  <c r="AD36" i="3"/>
  <c r="AD42" i="3" s="1"/>
  <c r="N37" i="3"/>
  <c r="N43" i="3" s="1"/>
  <c r="X37" i="3"/>
  <c r="X43" i="3" s="1"/>
  <c r="AD37" i="3"/>
  <c r="AD43" i="3" s="1"/>
  <c r="AA37" i="5"/>
  <c r="AA43" i="5" s="1"/>
  <c r="Z37" i="5"/>
  <c r="Z43" i="5" s="1"/>
  <c r="AA37" i="6"/>
  <c r="AA43" i="6" s="1"/>
  <c r="U33" i="6"/>
  <c r="U39" i="6" s="1"/>
  <c r="Z35" i="6"/>
  <c r="Z41" i="6" s="1"/>
  <c r="AA33" i="7"/>
  <c r="AA39" i="7" s="1"/>
  <c r="AA35" i="8"/>
  <c r="AA41" i="8" s="1"/>
  <c r="Z35" i="8"/>
  <c r="Z41" i="8" s="1"/>
  <c r="U34" i="8"/>
  <c r="U40" i="8" s="1"/>
  <c r="AA36" i="9"/>
  <c r="AA42" i="9" s="1"/>
  <c r="AA34" i="9"/>
  <c r="AA40" i="9" s="1"/>
  <c r="Z37" i="9"/>
  <c r="Z43" i="9" s="1"/>
  <c r="U35" i="10"/>
  <c r="U41" i="10" s="1"/>
  <c r="T35" i="10"/>
  <c r="T41" i="10" s="1"/>
  <c r="U35" i="11"/>
  <c r="U41" i="11" s="1"/>
  <c r="T36" i="11"/>
  <c r="T42" i="11" s="1"/>
  <c r="AA35" i="12"/>
  <c r="AA41" i="12" s="1"/>
  <c r="Z37" i="12"/>
  <c r="Z43" i="12" s="1"/>
  <c r="AA37" i="13"/>
  <c r="AA43" i="13" s="1"/>
  <c r="Z35" i="14"/>
  <c r="Z41" i="14" s="1"/>
  <c r="AA37" i="15"/>
  <c r="AA43" i="15" s="1"/>
  <c r="Z35" i="15"/>
  <c r="Z41" i="15" s="1"/>
  <c r="U34" i="15"/>
  <c r="U40" i="15" s="1"/>
  <c r="AA35" i="17"/>
  <c r="AA41" i="17" s="1"/>
  <c r="AA35" i="18"/>
  <c r="AA41" i="18" s="1"/>
  <c r="AA35" i="19"/>
  <c r="AA41" i="19" s="1"/>
  <c r="Z36" i="19"/>
  <c r="Z42" i="19" s="1"/>
  <c r="AA37" i="20"/>
  <c r="AA43" i="20" s="1"/>
  <c r="U34" i="20"/>
  <c r="U40" i="20" s="1"/>
  <c r="AA36" i="21"/>
  <c r="AA42" i="21" s="1"/>
  <c r="AA35" i="16"/>
  <c r="AA41" i="16" s="1"/>
  <c r="AC33" i="1"/>
  <c r="T27" i="1"/>
  <c r="N36" i="1"/>
  <c r="N42" i="1" s="1"/>
  <c r="AD36" i="1"/>
  <c r="AD42" i="1" s="1"/>
  <c r="H37" i="1"/>
  <c r="T11" i="3"/>
  <c r="T19" i="3"/>
  <c r="U22" i="3"/>
  <c r="C35" i="3"/>
  <c r="C41" i="3" s="1"/>
  <c r="O35" i="3"/>
  <c r="O41" i="3" s="1"/>
  <c r="Y35" i="3"/>
  <c r="Y41" i="3" s="1"/>
  <c r="AE35" i="3"/>
  <c r="AE41" i="3" s="1"/>
  <c r="C36" i="3"/>
  <c r="C42" i="3" s="1"/>
  <c r="Y36" i="3"/>
  <c r="Y42" i="3" s="1"/>
  <c r="AE36" i="3"/>
  <c r="AE42" i="3" s="1"/>
  <c r="C37" i="3"/>
  <c r="C43" i="3" s="1"/>
  <c r="O37" i="3"/>
  <c r="O43" i="3" s="1"/>
  <c r="Y37" i="3"/>
  <c r="Y43" i="3" s="1"/>
  <c r="AE37" i="3"/>
  <c r="AE43" i="3" s="1"/>
  <c r="AA30" i="3"/>
  <c r="T34" i="4"/>
  <c r="T40" i="4" s="1"/>
  <c r="AA34" i="7"/>
  <c r="AA40" i="7" s="1"/>
  <c r="T34" i="9"/>
  <c r="T40" i="9" s="1"/>
  <c r="AA36" i="10"/>
  <c r="AA42" i="10" s="1"/>
  <c r="U33" i="10"/>
  <c r="U39" i="10" s="1"/>
  <c r="AA36" i="11"/>
  <c r="AA42" i="11" s="1"/>
  <c r="T34" i="12"/>
  <c r="T40" i="12" s="1"/>
  <c r="Z37" i="18"/>
  <c r="Z43" i="18" s="1"/>
  <c r="Z35" i="19"/>
  <c r="Z41" i="19" s="1"/>
  <c r="U36" i="20"/>
  <c r="U42" i="20" s="1"/>
  <c r="T33" i="20"/>
  <c r="T39" i="20" s="1"/>
  <c r="AA35" i="21"/>
  <c r="AA41" i="21" s="1"/>
  <c r="T33" i="21"/>
  <c r="T39" i="21" s="1"/>
  <c r="U33" i="21"/>
  <c r="U39" i="21" s="1"/>
  <c r="T37" i="19"/>
  <c r="T43" i="19" s="1"/>
  <c r="U37" i="12"/>
  <c r="U43" i="12" s="1"/>
  <c r="T10" i="1"/>
  <c r="W33" i="1"/>
  <c r="U18" i="1"/>
  <c r="Z19" i="1"/>
  <c r="T20" i="1"/>
  <c r="N35" i="1"/>
  <c r="N41" i="1" s="1"/>
  <c r="X35" i="1"/>
  <c r="X41" i="1" s="1"/>
  <c r="Z10" i="3"/>
  <c r="H33" i="3"/>
  <c r="H39" i="3" s="1"/>
  <c r="V33" i="3"/>
  <c r="V39" i="3" s="1"/>
  <c r="AB33" i="3"/>
  <c r="AB39" i="3" s="1"/>
  <c r="H34" i="3"/>
  <c r="H40" i="3" s="1"/>
  <c r="V34" i="3"/>
  <c r="V40" i="3" s="1"/>
  <c r="AB34" i="3"/>
  <c r="AB40" i="3" s="1"/>
  <c r="Z16" i="3"/>
  <c r="U17" i="3"/>
  <c r="Z17" i="3"/>
  <c r="AA18" i="3"/>
  <c r="Z20" i="3"/>
  <c r="AA22" i="3"/>
  <c r="H35" i="3"/>
  <c r="H41" i="3" s="1"/>
  <c r="V35" i="3"/>
  <c r="V41" i="3" s="1"/>
  <c r="AB35" i="3"/>
  <c r="AB41" i="3" s="1"/>
  <c r="H36" i="3"/>
  <c r="H42" i="3" s="1"/>
  <c r="V36" i="3"/>
  <c r="V42" i="3" s="1"/>
  <c r="AB36" i="3"/>
  <c r="AB42" i="3" s="1"/>
  <c r="H37" i="3"/>
  <c r="H43" i="3" s="1"/>
  <c r="V37" i="3"/>
  <c r="V43" i="3" s="1"/>
  <c r="AB37" i="3"/>
  <c r="AB43" i="3" s="1"/>
  <c r="Z28" i="3"/>
  <c r="AA35" i="5"/>
  <c r="AA41" i="5" s="1"/>
  <c r="Z35" i="5"/>
  <c r="Z41" i="5" s="1"/>
  <c r="U33" i="5"/>
  <c r="U39" i="5" s="1"/>
  <c r="AA35" i="6"/>
  <c r="AA41" i="6" s="1"/>
  <c r="U35" i="7"/>
  <c r="U41" i="7" s="1"/>
  <c r="T35" i="7"/>
  <c r="T41" i="7" s="1"/>
  <c r="AA37" i="8"/>
  <c r="AA43" i="8" s="1"/>
  <c r="Z37" i="8"/>
  <c r="Z43" i="8" s="1"/>
  <c r="B33" i="1"/>
  <c r="B39" i="1" s="1"/>
  <c r="T16" i="1"/>
  <c r="AA19" i="1"/>
  <c r="AC36" i="1"/>
  <c r="AA30" i="1"/>
  <c r="I33" i="3"/>
  <c r="I39" i="3" s="1"/>
  <c r="W33" i="3"/>
  <c r="W39" i="3" s="1"/>
  <c r="AC33" i="3"/>
  <c r="AC39" i="3" s="1"/>
  <c r="I34" i="3"/>
  <c r="I40" i="3" s="1"/>
  <c r="W34" i="3"/>
  <c r="W40" i="3" s="1"/>
  <c r="AC34" i="3"/>
  <c r="AC40" i="3" s="1"/>
  <c r="Z15" i="3"/>
  <c r="B35" i="3"/>
  <c r="B41" i="3" s="1"/>
  <c r="I35" i="3"/>
  <c r="I41" i="3" s="1"/>
  <c r="W35" i="3"/>
  <c r="W41" i="3" s="1"/>
  <c r="AC35" i="3"/>
  <c r="AC41" i="3" s="1"/>
  <c r="U24" i="3"/>
  <c r="I36" i="3"/>
  <c r="I42" i="3" s="1"/>
  <c r="W36" i="3"/>
  <c r="W42" i="3" s="1"/>
  <c r="AC36" i="3"/>
  <c r="AC42" i="3" s="1"/>
  <c r="U26" i="3"/>
  <c r="I37" i="3"/>
  <c r="I43" i="3" s="1"/>
  <c r="W37" i="3"/>
  <c r="W43" i="3" s="1"/>
  <c r="AC37" i="3"/>
  <c r="AC43" i="3" s="1"/>
  <c r="Z35" i="4"/>
  <c r="Z41" i="4" s="1"/>
  <c r="Z34" i="6"/>
  <c r="Z40" i="6" s="1"/>
  <c r="AA36" i="7"/>
  <c r="AA42" i="7" s="1"/>
  <c r="AA36" i="8"/>
  <c r="AA42" i="8" s="1"/>
  <c r="AA34" i="8"/>
  <c r="AA40" i="8" s="1"/>
  <c r="Z36" i="8"/>
  <c r="Z42" i="8" s="1"/>
  <c r="T27" i="3"/>
  <c r="B37" i="3"/>
  <c r="B43" i="3" s="1"/>
  <c r="U34" i="7"/>
  <c r="U40" i="7" s="1"/>
  <c r="T35" i="11"/>
  <c r="T41" i="11" s="1"/>
  <c r="AA25" i="3"/>
  <c r="O36" i="3"/>
  <c r="O42" i="3" s="1"/>
  <c r="AA36" i="5"/>
  <c r="AA42" i="5" s="1"/>
  <c r="Z34" i="5"/>
  <c r="Z40" i="5" s="1"/>
  <c r="Z36" i="5"/>
  <c r="Z42" i="5" s="1"/>
  <c r="AA36" i="6"/>
  <c r="AA42" i="6" s="1"/>
  <c r="U37" i="7"/>
  <c r="U43" i="7" s="1"/>
  <c r="AA35" i="7"/>
  <c r="AA41" i="7" s="1"/>
  <c r="T36" i="7"/>
  <c r="T42" i="7" s="1"/>
  <c r="U33" i="7"/>
  <c r="U39" i="7" s="1"/>
  <c r="AA35" i="9"/>
  <c r="AA41" i="9" s="1"/>
  <c r="Z36" i="9"/>
  <c r="Z42" i="9" s="1"/>
  <c r="AA34" i="11"/>
  <c r="AA40" i="11" s="1"/>
  <c r="U34" i="11"/>
  <c r="U40" i="11" s="1"/>
  <c r="Z36" i="12"/>
  <c r="Z42" i="12" s="1"/>
  <c r="AA36" i="13"/>
  <c r="AA42" i="13" s="1"/>
  <c r="AA34" i="13"/>
  <c r="AA40" i="13" s="1"/>
  <c r="Z36" i="13"/>
  <c r="Z42" i="13" s="1"/>
  <c r="AA34" i="15"/>
  <c r="AA40" i="15" s="1"/>
  <c r="AA34" i="16"/>
  <c r="AA40" i="16" s="1"/>
  <c r="T35" i="17"/>
  <c r="T41" i="17" s="1"/>
  <c r="Z35" i="20"/>
  <c r="Z41" i="20" s="1"/>
  <c r="T36" i="21"/>
  <c r="T42" i="21" s="1"/>
  <c r="T37" i="15"/>
  <c r="T43" i="15" s="1"/>
  <c r="U34" i="13"/>
  <c r="U40" i="13" s="1"/>
  <c r="T37" i="12"/>
  <c r="T43" i="12" s="1"/>
  <c r="U35" i="12"/>
  <c r="U41" i="12" s="1"/>
  <c r="U37" i="9"/>
  <c r="U43" i="9" s="1"/>
  <c r="U33" i="13"/>
  <c r="U39" i="13" s="1"/>
  <c r="T35" i="16"/>
  <c r="T41" i="16" s="1"/>
  <c r="AA34" i="5"/>
  <c r="AA40" i="5" s="1"/>
  <c r="U34" i="5"/>
  <c r="U40" i="5" s="1"/>
  <c r="Z33" i="20"/>
  <c r="Z39" i="20" s="1"/>
  <c r="U37" i="13"/>
  <c r="U43" i="13" s="1"/>
  <c r="AA33" i="17"/>
  <c r="AA39" i="17" s="1"/>
  <c r="Z34" i="15"/>
  <c r="Z40" i="15" s="1"/>
  <c r="Z33" i="14"/>
  <c r="Z39" i="14" s="1"/>
  <c r="U34" i="19"/>
  <c r="U40" i="19" s="1"/>
  <c r="AA33" i="18"/>
  <c r="AA39" i="18" s="1"/>
  <c r="U35" i="17"/>
  <c r="U41" i="17" s="1"/>
  <c r="Z36" i="6"/>
  <c r="Z42" i="6" s="1"/>
  <c r="AA34" i="4"/>
  <c r="AA40" i="4" s="1"/>
  <c r="Z33" i="4"/>
  <c r="Z39" i="4" s="1"/>
  <c r="AA33" i="4"/>
  <c r="AA39" i="4" s="1"/>
  <c r="Z34" i="12"/>
  <c r="Z40" i="12" s="1"/>
  <c r="Z35" i="11"/>
  <c r="Z41" i="11" s="1"/>
  <c r="Z33" i="11"/>
  <c r="Z39" i="11" s="1"/>
  <c r="AA34" i="6"/>
  <c r="AA40" i="6" s="1"/>
  <c r="AA33" i="6"/>
  <c r="AA39" i="6" s="1"/>
  <c r="Z36" i="16"/>
  <c r="Z42" i="16" s="1"/>
  <c r="AA33" i="15"/>
  <c r="AA39" i="15" s="1"/>
  <c r="U35" i="14"/>
  <c r="U41" i="14" s="1"/>
  <c r="U36" i="10"/>
  <c r="U42" i="10" s="1"/>
  <c r="T37" i="4"/>
  <c r="T43" i="4" s="1"/>
  <c r="T36" i="13"/>
  <c r="T42" i="13" s="1"/>
  <c r="AA37" i="14"/>
  <c r="AA43" i="14" s="1"/>
  <c r="AA34" i="14"/>
  <c r="AA40" i="14" s="1"/>
  <c r="U34" i="14"/>
  <c r="U40" i="14" s="1"/>
  <c r="AA36" i="15"/>
  <c r="AA42" i="15" s="1"/>
  <c r="T36" i="16"/>
  <c r="T42" i="16" s="1"/>
  <c r="Z36" i="17"/>
  <c r="Z42" i="17" s="1"/>
  <c r="Z34" i="17"/>
  <c r="Z40" i="17" s="1"/>
  <c r="U34" i="18"/>
  <c r="U40" i="18" s="1"/>
  <c r="Z35" i="18"/>
  <c r="Z41" i="18" s="1"/>
  <c r="AA36" i="20"/>
  <c r="AA42" i="20" s="1"/>
  <c r="Z34" i="21"/>
  <c r="Z40" i="21" s="1"/>
  <c r="Z35" i="21"/>
  <c r="Z41" i="21" s="1"/>
  <c r="U36" i="11"/>
  <c r="U42" i="11" s="1"/>
  <c r="T33" i="11"/>
  <c r="T39" i="11" s="1"/>
  <c r="T35" i="9"/>
  <c r="T41" i="9" s="1"/>
  <c r="T35" i="8"/>
  <c r="T41" i="8" s="1"/>
  <c r="Z35" i="10"/>
  <c r="Z41" i="10" s="1"/>
  <c r="Z33" i="10"/>
  <c r="Z39" i="10" s="1"/>
  <c r="Z34" i="20"/>
  <c r="Z40" i="20" s="1"/>
  <c r="U35" i="15"/>
  <c r="U41" i="15" s="1"/>
  <c r="AA33" i="13"/>
  <c r="AA39" i="13" s="1"/>
  <c r="AA34" i="20"/>
  <c r="AA40" i="20" s="1"/>
  <c r="U37" i="20"/>
  <c r="U43" i="20" s="1"/>
  <c r="Z33" i="19"/>
  <c r="Z39" i="19" s="1"/>
  <c r="AA37" i="4"/>
  <c r="AA43" i="4" s="1"/>
  <c r="Z36" i="4"/>
  <c r="Z42" i="4" s="1"/>
  <c r="T35" i="5"/>
  <c r="T41" i="5" s="1"/>
  <c r="U35" i="8"/>
  <c r="U41" i="8" s="1"/>
  <c r="U36" i="7"/>
  <c r="U42" i="7" s="1"/>
  <c r="Z34" i="4"/>
  <c r="Z40" i="4" s="1"/>
  <c r="AA33" i="20"/>
  <c r="AA39" i="20" s="1"/>
  <c r="U35" i="19"/>
  <c r="U41" i="19" s="1"/>
  <c r="Z34" i="9"/>
  <c r="Z40" i="9" s="1"/>
  <c r="U35" i="6"/>
  <c r="U41" i="6" s="1"/>
  <c r="Z33" i="17"/>
  <c r="Z39" i="17" s="1"/>
  <c r="U35" i="16"/>
  <c r="U41" i="16" s="1"/>
  <c r="Z34" i="14"/>
  <c r="Z40" i="14" s="1"/>
  <c r="U36" i="4"/>
  <c r="U42" i="4" s="1"/>
  <c r="U34" i="9"/>
  <c r="U40" i="9" s="1"/>
  <c r="Z35" i="9"/>
  <c r="Z41" i="9" s="1"/>
  <c r="AA34" i="10"/>
  <c r="AA40" i="10" s="1"/>
  <c r="AA33" i="10"/>
  <c r="AA39" i="10" s="1"/>
  <c r="T34" i="10"/>
  <c r="T40" i="10" s="1"/>
  <c r="AA37" i="12"/>
  <c r="AA43" i="12" s="1"/>
  <c r="U34" i="12"/>
  <c r="U40" i="12" s="1"/>
  <c r="Z35" i="12"/>
  <c r="Z41" i="12" s="1"/>
  <c r="AA35" i="13"/>
  <c r="AA41" i="13" s="1"/>
  <c r="Z37" i="13"/>
  <c r="Z43" i="13" s="1"/>
  <c r="Z35" i="13"/>
  <c r="Z41" i="13" s="1"/>
  <c r="Z34" i="13"/>
  <c r="Z40" i="13" s="1"/>
  <c r="AA36" i="14"/>
  <c r="AA42" i="14" s="1"/>
  <c r="Z37" i="14"/>
  <c r="Z43" i="14" s="1"/>
  <c r="AA35" i="15"/>
  <c r="AA41" i="15" s="1"/>
  <c r="Z37" i="15"/>
  <c r="Z43" i="15" s="1"/>
  <c r="AA37" i="17"/>
  <c r="AA43" i="17" s="1"/>
  <c r="AA34" i="17"/>
  <c r="AA40" i="17" s="1"/>
  <c r="U34" i="17"/>
  <c r="U40" i="17" s="1"/>
  <c r="T36" i="17"/>
  <c r="T42" i="17" s="1"/>
  <c r="T34" i="17"/>
  <c r="T40" i="17" s="1"/>
  <c r="AA37" i="18"/>
  <c r="AA43" i="18" s="1"/>
  <c r="AA34" i="18"/>
  <c r="AA40" i="18" s="1"/>
  <c r="T37" i="18"/>
  <c r="T43" i="18" s="1"/>
  <c r="T35" i="18"/>
  <c r="T41" i="18" s="1"/>
  <c r="AA37" i="19"/>
  <c r="AA43" i="19" s="1"/>
  <c r="T34" i="19"/>
  <c r="T40" i="19" s="1"/>
  <c r="T36" i="19"/>
  <c r="T42" i="19" s="1"/>
  <c r="AA35" i="20"/>
  <c r="AA41" i="20" s="1"/>
  <c r="Z37" i="20"/>
  <c r="Z43" i="20" s="1"/>
  <c r="U33" i="20"/>
  <c r="U39" i="20" s="1"/>
  <c r="T34" i="21"/>
  <c r="T40" i="21" s="1"/>
  <c r="AA33" i="21"/>
  <c r="AA39" i="21" s="1"/>
  <c r="T35" i="21"/>
  <c r="T41" i="21" s="1"/>
  <c r="U35" i="21"/>
  <c r="U41" i="21" s="1"/>
  <c r="T37" i="16"/>
  <c r="T43" i="16" s="1"/>
  <c r="T37" i="9"/>
  <c r="T43" i="9" s="1"/>
  <c r="Z33" i="13"/>
  <c r="Z39" i="13" s="1"/>
  <c r="T37" i="8"/>
  <c r="T43" i="8" s="1"/>
  <c r="U35" i="5"/>
  <c r="U41" i="5" s="1"/>
  <c r="T33" i="10"/>
  <c r="T39" i="10" s="1"/>
  <c r="T35" i="19"/>
  <c r="T41" i="19" s="1"/>
  <c r="Z33" i="18"/>
  <c r="Z39" i="18" s="1"/>
  <c r="U35" i="18"/>
  <c r="U41" i="18" s="1"/>
  <c r="Z34" i="16"/>
  <c r="Z40" i="16" s="1"/>
  <c r="AA34" i="19"/>
  <c r="AA40" i="19" s="1"/>
  <c r="Z34" i="8"/>
  <c r="Z40" i="8" s="1"/>
  <c r="Z35" i="7"/>
  <c r="Z41" i="7" s="1"/>
  <c r="T37" i="6"/>
  <c r="T43" i="6" s="1"/>
  <c r="T35" i="6"/>
  <c r="T41" i="6" s="1"/>
  <c r="T35" i="4"/>
  <c r="T41" i="4" s="1"/>
  <c r="AA36" i="4"/>
  <c r="AA42" i="4" s="1"/>
  <c r="U37" i="8"/>
  <c r="U43" i="8" s="1"/>
  <c r="AA37" i="16"/>
  <c r="AA43" i="16" s="1"/>
  <c r="Z33" i="9"/>
  <c r="Z39" i="9" s="1"/>
  <c r="T33" i="7"/>
  <c r="T39" i="7" s="1"/>
  <c r="AA37" i="9"/>
  <c r="AA43" i="9" s="1"/>
  <c r="U37" i="10"/>
  <c r="U43" i="10" s="1"/>
  <c r="AA35" i="10"/>
  <c r="AA41" i="10" s="1"/>
  <c r="U34" i="10"/>
  <c r="U40" i="10" s="1"/>
  <c r="U37" i="11"/>
  <c r="U43" i="11" s="1"/>
  <c r="AA35" i="11"/>
  <c r="AA41" i="11" s="1"/>
  <c r="Z34" i="11"/>
  <c r="Z40" i="11" s="1"/>
  <c r="AA33" i="11"/>
  <c r="AA39" i="11" s="1"/>
  <c r="AA36" i="12"/>
  <c r="AA42" i="12" s="1"/>
  <c r="T37" i="13"/>
  <c r="T43" i="13" s="1"/>
  <c r="T35" i="13"/>
  <c r="T41" i="13" s="1"/>
  <c r="T34" i="13"/>
  <c r="T40" i="13" s="1"/>
  <c r="AA35" i="14"/>
  <c r="AA41" i="14" s="1"/>
  <c r="Z36" i="14"/>
  <c r="Z42" i="14" s="1"/>
  <c r="Z36" i="15"/>
  <c r="Z42" i="15" s="1"/>
  <c r="U34" i="16"/>
  <c r="U40" i="16" s="1"/>
  <c r="AA36" i="17"/>
  <c r="AA42" i="17" s="1"/>
  <c r="Z37" i="17"/>
  <c r="Z43" i="17" s="1"/>
  <c r="Z35" i="17"/>
  <c r="Z41" i="17" s="1"/>
  <c r="AA36" i="18"/>
  <c r="AA42" i="18" s="1"/>
  <c r="T33" i="18"/>
  <c r="T39" i="18" s="1"/>
  <c r="Z36" i="18"/>
  <c r="Z42" i="18" s="1"/>
  <c r="Z34" i="18"/>
  <c r="Z40" i="18" s="1"/>
  <c r="AA36" i="19"/>
  <c r="AA42" i="19" s="1"/>
  <c r="Z37" i="19"/>
  <c r="Z43" i="19" s="1"/>
  <c r="Z36" i="20"/>
  <c r="Z42" i="20" s="1"/>
  <c r="AA37" i="21"/>
  <c r="AA43" i="21" s="1"/>
  <c r="AA34" i="21"/>
  <c r="AA40" i="21" s="1"/>
  <c r="U36" i="21"/>
  <c r="U42" i="21" s="1"/>
  <c r="Z37" i="21"/>
  <c r="Z43" i="21" s="1"/>
  <c r="Z36" i="21"/>
  <c r="Z42" i="21" s="1"/>
  <c r="U37" i="21"/>
  <c r="U43" i="21" s="1"/>
  <c r="U37" i="16"/>
  <c r="U43" i="16" s="1"/>
  <c r="T35" i="15"/>
  <c r="T41" i="15" s="1"/>
  <c r="T35" i="12"/>
  <c r="T41" i="12" s="1"/>
  <c r="U35" i="9"/>
  <c r="U41" i="9" s="1"/>
  <c r="Z35" i="16"/>
  <c r="Z41" i="16" s="1"/>
  <c r="U37" i="5"/>
  <c r="U43" i="5" s="1"/>
  <c r="U35" i="4"/>
  <c r="U41" i="4" s="1"/>
  <c r="AA33" i="16"/>
  <c r="AA39" i="16" s="1"/>
  <c r="U37" i="15"/>
  <c r="U43" i="15" s="1"/>
  <c r="AA33" i="14"/>
  <c r="AA39" i="14" s="1"/>
  <c r="U35" i="13"/>
  <c r="U41" i="13" s="1"/>
  <c r="AA33" i="19"/>
  <c r="AA39" i="19" s="1"/>
  <c r="U37" i="18"/>
  <c r="U43" i="18" s="1"/>
  <c r="U35" i="20"/>
  <c r="U41" i="20" s="1"/>
  <c r="Z33" i="6"/>
  <c r="Z39" i="6" s="1"/>
  <c r="U34" i="4"/>
  <c r="U40" i="4" s="1"/>
  <c r="U37" i="19"/>
  <c r="U43" i="19" s="1"/>
  <c r="Z33" i="21"/>
  <c r="Z39" i="21" s="1"/>
  <c r="T35" i="20"/>
  <c r="T41" i="20" s="1"/>
  <c r="AA36" i="16"/>
  <c r="AA42" i="16" s="1"/>
  <c r="Z33" i="15"/>
  <c r="Z39" i="15" s="1"/>
  <c r="T35" i="14"/>
  <c r="T41" i="14" s="1"/>
  <c r="AA35" i="4"/>
  <c r="AA41" i="4" s="1"/>
  <c r="H43" i="1"/>
  <c r="T9" i="1"/>
  <c r="C35" i="1"/>
  <c r="AA23" i="1"/>
  <c r="W34" i="1"/>
  <c r="Y35" i="1"/>
  <c r="Y41" i="1" s="1"/>
  <c r="V33" i="1"/>
  <c r="V39" i="1" s="1"/>
  <c r="U22" i="1"/>
  <c r="Z27" i="1"/>
  <c r="Z23" i="1"/>
  <c r="N33" i="1"/>
  <c r="N39" i="1" s="1"/>
  <c r="Y33" i="1"/>
  <c r="Y39" i="1" s="1"/>
  <c r="C34" i="1"/>
  <c r="T15" i="1"/>
  <c r="U15" i="1"/>
  <c r="AA16" i="1"/>
  <c r="V35" i="1"/>
  <c r="V41" i="1" s="1"/>
  <c r="U25" i="1"/>
  <c r="O36" i="1"/>
  <c r="O42" i="1" s="1"/>
  <c r="Y36" i="1"/>
  <c r="Y42" i="1" s="1"/>
  <c r="V37" i="1"/>
  <c r="V43" i="1" s="1"/>
  <c r="AB37" i="1"/>
  <c r="AB43" i="1" s="1"/>
  <c r="T29" i="1"/>
  <c r="N37" i="1"/>
  <c r="N43" i="1" s="1"/>
  <c r="B37" i="1"/>
  <c r="B43" i="1" s="1"/>
  <c r="H33" i="1"/>
  <c r="H39" i="1" s="1"/>
  <c r="Z13" i="1"/>
  <c r="AA14" i="1"/>
  <c r="O35" i="1"/>
  <c r="O41" i="1" s="1"/>
  <c r="O37" i="1"/>
  <c r="O43" i="1" s="1"/>
  <c r="U23" i="1"/>
  <c r="U12" i="1"/>
  <c r="AA33" i="1"/>
  <c r="H34" i="1"/>
  <c r="H40" i="1" s="1"/>
  <c r="AE34" i="1"/>
  <c r="T17" i="1"/>
  <c r="AA18" i="1"/>
  <c r="AA20" i="1"/>
  <c r="T22" i="1"/>
  <c r="AD34" i="1"/>
  <c r="AD40" i="1" s="1"/>
  <c r="T24" i="1"/>
  <c r="T26" i="1"/>
  <c r="I37" i="1"/>
  <c r="I43" i="1" s="1"/>
  <c r="W37" i="1"/>
  <c r="AC37" i="1"/>
  <c r="Y37" i="1"/>
  <c r="Y43" i="1" s="1"/>
  <c r="AE37" i="1"/>
  <c r="C33" i="1"/>
  <c r="U10" i="1"/>
  <c r="H36" i="1"/>
  <c r="H42" i="1" s="1"/>
  <c r="Z15" i="1"/>
  <c r="AC34" i="1"/>
  <c r="AE35" i="1"/>
  <c r="V36" i="1"/>
  <c r="V42" i="1" s="1"/>
  <c r="T24" i="3"/>
  <c r="Z24" i="3"/>
  <c r="I36" i="1"/>
  <c r="I42" i="1" s="1"/>
  <c r="AA29" i="1"/>
  <c r="N34" i="1"/>
  <c r="N40" i="1" s="1"/>
  <c r="AE9" i="1"/>
  <c r="U11" i="1"/>
  <c r="Y34" i="1"/>
  <c r="Y40" i="1" s="1"/>
  <c r="T14" i="1"/>
  <c r="U17" i="1"/>
  <c r="AA17" i="1"/>
  <c r="T18" i="1"/>
  <c r="U20" i="1"/>
  <c r="U21" i="1"/>
  <c r="H35" i="1"/>
  <c r="H41" i="1" s="1"/>
  <c r="AC35" i="1"/>
  <c r="Z24" i="1"/>
  <c r="B36" i="1"/>
  <c r="B42" i="1" s="1"/>
  <c r="Z25" i="1"/>
  <c r="W36" i="1"/>
  <c r="X36" i="1"/>
  <c r="X42" i="1" s="1"/>
  <c r="U27" i="1"/>
  <c r="C37" i="1"/>
  <c r="X37" i="1"/>
  <c r="X43" i="1" s="1"/>
  <c r="B35" i="1"/>
  <c r="B41" i="1" s="1"/>
  <c r="W9" i="1"/>
  <c r="AC9" i="1"/>
  <c r="C9" i="1"/>
  <c r="Z12" i="1"/>
  <c r="AB34" i="1"/>
  <c r="AB40" i="1" s="1"/>
  <c r="Z16" i="1"/>
  <c r="Z22" i="1"/>
  <c r="I35" i="1"/>
  <c r="I41" i="1" s="1"/>
  <c r="C36" i="1"/>
  <c r="AB36" i="1"/>
  <c r="AB42" i="1" s="1"/>
  <c r="AE36" i="1"/>
  <c r="T28" i="1"/>
  <c r="Z28" i="1"/>
  <c r="T12" i="3"/>
  <c r="Z12" i="3"/>
  <c r="U12" i="3"/>
  <c r="AA12" i="3"/>
  <c r="AA33" i="3" s="1"/>
  <c r="AA39" i="3" s="1"/>
  <c r="U27" i="3"/>
  <c r="Z11" i="1"/>
  <c r="T12" i="1"/>
  <c r="T33" i="1" s="1"/>
  <c r="U13" i="1"/>
  <c r="X34" i="1"/>
  <c r="X40" i="1" s="1"/>
  <c r="AB35" i="1"/>
  <c r="AB41" i="1" s="1"/>
  <c r="Z23" i="3"/>
  <c r="T26" i="3"/>
  <c r="Z26" i="3"/>
  <c r="O33" i="1"/>
  <c r="O39" i="1" s="1"/>
  <c r="B34" i="1"/>
  <c r="B40" i="1" s="1"/>
  <c r="V34" i="1"/>
  <c r="V40" i="1" s="1"/>
  <c r="Z21" i="1"/>
  <c r="W35" i="1"/>
  <c r="AA24" i="1"/>
  <c r="U24" i="1"/>
  <c r="AA26" i="1"/>
  <c r="AD37" i="1"/>
  <c r="AD43" i="1" s="1"/>
  <c r="T30" i="1"/>
  <c r="Z30" i="1"/>
  <c r="U13" i="3"/>
  <c r="AA24" i="3"/>
  <c r="Z25" i="3"/>
  <c r="AA26" i="3"/>
  <c r="AA37" i="3" l="1"/>
  <c r="AA43" i="3" s="1"/>
  <c r="AA34" i="3"/>
  <c r="AA40" i="3" s="1"/>
  <c r="T34" i="3"/>
  <c r="T40" i="3" s="1"/>
  <c r="U33" i="3"/>
  <c r="U39" i="3" s="1"/>
  <c r="AA35" i="3"/>
  <c r="AA41" i="3" s="1"/>
  <c r="Z33" i="1"/>
  <c r="Z39" i="1" s="1"/>
  <c r="AA37" i="1"/>
  <c r="Z34" i="3"/>
  <c r="Z40" i="3" s="1"/>
  <c r="U34" i="3"/>
  <c r="U40" i="3" s="1"/>
  <c r="U37" i="3"/>
  <c r="U43" i="3" s="1"/>
  <c r="T33" i="3"/>
  <c r="T39" i="3" s="1"/>
  <c r="T37" i="3"/>
  <c r="T43" i="3" s="1"/>
  <c r="T36" i="3"/>
  <c r="T42" i="3" s="1"/>
  <c r="U37" i="1"/>
  <c r="Z37" i="3"/>
  <c r="Z43" i="3" s="1"/>
  <c r="T35" i="3"/>
  <c r="T41" i="3" s="1"/>
  <c r="U36" i="3"/>
  <c r="U42" i="3" s="1"/>
  <c r="U34" i="1"/>
  <c r="Z36" i="3"/>
  <c r="Z42" i="3" s="1"/>
  <c r="Z35" i="3"/>
  <c r="Z41" i="3" s="1"/>
  <c r="T34" i="1"/>
  <c r="T40" i="1" s="1"/>
  <c r="T39" i="1"/>
  <c r="U35" i="3"/>
  <c r="U41" i="3" s="1"/>
  <c r="AA36" i="3"/>
  <c r="AA42" i="3" s="1"/>
  <c r="Z33" i="3"/>
  <c r="Z39" i="3" s="1"/>
  <c r="AE42" i="1"/>
  <c r="AE40" i="1"/>
  <c r="AE43" i="1"/>
  <c r="AE41" i="1"/>
  <c r="AE39" i="1"/>
  <c r="AC40" i="1"/>
  <c r="AC42" i="1"/>
  <c r="AC41" i="1"/>
  <c r="AC43" i="1"/>
  <c r="AC39" i="1"/>
  <c r="W40" i="1"/>
  <c r="W42" i="1"/>
  <c r="W41" i="1"/>
  <c r="W43" i="1"/>
  <c r="W39" i="1"/>
  <c r="C42" i="1"/>
  <c r="C43" i="1"/>
  <c r="C39" i="1"/>
  <c r="C40" i="1"/>
  <c r="C41" i="1"/>
  <c r="AA36" i="1"/>
  <c r="T36" i="1"/>
  <c r="T42" i="1" s="1"/>
  <c r="U35" i="1"/>
  <c r="AA35" i="1"/>
  <c r="Z37" i="1"/>
  <c r="Z43" i="1" s="1"/>
  <c r="AA34" i="1"/>
  <c r="Z34" i="1"/>
  <c r="Z40" i="1" s="1"/>
  <c r="Z36" i="1"/>
  <c r="Z42" i="1" s="1"/>
  <c r="AA9" i="1"/>
  <c r="U9" i="1"/>
  <c r="T35" i="1"/>
  <c r="T41" i="1" s="1"/>
  <c r="T37" i="1"/>
  <c r="T43" i="1" s="1"/>
  <c r="Z35" i="1"/>
  <c r="Z41" i="1" s="1"/>
  <c r="U36" i="1"/>
  <c r="U33" i="1"/>
  <c r="AA41" i="1" l="1"/>
  <c r="AA39" i="1"/>
  <c r="AA42" i="1"/>
  <c r="AA43" i="1"/>
  <c r="AA40" i="1"/>
  <c r="U41" i="1"/>
  <c r="U42" i="1"/>
  <c r="U43" i="1"/>
  <c r="U39" i="1"/>
  <c r="U40" i="1"/>
</calcChain>
</file>

<file path=xl/sharedStrings.xml><?xml version="1.0" encoding="utf-8"?>
<sst xmlns="http://schemas.openxmlformats.org/spreadsheetml/2006/main" count="1480" uniqueCount="62">
  <si>
    <t>年齢階級</t>
    <rPh sb="0" eb="2">
      <t>ネンレイ</t>
    </rPh>
    <rPh sb="2" eb="4">
      <t>カイキュウ</t>
    </rPh>
    <phoneticPr fontId="2"/>
  </si>
  <si>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</si>
  <si>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</si>
  <si>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</si>
  <si>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</si>
  <si>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</si>
  <si>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</si>
  <si>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</si>
  <si>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</si>
  <si>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</si>
  <si>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</si>
  <si>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</si>
  <si>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</si>
  <si>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</si>
  <si>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</si>
  <si>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</si>
  <si>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</si>
  <si>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</si>
  <si>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</si>
  <si>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</si>
  <si>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</si>
  <si>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</si>
  <si>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</si>
  <si>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</si>
  <si>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</si>
  <si>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</si>
  <si>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</si>
  <si>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</si>
  <si>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</si>
  <si>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</si>
  <si>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</si>
  <si>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増減数（ａ）－（ｂ）</t>
    <rPh sb="0" eb="2">
      <t>ゾウゲン</t>
    </rPh>
    <rPh sb="2" eb="3">
      <t>スウ</t>
    </rPh>
    <phoneticPr fontId="1"/>
  </si>
  <si>
    <t>男女計</t>
    <rPh sb="0" eb="3">
      <t>ダンジョケイ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</si>
  <si>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</si>
  <si>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</si>
  <si>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</si>
  <si>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増減数（ａ）－（c）</t>
    <rPh sb="0" eb="2">
      <t>ゾウゲン</t>
    </rPh>
    <rPh sb="2" eb="3">
      <t>スウ</t>
    </rPh>
    <phoneticPr fontId="1"/>
  </si>
  <si>
    <t>第１１表　市町村別、年齢（5歳階級）、男女別人口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ジンコウ</t>
    </rPh>
    <phoneticPr fontId="2"/>
  </si>
  <si>
    <t>うち外国人</t>
    <rPh sb="2" eb="5">
      <t>ガイコクジン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</si>
  <si>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</si>
  <si>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</si>
  <si>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2">
      <t>クラヨシ</t>
    </rPh>
    <rPh sb="2" eb="3">
      <t>シ</t>
    </rPh>
    <rPh sb="3" eb="4">
      <t>ケイ</t>
    </rPh>
    <phoneticPr fontId="1"/>
  </si>
  <si>
    <t>境港市計</t>
    <rPh sb="0" eb="2">
      <t>サカイミナト</t>
    </rPh>
    <rPh sb="2" eb="3">
      <t>シ</t>
    </rPh>
    <rPh sb="3" eb="4">
      <t>ケイ</t>
    </rPh>
    <phoneticPr fontId="1"/>
  </si>
  <si>
    <t>岩美町計</t>
    <rPh sb="0" eb="2">
      <t>イワミ</t>
    </rPh>
    <rPh sb="2" eb="3">
      <t>チョウ</t>
    </rPh>
    <rPh sb="3" eb="4">
      <t>ケイ</t>
    </rPh>
    <phoneticPr fontId="1"/>
  </si>
  <si>
    <t>若桜町計</t>
    <rPh sb="2" eb="3">
      <t>チョウ</t>
    </rPh>
    <rPh sb="3" eb="4">
      <t>ケイ</t>
    </rPh>
    <phoneticPr fontId="1"/>
  </si>
  <si>
    <t>智頭町計</t>
    <rPh sb="2" eb="3">
      <t>チョウ</t>
    </rPh>
    <rPh sb="3" eb="4">
      <t>ケイ</t>
    </rPh>
    <phoneticPr fontId="1"/>
  </si>
  <si>
    <t>八頭町計</t>
    <rPh sb="2" eb="3">
      <t>チョウ</t>
    </rPh>
    <rPh sb="3" eb="4">
      <t>ケイ</t>
    </rPh>
    <phoneticPr fontId="1"/>
  </si>
  <si>
    <t>三朝町計</t>
    <rPh sb="2" eb="3">
      <t>チョウ</t>
    </rPh>
    <rPh sb="3" eb="4">
      <t>ケイ</t>
    </rPh>
    <phoneticPr fontId="1"/>
  </si>
  <si>
    <t>湯梨浜町計</t>
    <rPh sb="3" eb="4">
      <t>チョウ</t>
    </rPh>
    <rPh sb="4" eb="5">
      <t>ケイ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</si>
  <si>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</si>
  <si>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2">
      <t>ホクエイ</t>
    </rPh>
    <rPh sb="2" eb="3">
      <t>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</si>
  <si>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</si>
  <si>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</si>
  <si>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2">
      <t>ナンブ</t>
    </rPh>
    <rPh sb="2" eb="3">
      <t>チョウ</t>
    </rPh>
    <rPh sb="3" eb="4">
      <t>ケイ</t>
    </rPh>
    <phoneticPr fontId="1"/>
  </si>
  <si>
    <t>伯耆町計</t>
    <rPh sb="2" eb="3">
      <t>チョウ</t>
    </rPh>
    <rPh sb="3" eb="4">
      <t>ケイ</t>
    </rPh>
    <phoneticPr fontId="1"/>
  </si>
  <si>
    <t>日南町計</t>
    <rPh sb="0" eb="2">
      <t>ニチナン</t>
    </rPh>
    <rPh sb="2" eb="3">
      <t>チョウ</t>
    </rPh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</si>
  <si>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</si>
  <si>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3">
      <t>コウフチョウ</t>
    </rPh>
    <rPh sb="3" eb="4">
      <t>ケイ</t>
    </rPh>
    <phoneticPr fontId="1"/>
  </si>
  <si>
    <t>不詳</t>
    <rPh sb="0" eb="2">
      <t>フショウ</t>
    </rPh>
    <phoneticPr fontId="2"/>
  </si>
  <si>
    <t>平成30年9月1日現在（c）</t>
  </si>
  <si>
    <t>令和元年9月1日現在（ａ）</t>
    <rPh sb="2" eb="3">
      <t>ガン</t>
    </rPh>
    <phoneticPr fontId="1"/>
  </si>
  <si>
    <t>令和元年8月1日現在（ｂ）</t>
    <rPh sb="2" eb="3">
      <t>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</si>
</sst>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176" fontId="0" fillId="0" borderId="3" xfId="0" applyNumberForma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abSelected="1" workbookViewId="0">
      <selection activeCell="H7" sqref="H7:I7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4.25" customHeight="1" x14ac:dyDescent="0.15">
      <c r="A2" s="14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35</v>
      </c>
    </row>
    <row r="6" spans="1:32" s="1" customFormat="1" ht="18" customHeight="1" x14ac:dyDescent="0.15">
      <c r="A6" s="2" t="s">
        <v>0</v>
      </c>
      <c r="B6" s="16" t="s">
        <v>60</v>
      </c>
      <c r="C6" s="17"/>
      <c r="D6" s="17"/>
      <c r="E6" s="17"/>
      <c r="F6" s="17"/>
      <c r="G6" s="19"/>
      <c r="H6" s="16" t="s">
        <v>61</v>
      </c>
      <c r="I6" s="17"/>
      <c r="J6" s="17"/>
      <c r="K6" s="17"/>
      <c r="L6" s="17"/>
      <c r="M6" s="19"/>
      <c r="N6" s="16" t="s">
        <v>59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555899</v>
      </c>
      <c r="C9" s="4">
        <f>E9+G9</f>
        <v>6785</v>
      </c>
      <c r="D9" s="4">
        <f>SUM(D10:D31)</f>
        <v>265799</v>
      </c>
      <c r="E9" s="4">
        <f>SUM(E10:E31)</f>
        <v>2727</v>
      </c>
      <c r="F9" s="4">
        <f>SUM(F10:F31)</f>
        <v>290100</v>
      </c>
      <c r="G9" s="4">
        <f>SUM(G10:G31)</f>
        <v>4058</v>
      </c>
      <c r="H9" s="4">
        <f>J9+L9</f>
        <v>556216</v>
      </c>
      <c r="I9" s="4">
        <f>K9+M9</f>
        <v>6779</v>
      </c>
      <c r="J9" s="4">
        <f>SUM(J10:J31)</f>
        <v>265940</v>
      </c>
      <c r="K9" s="4">
        <f>SUM(K10:K31)</f>
        <v>2726</v>
      </c>
      <c r="L9" s="4">
        <f>SUM(L10:L31)</f>
        <v>290276</v>
      </c>
      <c r="M9" s="4">
        <f>SUM(M10:M31)</f>
        <v>4053</v>
      </c>
      <c r="N9" s="4">
        <f>P9+R9</f>
        <v>560586</v>
      </c>
      <c r="O9" s="4">
        <f>Q9+S9</f>
        <v>6251</v>
      </c>
      <c r="P9" s="4">
        <f>SUM(P10:P31)</f>
        <v>267910</v>
      </c>
      <c r="Q9" s="4">
        <f>SUM(Q10:Q31)</f>
        <v>2528</v>
      </c>
      <c r="R9" s="4">
        <f>SUM(R10:R31)</f>
        <v>292676</v>
      </c>
      <c r="S9" s="4">
        <f>SUM(S10:S31)</f>
        <v>3723</v>
      </c>
      <c r="T9" s="4">
        <f>B9-H9</f>
        <v>-317</v>
      </c>
      <c r="U9" s="4">
        <f>C9-I9</f>
        <v>6</v>
      </c>
      <c r="V9" s="4">
        <f>D9-J9</f>
        <v>-141</v>
      </c>
      <c r="W9" s="4">
        <f t="shared" ref="V9:Y24" si="0">E9-K9</f>
        <v>1</v>
      </c>
      <c r="X9" s="4">
        <f t="shared" si="0"/>
        <v>-176</v>
      </c>
      <c r="Y9" s="4">
        <f>G9-M9</f>
        <v>5</v>
      </c>
      <c r="Z9" s="4">
        <f t="shared" ref="Z9:Z30" si="1">B9-N9</f>
        <v>-4687</v>
      </c>
      <c r="AA9" s="4">
        <f t="shared" ref="AA9:AE24" si="2">C9-O9</f>
        <v>534</v>
      </c>
      <c r="AB9" s="4">
        <f t="shared" si="2"/>
        <v>-2111</v>
      </c>
      <c r="AC9" s="4">
        <f t="shared" si="2"/>
        <v>199</v>
      </c>
      <c r="AD9" s="4">
        <f t="shared" si="2"/>
        <v>-2576</v>
      </c>
      <c r="AE9" s="4">
        <f t="shared" si="2"/>
        <v>335</v>
      </c>
    </row>
    <row r="10" spans="1:32" s="1" customFormat="1" ht="18" customHeight="1" x14ac:dyDescent="0.15">
      <c r="A10" s="4" t="s">
        <v>2</v>
      </c>
      <c r="B10" s="4">
        <f t="shared" ref="B10:C30" si="3">D10+F10</f>
        <v>21282</v>
      </c>
      <c r="C10" s="4">
        <f t="shared" si="3"/>
        <v>91</v>
      </c>
      <c r="D10" s="4">
        <v>11017</v>
      </c>
      <c r="E10" s="4">
        <v>46</v>
      </c>
      <c r="F10" s="4">
        <v>10265</v>
      </c>
      <c r="G10" s="4">
        <v>45</v>
      </c>
      <c r="H10" s="4">
        <f t="shared" ref="H10:I30" si="4">J10+L10</f>
        <v>20922</v>
      </c>
      <c r="I10" s="4">
        <f t="shared" si="4"/>
        <v>88</v>
      </c>
      <c r="J10" s="4">
        <v>10831</v>
      </c>
      <c r="K10" s="4">
        <v>46</v>
      </c>
      <c r="L10" s="4">
        <v>10091</v>
      </c>
      <c r="M10" s="4">
        <v>42</v>
      </c>
      <c r="N10" s="4">
        <f t="shared" ref="N10:O30" si="5">P10+R10</f>
        <v>21653</v>
      </c>
      <c r="O10" s="4">
        <f t="shared" si="5"/>
        <v>88</v>
      </c>
      <c r="P10" s="4">
        <v>11134</v>
      </c>
      <c r="Q10" s="4">
        <v>50</v>
      </c>
      <c r="R10" s="4">
        <v>10519</v>
      </c>
      <c r="S10" s="4">
        <v>38</v>
      </c>
      <c r="T10" s="4">
        <f t="shared" ref="T10:Y29" si="6">B10-H10</f>
        <v>360</v>
      </c>
      <c r="U10" s="4">
        <f t="shared" si="6"/>
        <v>3</v>
      </c>
      <c r="V10" s="4">
        <f t="shared" si="0"/>
        <v>186</v>
      </c>
      <c r="W10" s="4">
        <f t="shared" si="0"/>
        <v>0</v>
      </c>
      <c r="X10" s="4">
        <f t="shared" si="0"/>
        <v>174</v>
      </c>
      <c r="Y10" s="4">
        <f t="shared" si="0"/>
        <v>3</v>
      </c>
      <c r="Z10" s="4">
        <f t="shared" si="1"/>
        <v>-371</v>
      </c>
      <c r="AA10" s="4">
        <f t="shared" si="2"/>
        <v>3</v>
      </c>
      <c r="AB10" s="4">
        <f t="shared" si="2"/>
        <v>-117</v>
      </c>
      <c r="AC10" s="4">
        <f t="shared" si="2"/>
        <v>-4</v>
      </c>
      <c r="AD10" s="4">
        <f t="shared" si="2"/>
        <v>-254</v>
      </c>
      <c r="AE10" s="4">
        <f t="shared" si="2"/>
        <v>7</v>
      </c>
    </row>
    <row r="11" spans="1:32" s="1" customFormat="1" ht="18" customHeight="1" x14ac:dyDescent="0.15">
      <c r="A11" s="4" t="s">
        <v>3</v>
      </c>
      <c r="B11" s="4">
        <f t="shared" si="3"/>
        <v>23338</v>
      </c>
      <c r="C11" s="4">
        <f t="shared" si="3"/>
        <v>99</v>
      </c>
      <c r="D11" s="4">
        <v>11833</v>
      </c>
      <c r="E11" s="4">
        <v>59</v>
      </c>
      <c r="F11" s="4">
        <v>11505</v>
      </c>
      <c r="G11" s="4">
        <v>40</v>
      </c>
      <c r="H11" s="4">
        <f t="shared" si="4"/>
        <v>23338</v>
      </c>
      <c r="I11" s="4">
        <f t="shared" si="4"/>
        <v>98</v>
      </c>
      <c r="J11" s="4">
        <v>11832</v>
      </c>
      <c r="K11" s="4">
        <v>58</v>
      </c>
      <c r="L11" s="4">
        <v>11506</v>
      </c>
      <c r="M11" s="4">
        <v>40</v>
      </c>
      <c r="N11" s="4">
        <f t="shared" si="5"/>
        <v>23792</v>
      </c>
      <c r="O11" s="4">
        <f t="shared" si="5"/>
        <v>105</v>
      </c>
      <c r="P11" s="4">
        <v>12093</v>
      </c>
      <c r="Q11" s="4">
        <v>63</v>
      </c>
      <c r="R11" s="4">
        <v>11699</v>
      </c>
      <c r="S11" s="4">
        <v>42</v>
      </c>
      <c r="T11" s="4">
        <f t="shared" si="6"/>
        <v>0</v>
      </c>
      <c r="U11" s="4">
        <f t="shared" si="6"/>
        <v>1</v>
      </c>
      <c r="V11" s="4">
        <f t="shared" si="0"/>
        <v>1</v>
      </c>
      <c r="W11" s="4">
        <f t="shared" si="0"/>
        <v>1</v>
      </c>
      <c r="X11" s="4">
        <f t="shared" si="0"/>
        <v>-1</v>
      </c>
      <c r="Y11" s="4">
        <f t="shared" si="0"/>
        <v>0</v>
      </c>
      <c r="Z11" s="4">
        <f t="shared" si="1"/>
        <v>-454</v>
      </c>
      <c r="AA11" s="4">
        <f t="shared" si="2"/>
        <v>-6</v>
      </c>
      <c r="AB11" s="4">
        <f t="shared" si="2"/>
        <v>-260</v>
      </c>
      <c r="AC11" s="4">
        <f t="shared" si="2"/>
        <v>-4</v>
      </c>
      <c r="AD11" s="4">
        <f t="shared" si="2"/>
        <v>-194</v>
      </c>
      <c r="AE11" s="4">
        <f t="shared" si="2"/>
        <v>-2</v>
      </c>
    </row>
    <row r="12" spans="1:32" s="1" customFormat="1" ht="18" customHeight="1" x14ac:dyDescent="0.15">
      <c r="A12" s="4" t="s">
        <v>4</v>
      </c>
      <c r="B12" s="4">
        <f t="shared" si="3"/>
        <v>24611</v>
      </c>
      <c r="C12" s="4">
        <f t="shared" si="3"/>
        <v>97</v>
      </c>
      <c r="D12" s="4">
        <v>12626</v>
      </c>
      <c r="E12" s="4">
        <v>53</v>
      </c>
      <c r="F12" s="4">
        <v>11985</v>
      </c>
      <c r="G12" s="4">
        <v>44</v>
      </c>
      <c r="H12" s="4">
        <f t="shared" si="4"/>
        <v>24618</v>
      </c>
      <c r="I12" s="4">
        <f t="shared" si="4"/>
        <v>98</v>
      </c>
      <c r="J12" s="4">
        <v>12628</v>
      </c>
      <c r="K12" s="4">
        <v>53</v>
      </c>
      <c r="L12" s="4">
        <v>11990</v>
      </c>
      <c r="M12" s="4">
        <v>45</v>
      </c>
      <c r="N12" s="4">
        <f t="shared" si="5"/>
        <v>24912</v>
      </c>
      <c r="O12" s="4">
        <f t="shared" si="5"/>
        <v>93</v>
      </c>
      <c r="P12" s="4">
        <v>12768</v>
      </c>
      <c r="Q12" s="4">
        <v>51</v>
      </c>
      <c r="R12" s="4">
        <v>12144</v>
      </c>
      <c r="S12" s="4">
        <v>42</v>
      </c>
      <c r="T12" s="4">
        <f t="shared" si="6"/>
        <v>-7</v>
      </c>
      <c r="U12" s="4">
        <f t="shared" si="6"/>
        <v>-1</v>
      </c>
      <c r="V12" s="4">
        <f t="shared" si="0"/>
        <v>-2</v>
      </c>
      <c r="W12" s="4">
        <f t="shared" si="0"/>
        <v>0</v>
      </c>
      <c r="X12" s="4">
        <f t="shared" si="0"/>
        <v>-5</v>
      </c>
      <c r="Y12" s="4">
        <f t="shared" si="0"/>
        <v>-1</v>
      </c>
      <c r="Z12" s="4">
        <f t="shared" si="1"/>
        <v>-301</v>
      </c>
      <c r="AA12" s="4">
        <f t="shared" si="2"/>
        <v>4</v>
      </c>
      <c r="AB12" s="4">
        <f t="shared" si="2"/>
        <v>-142</v>
      </c>
      <c r="AC12" s="4">
        <f t="shared" si="2"/>
        <v>2</v>
      </c>
      <c r="AD12" s="4">
        <f t="shared" si="2"/>
        <v>-159</v>
      </c>
      <c r="AE12" s="4">
        <f t="shared" si="2"/>
        <v>2</v>
      </c>
    </row>
    <row r="13" spans="1:32" s="1" customFormat="1" ht="18" customHeight="1" x14ac:dyDescent="0.15">
      <c r="A13" s="4" t="s">
        <v>5</v>
      </c>
      <c r="B13" s="4">
        <f t="shared" si="3"/>
        <v>26149</v>
      </c>
      <c r="C13" s="4">
        <f t="shared" si="3"/>
        <v>326</v>
      </c>
      <c r="D13" s="4">
        <v>13366</v>
      </c>
      <c r="E13" s="4">
        <v>127</v>
      </c>
      <c r="F13" s="4">
        <v>12783</v>
      </c>
      <c r="G13" s="4">
        <v>199</v>
      </c>
      <c r="H13" s="4">
        <f t="shared" si="4"/>
        <v>26147</v>
      </c>
      <c r="I13" s="4">
        <f t="shared" si="4"/>
        <v>306</v>
      </c>
      <c r="J13" s="4">
        <v>13368</v>
      </c>
      <c r="K13" s="4">
        <v>121</v>
      </c>
      <c r="L13" s="4">
        <v>12779</v>
      </c>
      <c r="M13" s="4">
        <v>185</v>
      </c>
      <c r="N13" s="4">
        <f t="shared" si="5"/>
        <v>26799</v>
      </c>
      <c r="O13" s="4">
        <f t="shared" si="5"/>
        <v>242</v>
      </c>
      <c r="P13" s="4">
        <v>13814</v>
      </c>
      <c r="Q13" s="4">
        <v>94</v>
      </c>
      <c r="R13" s="4">
        <v>12985</v>
      </c>
      <c r="S13" s="4">
        <v>148</v>
      </c>
      <c r="T13" s="4">
        <f t="shared" si="6"/>
        <v>2</v>
      </c>
      <c r="U13" s="4">
        <f t="shared" si="6"/>
        <v>20</v>
      </c>
      <c r="V13" s="4">
        <f t="shared" si="0"/>
        <v>-2</v>
      </c>
      <c r="W13" s="4">
        <f t="shared" si="0"/>
        <v>6</v>
      </c>
      <c r="X13" s="4">
        <f t="shared" si="0"/>
        <v>4</v>
      </c>
      <c r="Y13" s="4">
        <f t="shared" si="0"/>
        <v>14</v>
      </c>
      <c r="Z13" s="4">
        <f t="shared" si="1"/>
        <v>-650</v>
      </c>
      <c r="AA13" s="4">
        <f t="shared" si="2"/>
        <v>84</v>
      </c>
      <c r="AB13" s="4">
        <f t="shared" si="2"/>
        <v>-448</v>
      </c>
      <c r="AC13" s="4">
        <f t="shared" si="2"/>
        <v>33</v>
      </c>
      <c r="AD13" s="4">
        <f t="shared" si="2"/>
        <v>-202</v>
      </c>
      <c r="AE13" s="4">
        <f t="shared" si="2"/>
        <v>51</v>
      </c>
    </row>
    <row r="14" spans="1:32" s="1" customFormat="1" ht="18" customHeight="1" x14ac:dyDescent="0.15">
      <c r="A14" s="4" t="s">
        <v>6</v>
      </c>
      <c r="B14" s="4">
        <f t="shared" si="3"/>
        <v>22092</v>
      </c>
      <c r="C14" s="4">
        <f t="shared" si="3"/>
        <v>1043</v>
      </c>
      <c r="D14" s="4">
        <v>11835</v>
      </c>
      <c r="E14" s="4">
        <v>437</v>
      </c>
      <c r="F14" s="4">
        <v>10257</v>
      </c>
      <c r="G14" s="4">
        <v>606</v>
      </c>
      <c r="H14" s="4">
        <f t="shared" si="4"/>
        <v>22159</v>
      </c>
      <c r="I14" s="4">
        <f t="shared" si="4"/>
        <v>1046</v>
      </c>
      <c r="J14" s="4">
        <v>11872</v>
      </c>
      <c r="K14" s="4">
        <v>433</v>
      </c>
      <c r="L14" s="4">
        <v>10287</v>
      </c>
      <c r="M14" s="4">
        <v>613</v>
      </c>
      <c r="N14" s="4">
        <f t="shared" si="5"/>
        <v>21359</v>
      </c>
      <c r="O14" s="4">
        <f t="shared" si="5"/>
        <v>867</v>
      </c>
      <c r="P14" s="4">
        <v>11419</v>
      </c>
      <c r="Q14" s="4">
        <v>380</v>
      </c>
      <c r="R14" s="4">
        <v>9940</v>
      </c>
      <c r="S14" s="4">
        <v>487</v>
      </c>
      <c r="T14" s="4">
        <f t="shared" si="6"/>
        <v>-67</v>
      </c>
      <c r="U14" s="4">
        <f t="shared" si="6"/>
        <v>-3</v>
      </c>
      <c r="V14" s="4">
        <f t="shared" si="0"/>
        <v>-37</v>
      </c>
      <c r="W14" s="4">
        <f t="shared" si="0"/>
        <v>4</v>
      </c>
      <c r="X14" s="4">
        <f t="shared" si="0"/>
        <v>-30</v>
      </c>
      <c r="Y14" s="4">
        <f t="shared" si="0"/>
        <v>-7</v>
      </c>
      <c r="Z14" s="4">
        <f t="shared" si="1"/>
        <v>733</v>
      </c>
      <c r="AA14" s="4">
        <f t="shared" si="2"/>
        <v>176</v>
      </c>
      <c r="AB14" s="4">
        <f t="shared" si="2"/>
        <v>416</v>
      </c>
      <c r="AC14" s="4">
        <f t="shared" si="2"/>
        <v>57</v>
      </c>
      <c r="AD14" s="4">
        <f t="shared" si="2"/>
        <v>317</v>
      </c>
      <c r="AE14" s="4">
        <f t="shared" si="2"/>
        <v>119</v>
      </c>
    </row>
    <row r="15" spans="1:32" s="1" customFormat="1" ht="18" customHeight="1" x14ac:dyDescent="0.15">
      <c r="A15" s="4" t="s">
        <v>7</v>
      </c>
      <c r="B15" s="4">
        <f t="shared" si="3"/>
        <v>21434</v>
      </c>
      <c r="C15" s="4">
        <f t="shared" si="3"/>
        <v>862</v>
      </c>
      <c r="D15" s="4">
        <v>10809</v>
      </c>
      <c r="E15" s="4">
        <v>338</v>
      </c>
      <c r="F15" s="4">
        <v>10625</v>
      </c>
      <c r="G15" s="4">
        <v>524</v>
      </c>
      <c r="H15" s="4">
        <f t="shared" si="4"/>
        <v>21417</v>
      </c>
      <c r="I15" s="4">
        <f t="shared" si="4"/>
        <v>861</v>
      </c>
      <c r="J15" s="4">
        <v>10813</v>
      </c>
      <c r="K15" s="4">
        <v>341</v>
      </c>
      <c r="L15" s="4">
        <v>10604</v>
      </c>
      <c r="M15" s="4">
        <v>520</v>
      </c>
      <c r="N15" s="4">
        <f t="shared" si="5"/>
        <v>22499</v>
      </c>
      <c r="O15" s="4">
        <f t="shared" si="5"/>
        <v>757</v>
      </c>
      <c r="P15" s="4">
        <v>11417</v>
      </c>
      <c r="Q15" s="4">
        <v>310</v>
      </c>
      <c r="R15" s="4">
        <v>11082</v>
      </c>
      <c r="S15" s="4">
        <v>447</v>
      </c>
      <c r="T15" s="4">
        <f t="shared" si="6"/>
        <v>17</v>
      </c>
      <c r="U15" s="4">
        <f t="shared" si="6"/>
        <v>1</v>
      </c>
      <c r="V15" s="4">
        <f t="shared" si="0"/>
        <v>-4</v>
      </c>
      <c r="W15" s="4">
        <f t="shared" si="0"/>
        <v>-3</v>
      </c>
      <c r="X15" s="4">
        <f t="shared" si="0"/>
        <v>21</v>
      </c>
      <c r="Y15" s="4">
        <f t="shared" si="0"/>
        <v>4</v>
      </c>
      <c r="Z15" s="4">
        <f t="shared" si="1"/>
        <v>-1065</v>
      </c>
      <c r="AA15" s="4">
        <f t="shared" si="2"/>
        <v>105</v>
      </c>
      <c r="AB15" s="4">
        <f t="shared" si="2"/>
        <v>-608</v>
      </c>
      <c r="AC15" s="4">
        <f t="shared" si="2"/>
        <v>28</v>
      </c>
      <c r="AD15" s="4">
        <f t="shared" si="2"/>
        <v>-457</v>
      </c>
      <c r="AE15" s="4">
        <f t="shared" si="2"/>
        <v>77</v>
      </c>
    </row>
    <row r="16" spans="1:32" s="1" customFormat="1" ht="18" customHeight="1" x14ac:dyDescent="0.15">
      <c r="A16" s="4" t="s">
        <v>8</v>
      </c>
      <c r="B16" s="4">
        <f t="shared" si="3"/>
        <v>26557</v>
      </c>
      <c r="C16" s="4">
        <f t="shared" si="3"/>
        <v>632</v>
      </c>
      <c r="D16" s="4">
        <v>13393</v>
      </c>
      <c r="E16" s="4">
        <v>256</v>
      </c>
      <c r="F16" s="4">
        <v>13164</v>
      </c>
      <c r="G16" s="4">
        <v>376</v>
      </c>
      <c r="H16" s="4">
        <f t="shared" si="4"/>
        <v>26544</v>
      </c>
      <c r="I16" s="4">
        <f t="shared" si="4"/>
        <v>626</v>
      </c>
      <c r="J16" s="4">
        <v>13400</v>
      </c>
      <c r="K16" s="4">
        <v>264</v>
      </c>
      <c r="L16" s="4">
        <v>13144</v>
      </c>
      <c r="M16" s="4">
        <v>362</v>
      </c>
      <c r="N16" s="4">
        <f t="shared" si="5"/>
        <v>27797</v>
      </c>
      <c r="O16" s="4">
        <f t="shared" si="5"/>
        <v>590</v>
      </c>
      <c r="P16" s="4">
        <v>13938</v>
      </c>
      <c r="Q16" s="4">
        <v>227</v>
      </c>
      <c r="R16" s="4">
        <v>13859</v>
      </c>
      <c r="S16" s="4">
        <v>363</v>
      </c>
      <c r="T16" s="4">
        <f t="shared" si="6"/>
        <v>13</v>
      </c>
      <c r="U16" s="4">
        <f t="shared" si="6"/>
        <v>6</v>
      </c>
      <c r="V16" s="4">
        <f t="shared" si="0"/>
        <v>-7</v>
      </c>
      <c r="W16" s="4">
        <f t="shared" si="0"/>
        <v>-8</v>
      </c>
      <c r="X16" s="4">
        <f t="shared" si="0"/>
        <v>20</v>
      </c>
      <c r="Y16" s="4">
        <f t="shared" si="0"/>
        <v>14</v>
      </c>
      <c r="Z16" s="4">
        <f t="shared" si="1"/>
        <v>-1240</v>
      </c>
      <c r="AA16" s="4">
        <f t="shared" si="2"/>
        <v>42</v>
      </c>
      <c r="AB16" s="4">
        <f t="shared" si="2"/>
        <v>-545</v>
      </c>
      <c r="AC16" s="4">
        <f t="shared" si="2"/>
        <v>29</v>
      </c>
      <c r="AD16" s="4">
        <f t="shared" si="2"/>
        <v>-695</v>
      </c>
      <c r="AE16" s="4">
        <f t="shared" si="2"/>
        <v>13</v>
      </c>
    </row>
    <row r="17" spans="1:31" s="1" customFormat="1" ht="18" customHeight="1" x14ac:dyDescent="0.15">
      <c r="A17" s="4" t="s">
        <v>9</v>
      </c>
      <c r="B17" s="4">
        <f t="shared" si="3"/>
        <v>31446</v>
      </c>
      <c r="C17" s="4">
        <f t="shared" si="3"/>
        <v>546</v>
      </c>
      <c r="D17" s="4">
        <v>15899</v>
      </c>
      <c r="E17" s="4">
        <v>169</v>
      </c>
      <c r="F17" s="4">
        <v>15547</v>
      </c>
      <c r="G17" s="4">
        <v>377</v>
      </c>
      <c r="H17" s="4">
        <f t="shared" si="4"/>
        <v>31446</v>
      </c>
      <c r="I17" s="4">
        <f t="shared" si="4"/>
        <v>557</v>
      </c>
      <c r="J17" s="4">
        <v>15888</v>
      </c>
      <c r="K17" s="4">
        <v>173</v>
      </c>
      <c r="L17" s="4">
        <v>15558</v>
      </c>
      <c r="M17" s="4">
        <v>384</v>
      </c>
      <c r="N17" s="4">
        <f t="shared" si="5"/>
        <v>32080</v>
      </c>
      <c r="O17" s="4">
        <f t="shared" si="5"/>
        <v>529</v>
      </c>
      <c r="P17" s="4">
        <v>16266</v>
      </c>
      <c r="Q17" s="4">
        <v>161</v>
      </c>
      <c r="R17" s="4">
        <v>15814</v>
      </c>
      <c r="S17" s="4">
        <v>368</v>
      </c>
      <c r="T17" s="4">
        <f t="shared" si="6"/>
        <v>0</v>
      </c>
      <c r="U17" s="4">
        <f t="shared" si="6"/>
        <v>-11</v>
      </c>
      <c r="V17" s="4">
        <f t="shared" si="0"/>
        <v>11</v>
      </c>
      <c r="W17" s="4">
        <f t="shared" si="0"/>
        <v>-4</v>
      </c>
      <c r="X17" s="4">
        <f t="shared" si="0"/>
        <v>-11</v>
      </c>
      <c r="Y17" s="4">
        <f t="shared" si="0"/>
        <v>-7</v>
      </c>
      <c r="Z17" s="4">
        <f t="shared" si="1"/>
        <v>-634</v>
      </c>
      <c r="AA17" s="4">
        <f t="shared" si="2"/>
        <v>17</v>
      </c>
      <c r="AB17" s="4">
        <f t="shared" si="2"/>
        <v>-367</v>
      </c>
      <c r="AC17" s="4">
        <f t="shared" si="2"/>
        <v>8</v>
      </c>
      <c r="AD17" s="4">
        <f t="shared" si="2"/>
        <v>-267</v>
      </c>
      <c r="AE17" s="4">
        <f t="shared" si="2"/>
        <v>9</v>
      </c>
    </row>
    <row r="18" spans="1:31" s="1" customFormat="1" ht="18" customHeight="1" x14ac:dyDescent="0.15">
      <c r="A18" s="4" t="s">
        <v>10</v>
      </c>
      <c r="B18" s="4">
        <f t="shared" si="3"/>
        <v>35664</v>
      </c>
      <c r="C18" s="4">
        <f t="shared" si="3"/>
        <v>456</v>
      </c>
      <c r="D18" s="4">
        <v>18091</v>
      </c>
      <c r="E18" s="4">
        <v>154</v>
      </c>
      <c r="F18" s="4">
        <v>17573</v>
      </c>
      <c r="G18" s="4">
        <v>302</v>
      </c>
      <c r="H18" s="4">
        <f t="shared" si="4"/>
        <v>35692</v>
      </c>
      <c r="I18" s="4">
        <f t="shared" si="4"/>
        <v>467</v>
      </c>
      <c r="J18" s="4">
        <v>18100</v>
      </c>
      <c r="K18" s="4">
        <v>151</v>
      </c>
      <c r="L18" s="4">
        <v>17592</v>
      </c>
      <c r="M18" s="4">
        <v>316</v>
      </c>
      <c r="N18" s="4">
        <f t="shared" si="5"/>
        <v>36935</v>
      </c>
      <c r="O18" s="4">
        <f t="shared" si="5"/>
        <v>420</v>
      </c>
      <c r="P18" s="4">
        <v>18687</v>
      </c>
      <c r="Q18" s="4">
        <v>124</v>
      </c>
      <c r="R18" s="4">
        <v>18248</v>
      </c>
      <c r="S18" s="4">
        <v>296</v>
      </c>
      <c r="T18" s="4">
        <f t="shared" si="6"/>
        <v>-28</v>
      </c>
      <c r="U18" s="4">
        <f t="shared" si="6"/>
        <v>-11</v>
      </c>
      <c r="V18" s="4">
        <f t="shared" si="0"/>
        <v>-9</v>
      </c>
      <c r="W18" s="4">
        <f t="shared" si="0"/>
        <v>3</v>
      </c>
      <c r="X18" s="4">
        <f t="shared" si="0"/>
        <v>-19</v>
      </c>
      <c r="Y18" s="4">
        <f t="shared" si="0"/>
        <v>-14</v>
      </c>
      <c r="Z18" s="4">
        <f t="shared" si="1"/>
        <v>-1271</v>
      </c>
      <c r="AA18" s="4">
        <f t="shared" si="2"/>
        <v>36</v>
      </c>
      <c r="AB18" s="4">
        <f t="shared" si="2"/>
        <v>-596</v>
      </c>
      <c r="AC18" s="4">
        <f t="shared" si="2"/>
        <v>30</v>
      </c>
      <c r="AD18" s="4">
        <f t="shared" si="2"/>
        <v>-675</v>
      </c>
      <c r="AE18" s="4">
        <f t="shared" si="2"/>
        <v>6</v>
      </c>
    </row>
    <row r="19" spans="1:31" s="1" customFormat="1" ht="18" customHeight="1" x14ac:dyDescent="0.15">
      <c r="A19" s="4" t="s">
        <v>11</v>
      </c>
      <c r="B19" s="4">
        <f t="shared" si="3"/>
        <v>37346</v>
      </c>
      <c r="C19" s="4">
        <f t="shared" si="3"/>
        <v>388</v>
      </c>
      <c r="D19" s="4">
        <v>18750</v>
      </c>
      <c r="E19" s="4">
        <v>96</v>
      </c>
      <c r="F19" s="4">
        <v>18596</v>
      </c>
      <c r="G19" s="4">
        <v>292</v>
      </c>
      <c r="H19" s="4">
        <f t="shared" si="4"/>
        <v>37346</v>
      </c>
      <c r="I19" s="4">
        <f t="shared" si="4"/>
        <v>389</v>
      </c>
      <c r="J19" s="4">
        <v>18741</v>
      </c>
      <c r="K19" s="4">
        <v>96</v>
      </c>
      <c r="L19" s="4">
        <v>18605</v>
      </c>
      <c r="M19" s="4">
        <v>293</v>
      </c>
      <c r="N19" s="4">
        <f t="shared" si="5"/>
        <v>36262</v>
      </c>
      <c r="O19" s="4">
        <f t="shared" si="5"/>
        <v>376</v>
      </c>
      <c r="P19" s="4">
        <v>18197</v>
      </c>
      <c r="Q19" s="4">
        <v>96</v>
      </c>
      <c r="R19" s="4">
        <v>18065</v>
      </c>
      <c r="S19" s="4">
        <v>280</v>
      </c>
      <c r="T19" s="4">
        <f t="shared" si="6"/>
        <v>0</v>
      </c>
      <c r="U19" s="4">
        <f t="shared" si="6"/>
        <v>-1</v>
      </c>
      <c r="V19" s="4">
        <f t="shared" si="0"/>
        <v>9</v>
      </c>
      <c r="W19" s="4">
        <f t="shared" si="0"/>
        <v>0</v>
      </c>
      <c r="X19" s="4">
        <f t="shared" si="0"/>
        <v>-9</v>
      </c>
      <c r="Y19" s="4">
        <f t="shared" si="0"/>
        <v>-1</v>
      </c>
      <c r="Z19" s="4">
        <f t="shared" si="1"/>
        <v>1084</v>
      </c>
      <c r="AA19" s="4">
        <f t="shared" si="2"/>
        <v>12</v>
      </c>
      <c r="AB19" s="4">
        <f t="shared" si="2"/>
        <v>553</v>
      </c>
      <c r="AC19" s="4">
        <f t="shared" si="2"/>
        <v>0</v>
      </c>
      <c r="AD19" s="4">
        <f t="shared" si="2"/>
        <v>531</v>
      </c>
      <c r="AE19" s="4">
        <f t="shared" si="2"/>
        <v>12</v>
      </c>
    </row>
    <row r="20" spans="1:31" s="1" customFormat="1" ht="18" customHeight="1" x14ac:dyDescent="0.15">
      <c r="A20" s="4" t="s">
        <v>12</v>
      </c>
      <c r="B20" s="4">
        <f t="shared" si="3"/>
        <v>32483</v>
      </c>
      <c r="C20" s="4">
        <f t="shared" si="3"/>
        <v>280</v>
      </c>
      <c r="D20" s="4">
        <v>16017</v>
      </c>
      <c r="E20" s="4">
        <v>81</v>
      </c>
      <c r="F20" s="4">
        <v>16466</v>
      </c>
      <c r="G20" s="4">
        <v>199</v>
      </c>
      <c r="H20" s="4">
        <f t="shared" si="4"/>
        <v>32487</v>
      </c>
      <c r="I20" s="4">
        <f t="shared" si="4"/>
        <v>279</v>
      </c>
      <c r="J20" s="4">
        <v>16018</v>
      </c>
      <c r="K20" s="4">
        <v>80</v>
      </c>
      <c r="L20" s="4">
        <v>16469</v>
      </c>
      <c r="M20" s="4">
        <v>199</v>
      </c>
      <c r="N20" s="4">
        <f t="shared" si="5"/>
        <v>32487</v>
      </c>
      <c r="O20" s="4">
        <f t="shared" si="5"/>
        <v>249</v>
      </c>
      <c r="P20" s="4">
        <v>15933</v>
      </c>
      <c r="Q20" s="4">
        <v>74</v>
      </c>
      <c r="R20" s="4">
        <v>16554</v>
      </c>
      <c r="S20" s="4">
        <v>175</v>
      </c>
      <c r="T20" s="4">
        <f t="shared" si="6"/>
        <v>-4</v>
      </c>
      <c r="U20" s="4">
        <f t="shared" si="6"/>
        <v>1</v>
      </c>
      <c r="V20" s="4">
        <f t="shared" si="0"/>
        <v>-1</v>
      </c>
      <c r="W20" s="4">
        <f t="shared" si="0"/>
        <v>1</v>
      </c>
      <c r="X20" s="4">
        <f t="shared" si="0"/>
        <v>-3</v>
      </c>
      <c r="Y20" s="4">
        <f t="shared" si="0"/>
        <v>0</v>
      </c>
      <c r="Z20" s="4">
        <f t="shared" si="1"/>
        <v>-4</v>
      </c>
      <c r="AA20" s="4">
        <f t="shared" si="2"/>
        <v>31</v>
      </c>
      <c r="AB20" s="4">
        <f t="shared" si="2"/>
        <v>84</v>
      </c>
      <c r="AC20" s="4">
        <f t="shared" si="2"/>
        <v>7</v>
      </c>
      <c r="AD20" s="4">
        <f t="shared" si="2"/>
        <v>-88</v>
      </c>
      <c r="AE20" s="4">
        <f t="shared" si="2"/>
        <v>24</v>
      </c>
    </row>
    <row r="21" spans="1:31" s="1" customFormat="1" ht="18" customHeight="1" x14ac:dyDescent="0.15">
      <c r="A21" s="4" t="s">
        <v>13</v>
      </c>
      <c r="B21" s="4">
        <f t="shared" si="3"/>
        <v>33944</v>
      </c>
      <c r="C21" s="4">
        <f t="shared" si="3"/>
        <v>177</v>
      </c>
      <c r="D21" s="4">
        <v>16440</v>
      </c>
      <c r="E21" s="4">
        <v>73</v>
      </c>
      <c r="F21" s="4">
        <v>17504</v>
      </c>
      <c r="G21" s="4">
        <v>104</v>
      </c>
      <c r="H21" s="4">
        <f t="shared" si="4"/>
        <v>33947</v>
      </c>
      <c r="I21" s="4">
        <f t="shared" si="4"/>
        <v>177</v>
      </c>
      <c r="J21" s="4">
        <v>16445</v>
      </c>
      <c r="K21" s="4">
        <v>73</v>
      </c>
      <c r="L21" s="4">
        <v>17502</v>
      </c>
      <c r="M21" s="4">
        <v>104</v>
      </c>
      <c r="N21" s="4">
        <f t="shared" si="5"/>
        <v>34885</v>
      </c>
      <c r="O21" s="4">
        <f t="shared" si="5"/>
        <v>180</v>
      </c>
      <c r="P21" s="4">
        <v>16965</v>
      </c>
      <c r="Q21" s="4">
        <v>77</v>
      </c>
      <c r="R21" s="4">
        <v>17920</v>
      </c>
      <c r="S21" s="4">
        <v>103</v>
      </c>
      <c r="T21" s="4">
        <f t="shared" si="6"/>
        <v>-3</v>
      </c>
      <c r="U21" s="4">
        <f t="shared" si="6"/>
        <v>0</v>
      </c>
      <c r="V21" s="4">
        <f t="shared" si="0"/>
        <v>-5</v>
      </c>
      <c r="W21" s="4">
        <f t="shared" si="0"/>
        <v>0</v>
      </c>
      <c r="X21" s="4">
        <f t="shared" si="0"/>
        <v>2</v>
      </c>
      <c r="Y21" s="4">
        <f t="shared" si="0"/>
        <v>0</v>
      </c>
      <c r="Z21" s="4">
        <f t="shared" si="1"/>
        <v>-941</v>
      </c>
      <c r="AA21" s="4">
        <f t="shared" si="2"/>
        <v>-3</v>
      </c>
      <c r="AB21" s="4">
        <f t="shared" si="2"/>
        <v>-525</v>
      </c>
      <c r="AC21" s="4">
        <f t="shared" si="2"/>
        <v>-4</v>
      </c>
      <c r="AD21" s="4">
        <f t="shared" si="2"/>
        <v>-416</v>
      </c>
      <c r="AE21" s="4">
        <f t="shared" si="2"/>
        <v>1</v>
      </c>
    </row>
    <row r="22" spans="1:31" s="1" customFormat="1" ht="18" customHeight="1" x14ac:dyDescent="0.15">
      <c r="A22" s="4" t="s">
        <v>14</v>
      </c>
      <c r="B22" s="4">
        <f t="shared" si="3"/>
        <v>38150</v>
      </c>
      <c r="C22" s="4">
        <f t="shared" si="3"/>
        <v>173</v>
      </c>
      <c r="D22" s="4">
        <v>18648</v>
      </c>
      <c r="E22" s="4">
        <v>65</v>
      </c>
      <c r="F22" s="4">
        <v>19502</v>
      </c>
      <c r="G22" s="4">
        <v>108</v>
      </c>
      <c r="H22" s="4">
        <f t="shared" si="4"/>
        <v>38166</v>
      </c>
      <c r="I22" s="4">
        <f t="shared" si="4"/>
        <v>172</v>
      </c>
      <c r="J22" s="4">
        <v>18664</v>
      </c>
      <c r="K22" s="4">
        <v>64</v>
      </c>
      <c r="L22" s="4">
        <v>19502</v>
      </c>
      <c r="M22" s="4">
        <v>108</v>
      </c>
      <c r="N22" s="4">
        <f t="shared" si="5"/>
        <v>38918</v>
      </c>
      <c r="O22" s="4">
        <f t="shared" si="5"/>
        <v>151</v>
      </c>
      <c r="P22" s="4">
        <v>19135</v>
      </c>
      <c r="Q22" s="4">
        <v>58</v>
      </c>
      <c r="R22" s="4">
        <v>19783</v>
      </c>
      <c r="S22" s="4">
        <v>93</v>
      </c>
      <c r="T22" s="4">
        <f t="shared" si="6"/>
        <v>-16</v>
      </c>
      <c r="U22" s="4">
        <f t="shared" si="6"/>
        <v>1</v>
      </c>
      <c r="V22" s="4">
        <f t="shared" si="0"/>
        <v>-16</v>
      </c>
      <c r="W22" s="4">
        <f t="shared" si="0"/>
        <v>1</v>
      </c>
      <c r="X22" s="4">
        <f t="shared" si="0"/>
        <v>0</v>
      </c>
      <c r="Y22" s="4">
        <f t="shared" si="0"/>
        <v>0</v>
      </c>
      <c r="Z22" s="4">
        <f t="shared" si="1"/>
        <v>-768</v>
      </c>
      <c r="AA22" s="4">
        <f t="shared" si="2"/>
        <v>22</v>
      </c>
      <c r="AB22" s="4">
        <f t="shared" si="2"/>
        <v>-487</v>
      </c>
      <c r="AC22" s="4">
        <f t="shared" si="2"/>
        <v>7</v>
      </c>
      <c r="AD22" s="4">
        <f t="shared" si="2"/>
        <v>-281</v>
      </c>
      <c r="AE22" s="4">
        <f t="shared" si="2"/>
        <v>15</v>
      </c>
    </row>
    <row r="23" spans="1:31" s="1" customFormat="1" ht="18" customHeight="1" x14ac:dyDescent="0.15">
      <c r="A23" s="4" t="s">
        <v>15</v>
      </c>
      <c r="B23" s="4">
        <f t="shared" si="3"/>
        <v>43281</v>
      </c>
      <c r="C23" s="4">
        <f t="shared" si="3"/>
        <v>165</v>
      </c>
      <c r="D23" s="4">
        <v>21076</v>
      </c>
      <c r="E23" s="4">
        <v>81</v>
      </c>
      <c r="F23" s="4">
        <v>22205</v>
      </c>
      <c r="G23" s="4">
        <v>84</v>
      </c>
      <c r="H23" s="4">
        <f t="shared" si="4"/>
        <v>43310</v>
      </c>
      <c r="I23" s="4">
        <f t="shared" si="4"/>
        <v>165</v>
      </c>
      <c r="J23" s="4">
        <v>21097</v>
      </c>
      <c r="K23" s="4">
        <v>81</v>
      </c>
      <c r="L23" s="4">
        <v>22213</v>
      </c>
      <c r="M23" s="4">
        <v>84</v>
      </c>
      <c r="N23" s="4">
        <f t="shared" si="5"/>
        <v>45865</v>
      </c>
      <c r="O23" s="4">
        <f t="shared" si="5"/>
        <v>182</v>
      </c>
      <c r="P23" s="4">
        <v>22309</v>
      </c>
      <c r="Q23" s="4">
        <v>85</v>
      </c>
      <c r="R23" s="4">
        <v>23556</v>
      </c>
      <c r="S23" s="4">
        <v>97</v>
      </c>
      <c r="T23" s="4">
        <f t="shared" si="6"/>
        <v>-29</v>
      </c>
      <c r="U23" s="4">
        <f t="shared" si="6"/>
        <v>0</v>
      </c>
      <c r="V23" s="4">
        <f t="shared" si="0"/>
        <v>-21</v>
      </c>
      <c r="W23" s="4">
        <f t="shared" si="0"/>
        <v>0</v>
      </c>
      <c r="X23" s="4">
        <f t="shared" si="0"/>
        <v>-8</v>
      </c>
      <c r="Y23" s="4">
        <f t="shared" si="0"/>
        <v>0</v>
      </c>
      <c r="Z23" s="4">
        <f t="shared" si="1"/>
        <v>-2584</v>
      </c>
      <c r="AA23" s="4">
        <f t="shared" si="2"/>
        <v>-17</v>
      </c>
      <c r="AB23" s="4">
        <f t="shared" si="2"/>
        <v>-1233</v>
      </c>
      <c r="AC23" s="4">
        <f t="shared" si="2"/>
        <v>-4</v>
      </c>
      <c r="AD23" s="4">
        <f t="shared" si="2"/>
        <v>-1351</v>
      </c>
      <c r="AE23" s="4">
        <f t="shared" si="2"/>
        <v>-13</v>
      </c>
    </row>
    <row r="24" spans="1:31" s="1" customFormat="1" ht="18" customHeight="1" x14ac:dyDescent="0.15">
      <c r="A24" s="4" t="s">
        <v>16</v>
      </c>
      <c r="B24" s="4">
        <f t="shared" si="3"/>
        <v>40191</v>
      </c>
      <c r="C24" s="4">
        <f t="shared" si="3"/>
        <v>154</v>
      </c>
      <c r="D24" s="4">
        <v>19189</v>
      </c>
      <c r="E24" s="4">
        <v>63</v>
      </c>
      <c r="F24" s="4">
        <v>21002</v>
      </c>
      <c r="G24" s="4">
        <v>91</v>
      </c>
      <c r="H24" s="4">
        <f t="shared" si="4"/>
        <v>40240</v>
      </c>
      <c r="I24" s="4">
        <f t="shared" si="4"/>
        <v>154</v>
      </c>
      <c r="J24" s="4">
        <v>19223</v>
      </c>
      <c r="K24" s="4">
        <v>63</v>
      </c>
      <c r="L24" s="4">
        <v>21017</v>
      </c>
      <c r="M24" s="4">
        <v>91</v>
      </c>
      <c r="N24" s="4">
        <f t="shared" si="5"/>
        <v>37269</v>
      </c>
      <c r="O24" s="4">
        <f t="shared" si="5"/>
        <v>148</v>
      </c>
      <c r="P24" s="4">
        <v>17684</v>
      </c>
      <c r="Q24" s="4">
        <v>62</v>
      </c>
      <c r="R24" s="4">
        <v>19585</v>
      </c>
      <c r="S24" s="4">
        <v>86</v>
      </c>
      <c r="T24" s="4">
        <f t="shared" si="6"/>
        <v>-49</v>
      </c>
      <c r="U24" s="4">
        <f t="shared" si="6"/>
        <v>0</v>
      </c>
      <c r="V24" s="4">
        <f t="shared" si="0"/>
        <v>-34</v>
      </c>
      <c r="W24" s="4">
        <f t="shared" si="0"/>
        <v>0</v>
      </c>
      <c r="X24" s="4">
        <f t="shared" si="0"/>
        <v>-15</v>
      </c>
      <c r="Y24" s="4">
        <f t="shared" si="0"/>
        <v>0</v>
      </c>
      <c r="Z24" s="4">
        <f t="shared" si="1"/>
        <v>2922</v>
      </c>
      <c r="AA24" s="4">
        <f t="shared" si="2"/>
        <v>6</v>
      </c>
      <c r="AB24" s="4">
        <f t="shared" si="2"/>
        <v>1505</v>
      </c>
      <c r="AC24" s="4">
        <f t="shared" si="2"/>
        <v>1</v>
      </c>
      <c r="AD24" s="4">
        <f t="shared" si="2"/>
        <v>1417</v>
      </c>
      <c r="AE24" s="4">
        <f t="shared" si="2"/>
        <v>5</v>
      </c>
    </row>
    <row r="25" spans="1:31" s="1" customFormat="1" ht="18" customHeight="1" x14ac:dyDescent="0.15">
      <c r="A25" s="4" t="s">
        <v>17</v>
      </c>
      <c r="B25" s="4">
        <f t="shared" si="3"/>
        <v>31049</v>
      </c>
      <c r="C25" s="4">
        <f t="shared" si="3"/>
        <v>94</v>
      </c>
      <c r="D25" s="4">
        <v>13623</v>
      </c>
      <c r="E25" s="4">
        <v>47</v>
      </c>
      <c r="F25" s="4">
        <v>17426</v>
      </c>
      <c r="G25" s="4">
        <v>47</v>
      </c>
      <c r="H25" s="4">
        <f t="shared" si="4"/>
        <v>31104</v>
      </c>
      <c r="I25" s="4">
        <f t="shared" si="4"/>
        <v>94</v>
      </c>
      <c r="J25" s="4">
        <v>13659</v>
      </c>
      <c r="K25" s="4">
        <v>47</v>
      </c>
      <c r="L25" s="4">
        <v>17445</v>
      </c>
      <c r="M25" s="4">
        <v>47</v>
      </c>
      <c r="N25" s="4">
        <f t="shared" si="5"/>
        <v>29940</v>
      </c>
      <c r="O25" s="4">
        <f t="shared" si="5"/>
        <v>83</v>
      </c>
      <c r="P25" s="4">
        <v>12936</v>
      </c>
      <c r="Q25" s="4">
        <v>39</v>
      </c>
      <c r="R25" s="4">
        <v>17004</v>
      </c>
      <c r="S25" s="4">
        <v>44</v>
      </c>
      <c r="T25" s="4">
        <f t="shared" si="6"/>
        <v>-55</v>
      </c>
      <c r="U25" s="4">
        <f t="shared" si="6"/>
        <v>0</v>
      </c>
      <c r="V25" s="4">
        <f t="shared" si="6"/>
        <v>-36</v>
      </c>
      <c r="W25" s="4">
        <f t="shared" si="6"/>
        <v>0</v>
      </c>
      <c r="X25" s="4">
        <f t="shared" si="6"/>
        <v>-19</v>
      </c>
      <c r="Y25" s="4">
        <f t="shared" si="6"/>
        <v>0</v>
      </c>
      <c r="Z25" s="4">
        <f t="shared" si="1"/>
        <v>1109</v>
      </c>
      <c r="AA25" s="4">
        <f t="shared" ref="AA25:AE30" si="7">C25-O25</f>
        <v>11</v>
      </c>
      <c r="AB25" s="4">
        <f t="shared" si="7"/>
        <v>687</v>
      </c>
      <c r="AC25" s="4">
        <f t="shared" si="7"/>
        <v>8</v>
      </c>
      <c r="AD25" s="4">
        <f t="shared" si="7"/>
        <v>422</v>
      </c>
      <c r="AE25" s="4">
        <f t="shared" si="7"/>
        <v>3</v>
      </c>
    </row>
    <row r="26" spans="1:31" s="1" customFormat="1" ht="18" customHeight="1" x14ac:dyDescent="0.15">
      <c r="A26" s="4" t="s">
        <v>18</v>
      </c>
      <c r="B26" s="4">
        <f t="shared" si="3"/>
        <v>26025</v>
      </c>
      <c r="C26" s="4">
        <f t="shared" si="3"/>
        <v>70</v>
      </c>
      <c r="D26" s="4">
        <v>10057</v>
      </c>
      <c r="E26" s="4">
        <v>34</v>
      </c>
      <c r="F26" s="4">
        <v>15968</v>
      </c>
      <c r="G26" s="4">
        <v>36</v>
      </c>
      <c r="H26" s="4">
        <f t="shared" si="4"/>
        <v>26096</v>
      </c>
      <c r="I26" s="4">
        <f t="shared" si="4"/>
        <v>70</v>
      </c>
      <c r="J26" s="4">
        <v>10107</v>
      </c>
      <c r="K26" s="4">
        <v>34</v>
      </c>
      <c r="L26" s="4">
        <v>15989</v>
      </c>
      <c r="M26" s="4">
        <v>36</v>
      </c>
      <c r="N26" s="4">
        <f t="shared" si="5"/>
        <v>27099</v>
      </c>
      <c r="O26" s="4">
        <f t="shared" si="5"/>
        <v>66</v>
      </c>
      <c r="P26" s="4">
        <v>10473</v>
      </c>
      <c r="Q26" s="4">
        <v>36</v>
      </c>
      <c r="R26" s="4">
        <v>16626</v>
      </c>
      <c r="S26" s="4">
        <v>30</v>
      </c>
      <c r="T26" s="4">
        <f t="shared" si="6"/>
        <v>-71</v>
      </c>
      <c r="U26" s="4">
        <f t="shared" si="6"/>
        <v>0</v>
      </c>
      <c r="V26" s="4">
        <f t="shared" si="6"/>
        <v>-50</v>
      </c>
      <c r="W26" s="4">
        <f t="shared" si="6"/>
        <v>0</v>
      </c>
      <c r="X26" s="4">
        <f t="shared" si="6"/>
        <v>-21</v>
      </c>
      <c r="Y26" s="4">
        <f t="shared" si="6"/>
        <v>0</v>
      </c>
      <c r="Z26" s="4">
        <f t="shared" si="1"/>
        <v>-1074</v>
      </c>
      <c r="AA26" s="4">
        <f t="shared" si="7"/>
        <v>4</v>
      </c>
      <c r="AB26" s="4">
        <f t="shared" si="7"/>
        <v>-416</v>
      </c>
      <c r="AC26" s="4">
        <f t="shared" si="7"/>
        <v>-2</v>
      </c>
      <c r="AD26" s="4">
        <f t="shared" si="7"/>
        <v>-658</v>
      </c>
      <c r="AE26" s="4">
        <f t="shared" si="7"/>
        <v>6</v>
      </c>
    </row>
    <row r="27" spans="1:31" s="1" customFormat="1" ht="18" customHeight="1" x14ac:dyDescent="0.15">
      <c r="A27" s="4" t="s">
        <v>19</v>
      </c>
      <c r="B27" s="4">
        <f t="shared" si="3"/>
        <v>20564</v>
      </c>
      <c r="C27" s="4">
        <f t="shared" si="3"/>
        <v>26</v>
      </c>
      <c r="D27" s="4">
        <v>6867</v>
      </c>
      <c r="E27" s="4">
        <v>12</v>
      </c>
      <c r="F27" s="4">
        <v>13697</v>
      </c>
      <c r="G27" s="4">
        <v>14</v>
      </c>
      <c r="H27" s="4">
        <f t="shared" si="4"/>
        <v>20701</v>
      </c>
      <c r="I27" s="4">
        <f t="shared" si="4"/>
        <v>26</v>
      </c>
      <c r="J27" s="4">
        <v>6921</v>
      </c>
      <c r="K27" s="4">
        <v>12</v>
      </c>
      <c r="L27" s="4">
        <v>13780</v>
      </c>
      <c r="M27" s="4">
        <v>14</v>
      </c>
      <c r="N27" s="4">
        <f t="shared" si="5"/>
        <v>20605</v>
      </c>
      <c r="O27" s="4">
        <f t="shared" si="5"/>
        <v>22</v>
      </c>
      <c r="P27" s="4">
        <v>6785</v>
      </c>
      <c r="Q27" s="4">
        <v>5</v>
      </c>
      <c r="R27" s="4">
        <v>13820</v>
      </c>
      <c r="S27" s="4">
        <v>17</v>
      </c>
      <c r="T27" s="4">
        <f t="shared" si="6"/>
        <v>-137</v>
      </c>
      <c r="U27" s="4">
        <f t="shared" si="6"/>
        <v>0</v>
      </c>
      <c r="V27" s="4">
        <f t="shared" si="6"/>
        <v>-54</v>
      </c>
      <c r="W27" s="4">
        <f t="shared" si="6"/>
        <v>0</v>
      </c>
      <c r="X27" s="4">
        <f t="shared" si="6"/>
        <v>-83</v>
      </c>
      <c r="Y27" s="4">
        <f t="shared" si="6"/>
        <v>0</v>
      </c>
      <c r="Z27" s="4">
        <f t="shared" si="1"/>
        <v>-41</v>
      </c>
      <c r="AA27" s="4">
        <f t="shared" si="7"/>
        <v>4</v>
      </c>
      <c r="AB27" s="4">
        <f t="shared" si="7"/>
        <v>82</v>
      </c>
      <c r="AC27" s="4">
        <f t="shared" si="7"/>
        <v>7</v>
      </c>
      <c r="AD27" s="4">
        <f t="shared" si="7"/>
        <v>-123</v>
      </c>
      <c r="AE27" s="4">
        <f t="shared" si="7"/>
        <v>-3</v>
      </c>
    </row>
    <row r="28" spans="1:31" s="1" customFormat="1" ht="18" customHeight="1" x14ac:dyDescent="0.15">
      <c r="A28" s="4" t="s">
        <v>20</v>
      </c>
      <c r="B28" s="4">
        <f t="shared" si="3"/>
        <v>11739</v>
      </c>
      <c r="C28" s="4">
        <f t="shared" si="3"/>
        <v>21</v>
      </c>
      <c r="D28" s="4">
        <v>3044</v>
      </c>
      <c r="E28" s="4">
        <v>5</v>
      </c>
      <c r="F28" s="4">
        <v>8695</v>
      </c>
      <c r="G28" s="4">
        <v>16</v>
      </c>
      <c r="H28" s="4">
        <f t="shared" si="4"/>
        <v>11884</v>
      </c>
      <c r="I28" s="4">
        <f t="shared" si="4"/>
        <v>21</v>
      </c>
      <c r="J28" s="4">
        <v>3086</v>
      </c>
      <c r="K28" s="4">
        <v>5</v>
      </c>
      <c r="L28" s="4">
        <v>8798</v>
      </c>
      <c r="M28" s="4">
        <v>16</v>
      </c>
      <c r="N28" s="4">
        <f t="shared" si="5"/>
        <v>11270</v>
      </c>
      <c r="O28" s="4">
        <f t="shared" si="5"/>
        <v>18</v>
      </c>
      <c r="P28" s="4">
        <v>2859</v>
      </c>
      <c r="Q28" s="4">
        <v>6</v>
      </c>
      <c r="R28" s="4">
        <v>8411</v>
      </c>
      <c r="S28" s="4">
        <v>12</v>
      </c>
      <c r="T28" s="4">
        <f t="shared" si="6"/>
        <v>-145</v>
      </c>
      <c r="U28" s="4">
        <f t="shared" si="6"/>
        <v>0</v>
      </c>
      <c r="V28" s="4">
        <f t="shared" si="6"/>
        <v>-42</v>
      </c>
      <c r="W28" s="4">
        <f t="shared" si="6"/>
        <v>0</v>
      </c>
      <c r="X28" s="4">
        <f t="shared" si="6"/>
        <v>-103</v>
      </c>
      <c r="Y28" s="4">
        <f t="shared" si="6"/>
        <v>0</v>
      </c>
      <c r="Z28" s="4">
        <f t="shared" si="1"/>
        <v>469</v>
      </c>
      <c r="AA28" s="4">
        <f t="shared" si="7"/>
        <v>3</v>
      </c>
      <c r="AB28" s="4">
        <f t="shared" si="7"/>
        <v>185</v>
      </c>
      <c r="AC28" s="4">
        <f t="shared" si="7"/>
        <v>-1</v>
      </c>
      <c r="AD28" s="4">
        <f t="shared" si="7"/>
        <v>284</v>
      </c>
      <c r="AE28" s="4">
        <f t="shared" si="7"/>
        <v>4</v>
      </c>
    </row>
    <row r="29" spans="1:31" s="1" customFormat="1" ht="18" customHeight="1" x14ac:dyDescent="0.15">
      <c r="A29" s="4" t="s">
        <v>21</v>
      </c>
      <c r="B29" s="4">
        <f t="shared" si="3"/>
        <v>3553</v>
      </c>
      <c r="C29" s="4">
        <f t="shared" si="3"/>
        <v>2</v>
      </c>
      <c r="D29" s="4">
        <v>650</v>
      </c>
      <c r="E29" s="4">
        <v>2</v>
      </c>
      <c r="F29" s="4">
        <v>2903</v>
      </c>
      <c r="G29" s="4">
        <v>0</v>
      </c>
      <c r="H29" s="4">
        <f t="shared" si="4"/>
        <v>3638</v>
      </c>
      <c r="I29" s="4">
        <f t="shared" si="4"/>
        <v>2</v>
      </c>
      <c r="J29" s="4">
        <v>675</v>
      </c>
      <c r="K29" s="4">
        <v>2</v>
      </c>
      <c r="L29" s="4">
        <v>2963</v>
      </c>
      <c r="M29" s="4">
        <v>0</v>
      </c>
      <c r="N29" s="4">
        <f t="shared" si="5"/>
        <v>3121</v>
      </c>
      <c r="O29" s="4">
        <f t="shared" si="5"/>
        <v>-1</v>
      </c>
      <c r="P29" s="4">
        <v>528</v>
      </c>
      <c r="Q29" s="4">
        <v>1</v>
      </c>
      <c r="R29" s="4">
        <v>2593</v>
      </c>
      <c r="S29" s="4">
        <v>-2</v>
      </c>
      <c r="T29" s="4">
        <f t="shared" si="6"/>
        <v>-85</v>
      </c>
      <c r="U29" s="4">
        <f t="shared" si="6"/>
        <v>0</v>
      </c>
      <c r="V29" s="4">
        <f t="shared" si="6"/>
        <v>-25</v>
      </c>
      <c r="W29" s="4">
        <f t="shared" si="6"/>
        <v>0</v>
      </c>
      <c r="X29" s="4">
        <f t="shared" si="6"/>
        <v>-60</v>
      </c>
      <c r="Y29" s="4">
        <f t="shared" si="6"/>
        <v>0</v>
      </c>
      <c r="Z29" s="4">
        <f t="shared" si="1"/>
        <v>432</v>
      </c>
      <c r="AA29" s="4">
        <f t="shared" si="7"/>
        <v>3</v>
      </c>
      <c r="AB29" s="4">
        <f t="shared" si="7"/>
        <v>122</v>
      </c>
      <c r="AC29" s="4">
        <f t="shared" si="7"/>
        <v>1</v>
      </c>
      <c r="AD29" s="4">
        <f t="shared" si="7"/>
        <v>310</v>
      </c>
      <c r="AE29" s="4">
        <f t="shared" si="7"/>
        <v>2</v>
      </c>
    </row>
    <row r="30" spans="1:31" s="1" customFormat="1" ht="18" customHeight="1" x14ac:dyDescent="0.15">
      <c r="A30" s="4" t="s">
        <v>22</v>
      </c>
      <c r="B30" s="4">
        <f t="shared" si="3"/>
        <v>638</v>
      </c>
      <c r="C30" s="4">
        <f>E30+G30</f>
        <v>-3</v>
      </c>
      <c r="D30" s="4">
        <v>74</v>
      </c>
      <c r="E30" s="4">
        <v>-1</v>
      </c>
      <c r="F30" s="4">
        <v>564</v>
      </c>
      <c r="G30" s="4">
        <v>-2</v>
      </c>
      <c r="H30" s="4">
        <f t="shared" si="4"/>
        <v>651</v>
      </c>
      <c r="I30" s="4">
        <f t="shared" si="4"/>
        <v>-3</v>
      </c>
      <c r="J30" s="4">
        <v>77</v>
      </c>
      <c r="K30" s="4">
        <v>-1</v>
      </c>
      <c r="L30" s="4">
        <v>574</v>
      </c>
      <c r="M30" s="4">
        <v>-2</v>
      </c>
      <c r="N30" s="4">
        <f t="shared" si="5"/>
        <v>676</v>
      </c>
      <c r="O30" s="4">
        <f t="shared" si="5"/>
        <v>0</v>
      </c>
      <c r="P30" s="4">
        <v>75</v>
      </c>
      <c r="Q30" s="4">
        <v>-1</v>
      </c>
      <c r="R30" s="4">
        <v>601</v>
      </c>
      <c r="S30" s="4">
        <v>1</v>
      </c>
      <c r="T30" s="4">
        <f t="shared" ref="T30:Y30" si="8">B30-H30</f>
        <v>-13</v>
      </c>
      <c r="U30" s="4">
        <f t="shared" si="8"/>
        <v>0</v>
      </c>
      <c r="V30" s="4">
        <f t="shared" si="8"/>
        <v>-3</v>
      </c>
      <c r="W30" s="4">
        <f t="shared" si="8"/>
        <v>0</v>
      </c>
      <c r="X30" s="4">
        <f t="shared" si="8"/>
        <v>-10</v>
      </c>
      <c r="Y30" s="4">
        <f t="shared" si="8"/>
        <v>0</v>
      </c>
      <c r="Z30" s="4">
        <f t="shared" si="1"/>
        <v>-38</v>
      </c>
      <c r="AA30" s="4">
        <f t="shared" si="7"/>
        <v>-3</v>
      </c>
      <c r="AB30" s="4">
        <f t="shared" si="7"/>
        <v>-1</v>
      </c>
      <c r="AC30" s="4">
        <f t="shared" si="7"/>
        <v>0</v>
      </c>
      <c r="AD30" s="4">
        <f t="shared" si="7"/>
        <v>-37</v>
      </c>
      <c r="AE30" s="4">
        <f t="shared" si="7"/>
        <v>-3</v>
      </c>
    </row>
    <row r="31" spans="1:31" s="1" customFormat="1" ht="18" customHeight="1" thickBot="1" x14ac:dyDescent="0.2">
      <c r="A31" s="4" t="s">
        <v>58</v>
      </c>
      <c r="B31" s="4">
        <f>D31+F31</f>
        <v>4363</v>
      </c>
      <c r="C31" s="4">
        <f>E31+G31</f>
        <v>1086</v>
      </c>
      <c r="D31" s="4">
        <v>2495</v>
      </c>
      <c r="E31" s="4">
        <v>530</v>
      </c>
      <c r="F31" s="4">
        <v>1868</v>
      </c>
      <c r="G31" s="4">
        <v>556</v>
      </c>
      <c r="H31" s="4">
        <f>J31+L31</f>
        <v>4363</v>
      </c>
      <c r="I31" s="4">
        <f t="shared" ref="I31" si="9">K31+M31</f>
        <v>1086</v>
      </c>
      <c r="J31" s="4">
        <v>2495</v>
      </c>
      <c r="K31" s="4">
        <v>530</v>
      </c>
      <c r="L31" s="4">
        <v>1868</v>
      </c>
      <c r="M31" s="4">
        <v>556</v>
      </c>
      <c r="N31" s="4">
        <f t="shared" ref="N31" si="10">P31+R31</f>
        <v>4363</v>
      </c>
      <c r="O31" s="4">
        <f t="shared" ref="O31" si="11">Q31+S31</f>
        <v>1086</v>
      </c>
      <c r="P31" s="4">
        <v>2495</v>
      </c>
      <c r="Q31" s="4">
        <v>530</v>
      </c>
      <c r="R31" s="4">
        <v>1868</v>
      </c>
      <c r="S31" s="4">
        <v>556</v>
      </c>
      <c r="T31" s="4">
        <f t="shared" ref="T31" si="12">B31-H31</f>
        <v>0</v>
      </c>
      <c r="U31" s="4">
        <f t="shared" ref="U31" si="13">C31-I31</f>
        <v>0</v>
      </c>
      <c r="V31" s="4">
        <f t="shared" ref="V31" si="14">D31-J31</f>
        <v>0</v>
      </c>
      <c r="W31" s="4">
        <f t="shared" ref="W31" si="15">E31-K31</f>
        <v>0</v>
      </c>
      <c r="X31" s="4">
        <f t="shared" ref="X31" si="16">F31-L31</f>
        <v>0</v>
      </c>
      <c r="Y31" s="4">
        <f t="shared" ref="Y31" si="17">G31-M31</f>
        <v>0</v>
      </c>
      <c r="Z31" s="4">
        <f t="shared" ref="Z31" si="18">B31-N31</f>
        <v>0</v>
      </c>
      <c r="AA31" s="4">
        <f t="shared" ref="AA31" si="19">C31-O31</f>
        <v>0</v>
      </c>
      <c r="AB31" s="4">
        <f t="shared" ref="AB31" si="20">D31-P31</f>
        <v>0</v>
      </c>
      <c r="AC31" s="4">
        <f t="shared" ref="AC31" si="21">E31-Q31</f>
        <v>0</v>
      </c>
      <c r="AD31" s="4">
        <f t="shared" ref="AD31" si="22">F31-R31</f>
        <v>0</v>
      </c>
      <c r="AE31" s="4">
        <f t="shared" ref="AE31" si="23">G31-S31</f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69231</v>
      </c>
      <c r="C33" s="4">
        <f t="shared" ref="C33:AE33" si="24">SUM(C10:C12)</f>
        <v>287</v>
      </c>
      <c r="D33" s="4">
        <f t="shared" si="24"/>
        <v>35476</v>
      </c>
      <c r="E33" s="4">
        <f t="shared" si="24"/>
        <v>158</v>
      </c>
      <c r="F33" s="4">
        <f t="shared" si="24"/>
        <v>33755</v>
      </c>
      <c r="G33" s="4">
        <f t="shared" si="24"/>
        <v>129</v>
      </c>
      <c r="H33" s="4">
        <f t="shared" si="24"/>
        <v>68878</v>
      </c>
      <c r="I33" s="4">
        <f t="shared" si="24"/>
        <v>284</v>
      </c>
      <c r="J33" s="4">
        <f t="shared" si="24"/>
        <v>35291</v>
      </c>
      <c r="K33" s="4">
        <f t="shared" si="24"/>
        <v>157</v>
      </c>
      <c r="L33" s="4">
        <f t="shared" si="24"/>
        <v>33587</v>
      </c>
      <c r="M33" s="4">
        <f t="shared" si="24"/>
        <v>127</v>
      </c>
      <c r="N33" s="4">
        <f t="shared" si="24"/>
        <v>70357</v>
      </c>
      <c r="O33" s="4">
        <f t="shared" si="24"/>
        <v>286</v>
      </c>
      <c r="P33" s="4">
        <f t="shared" si="24"/>
        <v>35995</v>
      </c>
      <c r="Q33" s="4">
        <f t="shared" si="24"/>
        <v>164</v>
      </c>
      <c r="R33" s="4">
        <f t="shared" si="24"/>
        <v>34362</v>
      </c>
      <c r="S33" s="4">
        <f t="shared" si="24"/>
        <v>122</v>
      </c>
      <c r="T33" s="4">
        <f t="shared" si="24"/>
        <v>353</v>
      </c>
      <c r="U33" s="4">
        <f t="shared" si="24"/>
        <v>3</v>
      </c>
      <c r="V33" s="4">
        <f t="shared" si="24"/>
        <v>185</v>
      </c>
      <c r="W33" s="4">
        <f t="shared" si="24"/>
        <v>1</v>
      </c>
      <c r="X33" s="4">
        <f t="shared" si="24"/>
        <v>168</v>
      </c>
      <c r="Y33" s="4">
        <f t="shared" si="24"/>
        <v>2</v>
      </c>
      <c r="Z33" s="4">
        <f t="shared" si="24"/>
        <v>-1126</v>
      </c>
      <c r="AA33" s="4">
        <f t="shared" si="24"/>
        <v>1</v>
      </c>
      <c r="AB33" s="4">
        <f t="shared" si="24"/>
        <v>-519</v>
      </c>
      <c r="AC33" s="4">
        <f t="shared" si="24"/>
        <v>-6</v>
      </c>
      <c r="AD33" s="4">
        <f t="shared" si="24"/>
        <v>-607</v>
      </c>
      <c r="AE33" s="4">
        <f t="shared" si="24"/>
        <v>7</v>
      </c>
    </row>
    <row r="34" spans="1:31" s="1" customFormat="1" ht="18" customHeight="1" x14ac:dyDescent="0.15">
      <c r="A34" s="4" t="s">
        <v>29</v>
      </c>
      <c r="B34" s="4">
        <f>SUM(B13:B22)</f>
        <v>305265</v>
      </c>
      <c r="C34" s="4">
        <f t="shared" ref="C34:AE34" si="25">SUM(C13:C22)</f>
        <v>4883</v>
      </c>
      <c r="D34" s="4">
        <f t="shared" si="25"/>
        <v>153248</v>
      </c>
      <c r="E34" s="4">
        <f t="shared" si="25"/>
        <v>1796</v>
      </c>
      <c r="F34" s="4">
        <f t="shared" si="25"/>
        <v>152017</v>
      </c>
      <c r="G34" s="4">
        <f t="shared" si="25"/>
        <v>3087</v>
      </c>
      <c r="H34" s="4">
        <f t="shared" si="25"/>
        <v>305351</v>
      </c>
      <c r="I34" s="4">
        <f t="shared" si="25"/>
        <v>4880</v>
      </c>
      <c r="J34" s="4">
        <f t="shared" si="25"/>
        <v>153309</v>
      </c>
      <c r="K34" s="4">
        <f t="shared" si="25"/>
        <v>1796</v>
      </c>
      <c r="L34" s="4">
        <f t="shared" si="25"/>
        <v>152042</v>
      </c>
      <c r="M34" s="4">
        <f t="shared" si="25"/>
        <v>3084</v>
      </c>
      <c r="N34" s="4">
        <f t="shared" si="25"/>
        <v>310021</v>
      </c>
      <c r="O34" s="4">
        <f t="shared" si="25"/>
        <v>4361</v>
      </c>
      <c r="P34" s="4">
        <f t="shared" si="25"/>
        <v>155771</v>
      </c>
      <c r="Q34" s="4">
        <f t="shared" si="25"/>
        <v>1601</v>
      </c>
      <c r="R34" s="4">
        <f t="shared" si="25"/>
        <v>154250</v>
      </c>
      <c r="S34" s="4">
        <f>SUM(S13:S22)</f>
        <v>2760</v>
      </c>
      <c r="T34" s="4">
        <f t="shared" si="25"/>
        <v>-86</v>
      </c>
      <c r="U34" s="4">
        <f t="shared" si="25"/>
        <v>3</v>
      </c>
      <c r="V34" s="4">
        <f t="shared" si="25"/>
        <v>-61</v>
      </c>
      <c r="W34" s="4">
        <f t="shared" si="25"/>
        <v>0</v>
      </c>
      <c r="X34" s="4">
        <f t="shared" si="25"/>
        <v>-25</v>
      </c>
      <c r="Y34" s="4">
        <f t="shared" si="25"/>
        <v>3</v>
      </c>
      <c r="Z34" s="4">
        <f t="shared" si="25"/>
        <v>-4756</v>
      </c>
      <c r="AA34" s="4">
        <f t="shared" si="25"/>
        <v>522</v>
      </c>
      <c r="AB34" s="4">
        <f t="shared" si="25"/>
        <v>-2523</v>
      </c>
      <c r="AC34" s="4">
        <f t="shared" si="25"/>
        <v>195</v>
      </c>
      <c r="AD34" s="4">
        <f t="shared" si="25"/>
        <v>-2233</v>
      </c>
      <c r="AE34" s="4">
        <f t="shared" si="25"/>
        <v>327</v>
      </c>
    </row>
    <row r="35" spans="1:31" s="1" customFormat="1" ht="18" customHeight="1" x14ac:dyDescent="0.15">
      <c r="A35" s="4" t="s">
        <v>25</v>
      </c>
      <c r="B35" s="4">
        <f>SUM(B23:B30)</f>
        <v>177040</v>
      </c>
      <c r="C35" s="4">
        <f t="shared" ref="C35:AE35" si="26">SUM(C23:C30)</f>
        <v>529</v>
      </c>
      <c r="D35" s="4">
        <f t="shared" si="26"/>
        <v>74580</v>
      </c>
      <c r="E35" s="4">
        <f t="shared" si="26"/>
        <v>243</v>
      </c>
      <c r="F35" s="4">
        <f t="shared" si="26"/>
        <v>102460</v>
      </c>
      <c r="G35" s="4">
        <f t="shared" si="26"/>
        <v>286</v>
      </c>
      <c r="H35" s="4">
        <f t="shared" si="26"/>
        <v>177624</v>
      </c>
      <c r="I35" s="4">
        <f t="shared" si="26"/>
        <v>529</v>
      </c>
      <c r="J35" s="4">
        <f t="shared" si="26"/>
        <v>74845</v>
      </c>
      <c r="K35" s="4">
        <f t="shared" si="26"/>
        <v>243</v>
      </c>
      <c r="L35" s="4">
        <f t="shared" si="26"/>
        <v>102779</v>
      </c>
      <c r="M35" s="4">
        <f t="shared" si="26"/>
        <v>286</v>
      </c>
      <c r="N35" s="4">
        <f t="shared" si="26"/>
        <v>175845</v>
      </c>
      <c r="O35" s="4">
        <f t="shared" si="26"/>
        <v>518</v>
      </c>
      <c r="P35" s="4">
        <f t="shared" si="26"/>
        <v>73649</v>
      </c>
      <c r="Q35" s="4">
        <f t="shared" si="26"/>
        <v>233</v>
      </c>
      <c r="R35" s="4">
        <f t="shared" si="26"/>
        <v>102196</v>
      </c>
      <c r="S35" s="4">
        <f t="shared" si="26"/>
        <v>285</v>
      </c>
      <c r="T35" s="4">
        <f t="shared" si="26"/>
        <v>-584</v>
      </c>
      <c r="U35" s="4">
        <f t="shared" si="26"/>
        <v>0</v>
      </c>
      <c r="V35" s="4">
        <f t="shared" si="26"/>
        <v>-265</v>
      </c>
      <c r="W35" s="4">
        <f t="shared" si="26"/>
        <v>0</v>
      </c>
      <c r="X35" s="4">
        <f t="shared" si="26"/>
        <v>-319</v>
      </c>
      <c r="Y35" s="4">
        <f t="shared" si="26"/>
        <v>0</v>
      </c>
      <c r="Z35" s="4">
        <f t="shared" si="26"/>
        <v>1195</v>
      </c>
      <c r="AA35" s="4">
        <f t="shared" si="26"/>
        <v>11</v>
      </c>
      <c r="AB35" s="4">
        <f t="shared" si="26"/>
        <v>931</v>
      </c>
      <c r="AC35" s="4">
        <f t="shared" si="26"/>
        <v>10</v>
      </c>
      <c r="AD35" s="4">
        <f t="shared" si="26"/>
        <v>264</v>
      </c>
      <c r="AE35" s="4">
        <f t="shared" si="26"/>
        <v>1</v>
      </c>
    </row>
    <row r="36" spans="1:31" s="1" customFormat="1" ht="18" customHeight="1" x14ac:dyDescent="0.15">
      <c r="A36" s="4" t="s">
        <v>26</v>
      </c>
      <c r="B36" s="4">
        <f>SUM(B25:B30)</f>
        <v>93568</v>
      </c>
      <c r="C36" s="4">
        <f t="shared" ref="C36:AE36" si="27">SUM(C25:C30)</f>
        <v>210</v>
      </c>
      <c r="D36" s="4">
        <f t="shared" si="27"/>
        <v>34315</v>
      </c>
      <c r="E36" s="4">
        <f t="shared" si="27"/>
        <v>99</v>
      </c>
      <c r="F36" s="4">
        <f t="shared" si="27"/>
        <v>59253</v>
      </c>
      <c r="G36" s="4">
        <f t="shared" si="27"/>
        <v>111</v>
      </c>
      <c r="H36" s="4">
        <f t="shared" si="27"/>
        <v>94074</v>
      </c>
      <c r="I36" s="4">
        <f t="shared" si="27"/>
        <v>210</v>
      </c>
      <c r="J36" s="4">
        <f t="shared" si="27"/>
        <v>34525</v>
      </c>
      <c r="K36" s="4">
        <f t="shared" si="27"/>
        <v>99</v>
      </c>
      <c r="L36" s="4">
        <f t="shared" si="27"/>
        <v>59549</v>
      </c>
      <c r="M36" s="4">
        <f t="shared" si="27"/>
        <v>111</v>
      </c>
      <c r="N36" s="4">
        <f t="shared" si="27"/>
        <v>92711</v>
      </c>
      <c r="O36" s="4">
        <f t="shared" si="27"/>
        <v>188</v>
      </c>
      <c r="P36" s="4">
        <f t="shared" si="27"/>
        <v>33656</v>
      </c>
      <c r="Q36" s="4">
        <f t="shared" si="27"/>
        <v>86</v>
      </c>
      <c r="R36" s="4">
        <f t="shared" si="27"/>
        <v>59055</v>
      </c>
      <c r="S36" s="4">
        <f t="shared" si="27"/>
        <v>102</v>
      </c>
      <c r="T36" s="4">
        <f t="shared" si="27"/>
        <v>-506</v>
      </c>
      <c r="U36" s="4">
        <f t="shared" si="27"/>
        <v>0</v>
      </c>
      <c r="V36" s="4">
        <f t="shared" si="27"/>
        <v>-210</v>
      </c>
      <c r="W36" s="4">
        <f t="shared" si="27"/>
        <v>0</v>
      </c>
      <c r="X36" s="4">
        <f t="shared" si="27"/>
        <v>-296</v>
      </c>
      <c r="Y36" s="4">
        <f t="shared" si="27"/>
        <v>0</v>
      </c>
      <c r="Z36" s="4">
        <f t="shared" si="27"/>
        <v>857</v>
      </c>
      <c r="AA36" s="4">
        <f t="shared" si="27"/>
        <v>22</v>
      </c>
      <c r="AB36" s="4">
        <f t="shared" si="27"/>
        <v>659</v>
      </c>
      <c r="AC36" s="4">
        <f t="shared" si="27"/>
        <v>13</v>
      </c>
      <c r="AD36" s="4">
        <f t="shared" si="27"/>
        <v>198</v>
      </c>
      <c r="AE36" s="4">
        <f t="shared" si="27"/>
        <v>9</v>
      </c>
    </row>
    <row r="37" spans="1:31" s="1" customFormat="1" ht="18" customHeight="1" x14ac:dyDescent="0.15">
      <c r="A37" s="4" t="s">
        <v>27</v>
      </c>
      <c r="B37" s="4">
        <f>SUM(B27:B30)</f>
        <v>36494</v>
      </c>
      <c r="C37" s="4">
        <f t="shared" ref="C37:AE37" si="28">SUM(C27:C30)</f>
        <v>46</v>
      </c>
      <c r="D37" s="4">
        <f t="shared" si="28"/>
        <v>10635</v>
      </c>
      <c r="E37" s="4">
        <f t="shared" si="28"/>
        <v>18</v>
      </c>
      <c r="F37" s="4">
        <f t="shared" si="28"/>
        <v>25859</v>
      </c>
      <c r="G37" s="4">
        <f t="shared" si="28"/>
        <v>28</v>
      </c>
      <c r="H37" s="4">
        <f t="shared" si="28"/>
        <v>36874</v>
      </c>
      <c r="I37" s="4">
        <f t="shared" si="28"/>
        <v>46</v>
      </c>
      <c r="J37" s="4">
        <f t="shared" si="28"/>
        <v>10759</v>
      </c>
      <c r="K37" s="4">
        <f t="shared" si="28"/>
        <v>18</v>
      </c>
      <c r="L37" s="4">
        <f t="shared" si="28"/>
        <v>26115</v>
      </c>
      <c r="M37" s="4">
        <f t="shared" si="28"/>
        <v>28</v>
      </c>
      <c r="N37" s="4">
        <f t="shared" si="28"/>
        <v>35672</v>
      </c>
      <c r="O37" s="4">
        <f t="shared" si="28"/>
        <v>39</v>
      </c>
      <c r="P37" s="4">
        <f t="shared" si="28"/>
        <v>10247</v>
      </c>
      <c r="Q37" s="4">
        <f t="shared" si="28"/>
        <v>11</v>
      </c>
      <c r="R37" s="4">
        <f t="shared" si="28"/>
        <v>25425</v>
      </c>
      <c r="S37" s="4">
        <f t="shared" si="28"/>
        <v>28</v>
      </c>
      <c r="T37" s="4">
        <f t="shared" si="28"/>
        <v>-380</v>
      </c>
      <c r="U37" s="4">
        <f t="shared" si="28"/>
        <v>0</v>
      </c>
      <c r="V37" s="4">
        <f t="shared" si="28"/>
        <v>-124</v>
      </c>
      <c r="W37" s="4">
        <f t="shared" si="28"/>
        <v>0</v>
      </c>
      <c r="X37" s="4">
        <f t="shared" si="28"/>
        <v>-256</v>
      </c>
      <c r="Y37" s="4">
        <f t="shared" si="28"/>
        <v>0</v>
      </c>
      <c r="Z37" s="4">
        <f t="shared" si="28"/>
        <v>822</v>
      </c>
      <c r="AA37" s="4">
        <f t="shared" si="28"/>
        <v>7</v>
      </c>
      <c r="AB37" s="4">
        <f t="shared" si="28"/>
        <v>388</v>
      </c>
      <c r="AC37" s="4">
        <f t="shared" si="28"/>
        <v>7</v>
      </c>
      <c r="AD37" s="4">
        <f t="shared" si="28"/>
        <v>434</v>
      </c>
      <c r="AE37" s="4">
        <f t="shared" si="28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12.552399118099272</v>
      </c>
      <c r="C39" s="15">
        <f t="shared" ref="C39:AE39" si="29">C33/(C9-C31)*100</f>
        <v>5.0359712230215825</v>
      </c>
      <c r="D39" s="15">
        <f t="shared" si="29"/>
        <v>13.473399568559536</v>
      </c>
      <c r="E39" s="15">
        <f t="shared" si="29"/>
        <v>7.1916249431042329</v>
      </c>
      <c r="F39" s="15">
        <f t="shared" si="29"/>
        <v>11.711052207943601</v>
      </c>
      <c r="G39" s="15">
        <f t="shared" si="29"/>
        <v>3.6836093660765274</v>
      </c>
      <c r="H39" s="15">
        <f t="shared" si="29"/>
        <v>12.481222354503826</v>
      </c>
      <c r="I39" s="15">
        <f t="shared" si="29"/>
        <v>4.9885824696996313</v>
      </c>
      <c r="J39" s="15">
        <f t="shared" si="29"/>
        <v>13.395965002182619</v>
      </c>
      <c r="K39" s="15">
        <f t="shared" si="29"/>
        <v>7.14936247723133</v>
      </c>
      <c r="L39" s="15">
        <f t="shared" si="29"/>
        <v>11.645654766858062</v>
      </c>
      <c r="M39" s="15">
        <f t="shared" si="29"/>
        <v>3.6316843008292818</v>
      </c>
      <c r="N39" s="15">
        <f t="shared" si="29"/>
        <v>12.649063415212963</v>
      </c>
      <c r="O39" s="15">
        <f t="shared" si="29"/>
        <v>5.5372700871248792</v>
      </c>
      <c r="P39" s="15">
        <f t="shared" si="29"/>
        <v>13.561780607727522</v>
      </c>
      <c r="Q39" s="15">
        <f t="shared" si="29"/>
        <v>8.2082082082082071</v>
      </c>
      <c r="R39" s="15">
        <f t="shared" si="29"/>
        <v>11.816043575142363</v>
      </c>
      <c r="S39" s="15">
        <f t="shared" si="29"/>
        <v>3.8522260814651093</v>
      </c>
      <c r="T39" s="15">
        <f t="shared" si="29"/>
        <v>-111.35646687697161</v>
      </c>
      <c r="U39" s="15">
        <f t="shared" si="29"/>
        <v>50</v>
      </c>
      <c r="V39" s="15">
        <f t="shared" si="29"/>
        <v>-131.20567375886526</v>
      </c>
      <c r="W39" s="15">
        <f t="shared" si="29"/>
        <v>100</v>
      </c>
      <c r="X39" s="15">
        <f t="shared" si="29"/>
        <v>-95.454545454545453</v>
      </c>
      <c r="Y39" s="15">
        <f t="shared" si="29"/>
        <v>40</v>
      </c>
      <c r="Z39" s="15">
        <f t="shared" si="29"/>
        <v>24.023895882227436</v>
      </c>
      <c r="AA39" s="15">
        <f t="shared" si="29"/>
        <v>0.18726591760299627</v>
      </c>
      <c r="AB39" s="15">
        <f t="shared" si="29"/>
        <v>24.585504500236855</v>
      </c>
      <c r="AC39" s="15">
        <f t="shared" si="29"/>
        <v>-3.0150753768844218</v>
      </c>
      <c r="AD39" s="15">
        <f t="shared" si="29"/>
        <v>23.563664596273291</v>
      </c>
      <c r="AE39" s="15">
        <f t="shared" si="29"/>
        <v>2.0895522388059704</v>
      </c>
    </row>
    <row r="40" spans="1:31" ht="18" customHeight="1" x14ac:dyDescent="0.15">
      <c r="A40" s="4" t="s">
        <v>29</v>
      </c>
      <c r="B40" s="15">
        <f>B34/(B9-B31)*100</f>
        <v>55.348154970845052</v>
      </c>
      <c r="C40" s="15">
        <f t="shared" ref="C40:AE40" si="30">C34/(C9-C31)*100</f>
        <v>85.681698543604142</v>
      </c>
      <c r="D40" s="15">
        <f t="shared" si="30"/>
        <v>58.201926290523495</v>
      </c>
      <c r="E40" s="15">
        <f t="shared" si="30"/>
        <v>81.747837960855705</v>
      </c>
      <c r="F40" s="15">
        <f t="shared" si="30"/>
        <v>52.74119459324433</v>
      </c>
      <c r="G40" s="15">
        <f t="shared" si="30"/>
        <v>88.149628783552259</v>
      </c>
      <c r="H40" s="15">
        <f t="shared" si="30"/>
        <v>55.331945282529951</v>
      </c>
      <c r="I40" s="15">
        <f t="shared" si="30"/>
        <v>85.719304408923236</v>
      </c>
      <c r="J40" s="15">
        <f t="shared" si="30"/>
        <v>58.193930421909698</v>
      </c>
      <c r="K40" s="15">
        <f t="shared" si="30"/>
        <v>81.785063752276869</v>
      </c>
      <c r="L40" s="15">
        <f t="shared" si="30"/>
        <v>52.717677734320823</v>
      </c>
      <c r="M40" s="15">
        <f t="shared" si="30"/>
        <v>88.18987703746069</v>
      </c>
      <c r="N40" s="15">
        <f t="shared" si="30"/>
        <v>55.736817787110567</v>
      </c>
      <c r="O40" s="15">
        <f t="shared" si="30"/>
        <v>84.433688286544054</v>
      </c>
      <c r="P40" s="15">
        <f t="shared" si="30"/>
        <v>58.689599306746047</v>
      </c>
      <c r="Q40" s="15">
        <f t="shared" si="30"/>
        <v>80.130130130130127</v>
      </c>
      <c r="R40" s="15">
        <f t="shared" si="30"/>
        <v>53.041869549668505</v>
      </c>
      <c r="S40" s="15">
        <f t="shared" si="30"/>
        <v>87.148721187243453</v>
      </c>
      <c r="T40" s="15">
        <f t="shared" si="30"/>
        <v>27.129337539432175</v>
      </c>
      <c r="U40" s="15">
        <f t="shared" si="30"/>
        <v>50</v>
      </c>
      <c r="V40" s="15">
        <f t="shared" si="30"/>
        <v>43.262411347517734</v>
      </c>
      <c r="W40" s="15">
        <f t="shared" si="30"/>
        <v>0</v>
      </c>
      <c r="X40" s="15">
        <f t="shared" si="30"/>
        <v>14.204545454545455</v>
      </c>
      <c r="Y40" s="15">
        <f t="shared" si="30"/>
        <v>60</v>
      </c>
      <c r="Z40" s="15">
        <f t="shared" si="30"/>
        <v>101.47215703008321</v>
      </c>
      <c r="AA40" s="15">
        <f t="shared" si="30"/>
        <v>97.752808988764045</v>
      </c>
      <c r="AB40" s="15">
        <f t="shared" si="30"/>
        <v>119.51681667456182</v>
      </c>
      <c r="AC40" s="15">
        <f t="shared" si="30"/>
        <v>97.989949748743726</v>
      </c>
      <c r="AD40" s="15">
        <f t="shared" si="30"/>
        <v>86.684782608695656</v>
      </c>
      <c r="AE40" s="15">
        <f t="shared" si="30"/>
        <v>97.611940298507463</v>
      </c>
    </row>
    <row r="41" spans="1:31" ht="18" customHeight="1" x14ac:dyDescent="0.15">
      <c r="A41" s="4" t="s">
        <v>25</v>
      </c>
      <c r="B41" s="15">
        <f>B35/(B9-B31)*100</f>
        <v>32.099445911055668</v>
      </c>
      <c r="C41" s="15">
        <f t="shared" ref="C41:AE41" si="31">C35/(C9-C31)*100</f>
        <v>9.2823302333742763</v>
      </c>
      <c r="D41" s="15">
        <f t="shared" si="31"/>
        <v>28.324674140916962</v>
      </c>
      <c r="E41" s="15">
        <f t="shared" si="31"/>
        <v>11.060537096040054</v>
      </c>
      <c r="F41" s="15">
        <f t="shared" si="31"/>
        <v>35.547753198812067</v>
      </c>
      <c r="G41" s="15">
        <f t="shared" si="31"/>
        <v>8.1667618503712163</v>
      </c>
      <c r="H41" s="15">
        <f t="shared" si="31"/>
        <v>32.186832362966221</v>
      </c>
      <c r="I41" s="15">
        <f t="shared" si="31"/>
        <v>9.2921131213771293</v>
      </c>
      <c r="J41" s="15">
        <f t="shared" si="31"/>
        <v>28.410104575907685</v>
      </c>
      <c r="K41" s="15">
        <f t="shared" si="31"/>
        <v>11.065573770491802</v>
      </c>
      <c r="L41" s="15">
        <f t="shared" si="31"/>
        <v>35.636667498821112</v>
      </c>
      <c r="M41" s="15">
        <f t="shared" si="31"/>
        <v>8.1784386617100377</v>
      </c>
      <c r="N41" s="15">
        <f t="shared" si="31"/>
        <v>31.614118797676472</v>
      </c>
      <c r="O41" s="15">
        <f t="shared" si="31"/>
        <v>10.029041626331074</v>
      </c>
      <c r="P41" s="15">
        <f t="shared" si="31"/>
        <v>27.748620085526436</v>
      </c>
      <c r="Q41" s="15">
        <f t="shared" si="31"/>
        <v>11.661661661661661</v>
      </c>
      <c r="R41" s="15">
        <f t="shared" si="31"/>
        <v>35.142086875189129</v>
      </c>
      <c r="S41" s="15">
        <f t="shared" si="31"/>
        <v>8.9990527312914423</v>
      </c>
      <c r="T41" s="15">
        <f t="shared" si="31"/>
        <v>184.22712933753945</v>
      </c>
      <c r="U41" s="15">
        <f t="shared" si="31"/>
        <v>0</v>
      </c>
      <c r="V41" s="15">
        <f t="shared" si="31"/>
        <v>187.94326241134752</v>
      </c>
      <c r="W41" s="15">
        <f t="shared" si="31"/>
        <v>0</v>
      </c>
      <c r="X41" s="15">
        <f t="shared" si="31"/>
        <v>181.25</v>
      </c>
      <c r="Y41" s="15">
        <f t="shared" si="31"/>
        <v>0</v>
      </c>
      <c r="Z41" s="15">
        <f t="shared" si="31"/>
        <v>-25.496052912310645</v>
      </c>
      <c r="AA41" s="15">
        <f t="shared" si="31"/>
        <v>2.0599250936329585</v>
      </c>
      <c r="AB41" s="15">
        <f t="shared" si="31"/>
        <v>-44.102321174798675</v>
      </c>
      <c r="AC41" s="15">
        <f t="shared" si="31"/>
        <v>5.025125628140704</v>
      </c>
      <c r="AD41" s="15">
        <f t="shared" si="31"/>
        <v>-10.248447204968944</v>
      </c>
      <c r="AE41" s="15">
        <f t="shared" si="31"/>
        <v>0.29850746268656719</v>
      </c>
    </row>
    <row r="42" spans="1:31" ht="18" customHeight="1" x14ac:dyDescent="0.15">
      <c r="A42" s="4" t="s">
        <v>26</v>
      </c>
      <c r="B42" s="15">
        <f>B36/(B9-B31)*100</f>
        <v>16.964985059905427</v>
      </c>
      <c r="C42" s="15">
        <f t="shared" ref="C42:AD42" si="32">C36/(C9-C31)*100</f>
        <v>3.6848569924548165</v>
      </c>
      <c r="D42" s="15">
        <f t="shared" si="32"/>
        <v>13.032464375778568</v>
      </c>
      <c r="E42" s="15">
        <f t="shared" si="32"/>
        <v>4.5061447428311334</v>
      </c>
      <c r="F42" s="15">
        <f t="shared" si="32"/>
        <v>20.557398206999917</v>
      </c>
      <c r="G42" s="15">
        <f t="shared" si="32"/>
        <v>3.1696173615077101</v>
      </c>
      <c r="H42" s="15">
        <f t="shared" si="32"/>
        <v>17.046930976183873</v>
      </c>
      <c r="I42" s="15">
        <f t="shared" si="32"/>
        <v>3.6887405585807129</v>
      </c>
      <c r="J42" s="15">
        <f t="shared" si="32"/>
        <v>13.105202224373208</v>
      </c>
      <c r="K42" s="15">
        <f t="shared" si="32"/>
        <v>4.5081967213114753</v>
      </c>
      <c r="L42" s="15">
        <f t="shared" si="32"/>
        <v>20.647485506643367</v>
      </c>
      <c r="M42" s="15">
        <f t="shared" si="32"/>
        <v>3.1741492708035461</v>
      </c>
      <c r="N42" s="15">
        <f t="shared" si="32"/>
        <v>16.667955118720371</v>
      </c>
      <c r="O42" s="15">
        <f t="shared" si="32"/>
        <v>3.6398838334946753</v>
      </c>
      <c r="P42" s="15">
        <f t="shared" si="32"/>
        <v>12.680519186933669</v>
      </c>
      <c r="Q42" s="15">
        <f t="shared" si="32"/>
        <v>4.3043043043043046</v>
      </c>
      <c r="R42" s="15">
        <f t="shared" si="32"/>
        <v>20.307213006519763</v>
      </c>
      <c r="S42" s="15">
        <f t="shared" si="32"/>
        <v>3.2207136090937798</v>
      </c>
      <c r="T42" s="15">
        <f t="shared" si="32"/>
        <v>159.62145110410094</v>
      </c>
      <c r="U42" s="15">
        <f t="shared" si="32"/>
        <v>0</v>
      </c>
      <c r="V42" s="15">
        <f t="shared" si="32"/>
        <v>148.93617021276594</v>
      </c>
      <c r="W42" s="15">
        <f t="shared" si="32"/>
        <v>0</v>
      </c>
      <c r="X42" s="15">
        <f t="shared" si="32"/>
        <v>168.18181818181819</v>
      </c>
      <c r="Y42" s="15">
        <f t="shared" si="32"/>
        <v>0</v>
      </c>
      <c r="Z42" s="15">
        <f t="shared" si="32"/>
        <v>-18.28461702581609</v>
      </c>
      <c r="AA42" s="15">
        <f t="shared" si="32"/>
        <v>4.119850187265917</v>
      </c>
      <c r="AB42" s="15">
        <f t="shared" si="32"/>
        <v>-31.217432496447184</v>
      </c>
      <c r="AC42" s="15">
        <f t="shared" si="32"/>
        <v>6.5326633165829149</v>
      </c>
      <c r="AD42" s="15">
        <f t="shared" si="32"/>
        <v>-7.6863354037267086</v>
      </c>
      <c r="AE42" s="15">
        <f>AE36/(AE9-AE31)*100</f>
        <v>2.6865671641791042</v>
      </c>
    </row>
    <row r="43" spans="1:31" ht="18" customHeight="1" x14ac:dyDescent="0.15">
      <c r="A43" s="4" t="s">
        <v>27</v>
      </c>
      <c r="B43" s="15">
        <f>B37/(B9-B31)*100</f>
        <v>6.6167938266949031</v>
      </c>
      <c r="C43" s="15">
        <f t="shared" ref="C43:AE43" si="33">C37/(C9-C31)*100</f>
        <v>0.80715915072819799</v>
      </c>
      <c r="D43" s="15">
        <f t="shared" si="33"/>
        <v>4.0390575152675234</v>
      </c>
      <c r="E43" s="15">
        <f t="shared" si="33"/>
        <v>0.8192990441511151</v>
      </c>
      <c r="F43" s="15">
        <f t="shared" si="33"/>
        <v>8.9715923284021191</v>
      </c>
      <c r="G43" s="15">
        <f t="shared" si="33"/>
        <v>0.79954311821816104</v>
      </c>
      <c r="H43" s="15">
        <f t="shared" si="33"/>
        <v>6.6818518699726202</v>
      </c>
      <c r="I43" s="15">
        <f t="shared" si="33"/>
        <v>0.80800983664148962</v>
      </c>
      <c r="J43" s="15">
        <f t="shared" si="33"/>
        <v>4.0839643948452231</v>
      </c>
      <c r="K43" s="15">
        <f t="shared" si="33"/>
        <v>0.81967213114754101</v>
      </c>
      <c r="L43" s="15">
        <f t="shared" si="33"/>
        <v>9.0548805858367309</v>
      </c>
      <c r="M43" s="15">
        <f t="shared" si="33"/>
        <v>0.80068630254503859</v>
      </c>
      <c r="N43" s="15">
        <f t="shared" si="33"/>
        <v>6.413255115304473</v>
      </c>
      <c r="O43" s="15">
        <f t="shared" si="33"/>
        <v>0.75508228460793803</v>
      </c>
      <c r="P43" s="15">
        <f t="shared" si="33"/>
        <v>3.8607463783132077</v>
      </c>
      <c r="Q43" s="15">
        <f t="shared" si="33"/>
        <v>0.55055055055055058</v>
      </c>
      <c r="R43" s="15">
        <f t="shared" si="33"/>
        <v>8.7428819014607573</v>
      </c>
      <c r="S43" s="15">
        <f t="shared" si="33"/>
        <v>0.88411746131986102</v>
      </c>
      <c r="T43" s="15">
        <f t="shared" si="33"/>
        <v>119.87381703470032</v>
      </c>
      <c r="U43" s="15">
        <f t="shared" si="33"/>
        <v>0</v>
      </c>
      <c r="V43" s="15">
        <f t="shared" si="33"/>
        <v>87.943262411347519</v>
      </c>
      <c r="W43" s="15">
        <f t="shared" si="33"/>
        <v>0</v>
      </c>
      <c r="X43" s="15">
        <f t="shared" si="33"/>
        <v>145.45454545454547</v>
      </c>
      <c r="Y43" s="15">
        <f t="shared" si="33"/>
        <v>0</v>
      </c>
      <c r="Z43" s="15">
        <f t="shared" si="33"/>
        <v>-17.537870706208665</v>
      </c>
      <c r="AA43" s="15">
        <f t="shared" si="33"/>
        <v>1.3108614232209739</v>
      </c>
      <c r="AB43" s="15">
        <f t="shared" si="33"/>
        <v>-18.379914732354337</v>
      </c>
      <c r="AC43" s="15">
        <f t="shared" si="33"/>
        <v>3.5175879396984926</v>
      </c>
      <c r="AD43" s="15">
        <f t="shared" si="33"/>
        <v>-16.847826086956523</v>
      </c>
      <c r="AE43" s="15">
        <f t="shared" si="33"/>
        <v>0</v>
      </c>
    </row>
    <row r="44" spans="1:31" x14ac:dyDescent="0.15">
      <c r="A44" s="6" t="s">
        <v>30</v>
      </c>
    </row>
  </sheetData>
  <mergeCells count="21">
    <mergeCell ref="B6:G6"/>
    <mergeCell ref="F7:G7"/>
    <mergeCell ref="J7:K7"/>
    <mergeCell ref="L7:M7"/>
    <mergeCell ref="N7:O7"/>
    <mergeCell ref="A38:AE38"/>
    <mergeCell ref="B7:C7"/>
    <mergeCell ref="D7:E7"/>
    <mergeCell ref="Z7:AA7"/>
    <mergeCell ref="P7:Q7"/>
    <mergeCell ref="H7:I7"/>
    <mergeCell ref="X7:Y7"/>
    <mergeCell ref="R7:S7"/>
    <mergeCell ref="Z6:AE6"/>
    <mergeCell ref="H6:M6"/>
    <mergeCell ref="N6:S6"/>
    <mergeCell ref="T6:Y6"/>
    <mergeCell ref="AD7:AE7"/>
    <mergeCell ref="T7:U7"/>
    <mergeCell ref="V7:W7"/>
    <mergeCell ref="AB7:AC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H7" sqref="H7:I7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47</v>
      </c>
    </row>
    <row r="6" spans="1:32" s="1" customFormat="1" ht="18" customHeight="1" x14ac:dyDescent="0.15">
      <c r="A6" s="2" t="s">
        <v>0</v>
      </c>
      <c r="B6" s="16" t="s">
        <v>60</v>
      </c>
      <c r="C6" s="17"/>
      <c r="D6" s="17"/>
      <c r="E6" s="17"/>
      <c r="F6" s="17"/>
      <c r="G6" s="19"/>
      <c r="H6" s="16" t="s">
        <v>61</v>
      </c>
      <c r="I6" s="17"/>
      <c r="J6" s="17"/>
      <c r="K6" s="17"/>
      <c r="L6" s="17"/>
      <c r="M6" s="19"/>
      <c r="N6" s="16" t="s">
        <v>59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6114</v>
      </c>
      <c r="C9" s="4">
        <f>E9+G9</f>
        <v>60</v>
      </c>
      <c r="D9" s="4">
        <f>SUM(D10:D31)</f>
        <v>2882</v>
      </c>
      <c r="E9" s="4">
        <f>SUM(E10:E31)</f>
        <v>21</v>
      </c>
      <c r="F9" s="4">
        <f>SUM(F10:F31)</f>
        <v>3232</v>
      </c>
      <c r="G9" s="4">
        <f>SUM(G10:G31)</f>
        <v>39</v>
      </c>
      <c r="H9" s="4">
        <f>J9+L9</f>
        <v>6126</v>
      </c>
      <c r="I9" s="4">
        <f>K9+M9</f>
        <v>57</v>
      </c>
      <c r="J9" s="4">
        <f>SUM(J10:J31)</f>
        <v>2888</v>
      </c>
      <c r="K9" s="4">
        <f>SUM(K10:K31)</f>
        <v>21</v>
      </c>
      <c r="L9" s="4">
        <f>SUM(L10:L31)</f>
        <v>3238</v>
      </c>
      <c r="M9" s="4">
        <f>SUM(M10:M31)</f>
        <v>36</v>
      </c>
      <c r="N9" s="4">
        <f>P9+R9</f>
        <v>6223</v>
      </c>
      <c r="O9" s="4">
        <f>Q9+S9</f>
        <v>68</v>
      </c>
      <c r="P9" s="4">
        <f>SUM(P10:P31)</f>
        <v>2935</v>
      </c>
      <c r="Q9" s="4">
        <f>SUM(Q10:Q31)</f>
        <v>25</v>
      </c>
      <c r="R9" s="4">
        <f>SUM(R10:R31)</f>
        <v>3288</v>
      </c>
      <c r="S9" s="4">
        <f>SUM(S10:S31)</f>
        <v>43</v>
      </c>
      <c r="T9" s="4">
        <f>B9-H9</f>
        <v>-12</v>
      </c>
      <c r="U9" s="4">
        <f>C9-I9</f>
        <v>3</v>
      </c>
      <c r="V9" s="4">
        <f>D9-J9</f>
        <v>-6</v>
      </c>
      <c r="W9" s="4">
        <f t="shared" ref="W9:X9" si="0">E9-K9</f>
        <v>0</v>
      </c>
      <c r="X9" s="4">
        <f t="shared" si="0"/>
        <v>-6</v>
      </c>
      <c r="Y9" s="4">
        <f>G9-M9</f>
        <v>3</v>
      </c>
      <c r="Z9" s="4">
        <f t="shared" ref="Z9:AE9" si="1">B9-N9</f>
        <v>-109</v>
      </c>
      <c r="AA9" s="4">
        <f t="shared" si="1"/>
        <v>-8</v>
      </c>
      <c r="AB9" s="4">
        <f t="shared" si="1"/>
        <v>-53</v>
      </c>
      <c r="AC9" s="4">
        <f t="shared" si="1"/>
        <v>-4</v>
      </c>
      <c r="AD9" s="4">
        <f t="shared" si="1"/>
        <v>-56</v>
      </c>
      <c r="AE9" s="4">
        <f t="shared" si="1"/>
        <v>-4</v>
      </c>
    </row>
    <row r="10" spans="1:32" s="1" customFormat="1" ht="18" customHeight="1" x14ac:dyDescent="0.15">
      <c r="A10" s="4" t="s">
        <v>2</v>
      </c>
      <c r="B10" s="4">
        <f t="shared" ref="B10:C30" si="2">D10+F10</f>
        <v>199</v>
      </c>
      <c r="C10" s="4">
        <f t="shared" si="2"/>
        <v>4</v>
      </c>
      <c r="D10" s="4">
        <v>101</v>
      </c>
      <c r="E10" s="4">
        <v>0</v>
      </c>
      <c r="F10" s="4">
        <v>98</v>
      </c>
      <c r="G10" s="4">
        <v>4</v>
      </c>
      <c r="H10" s="4">
        <f t="shared" ref="H10:I30" si="3">J10+L10</f>
        <v>196</v>
      </c>
      <c r="I10" s="4">
        <f t="shared" si="3"/>
        <v>3</v>
      </c>
      <c r="J10" s="4">
        <v>99</v>
      </c>
      <c r="K10" s="4">
        <v>0</v>
      </c>
      <c r="L10" s="4">
        <v>97</v>
      </c>
      <c r="M10" s="4">
        <v>3</v>
      </c>
      <c r="N10" s="4">
        <f t="shared" ref="N10:O30" si="4">P10+R10</f>
        <v>207</v>
      </c>
      <c r="O10" s="4">
        <f t="shared" si="4"/>
        <v>4</v>
      </c>
      <c r="P10" s="4">
        <v>107</v>
      </c>
      <c r="Q10" s="4">
        <v>0</v>
      </c>
      <c r="R10" s="4">
        <v>100</v>
      </c>
      <c r="S10" s="4">
        <v>4</v>
      </c>
      <c r="T10" s="4">
        <f t="shared" ref="T10:Y29" si="5">B10-H10</f>
        <v>3</v>
      </c>
      <c r="U10" s="4">
        <f t="shared" si="5"/>
        <v>1</v>
      </c>
      <c r="V10" s="4">
        <f t="shared" ref="V10:Y24" si="6">D10-J10</f>
        <v>2</v>
      </c>
      <c r="W10" s="4">
        <f t="shared" si="6"/>
        <v>0</v>
      </c>
      <c r="X10" s="4">
        <f t="shared" si="6"/>
        <v>1</v>
      </c>
      <c r="Y10" s="4">
        <f t="shared" si="6"/>
        <v>1</v>
      </c>
      <c r="Z10" s="4">
        <f t="shared" ref="Z10:AE30" si="7">B10-N10</f>
        <v>-8</v>
      </c>
      <c r="AA10" s="4">
        <f t="shared" si="7"/>
        <v>0</v>
      </c>
      <c r="AB10" s="4">
        <f t="shared" si="7"/>
        <v>-6</v>
      </c>
      <c r="AC10" s="4">
        <f t="shared" si="7"/>
        <v>0</v>
      </c>
      <c r="AD10" s="4">
        <f t="shared" si="7"/>
        <v>-2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222</v>
      </c>
      <c r="C11" s="4">
        <f t="shared" si="2"/>
        <v>2</v>
      </c>
      <c r="D11" s="4">
        <v>106</v>
      </c>
      <c r="E11" s="4">
        <v>2</v>
      </c>
      <c r="F11" s="4">
        <v>116</v>
      </c>
      <c r="G11" s="4">
        <v>0</v>
      </c>
      <c r="H11" s="4">
        <f t="shared" si="3"/>
        <v>222</v>
      </c>
      <c r="I11" s="4">
        <f t="shared" si="3"/>
        <v>2</v>
      </c>
      <c r="J11" s="4">
        <v>106</v>
      </c>
      <c r="K11" s="4">
        <v>2</v>
      </c>
      <c r="L11" s="4">
        <v>116</v>
      </c>
      <c r="M11" s="4">
        <v>0</v>
      </c>
      <c r="N11" s="4">
        <f t="shared" si="4"/>
        <v>238</v>
      </c>
      <c r="O11" s="4">
        <f t="shared" si="4"/>
        <v>1</v>
      </c>
      <c r="P11" s="4">
        <v>119</v>
      </c>
      <c r="Q11" s="4">
        <v>1</v>
      </c>
      <c r="R11" s="4">
        <v>119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-16</v>
      </c>
      <c r="AA11" s="4">
        <f t="shared" si="7"/>
        <v>1</v>
      </c>
      <c r="AB11" s="4">
        <f t="shared" si="7"/>
        <v>-13</v>
      </c>
      <c r="AC11" s="4">
        <f t="shared" si="7"/>
        <v>1</v>
      </c>
      <c r="AD11" s="4">
        <f t="shared" si="7"/>
        <v>-3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289</v>
      </c>
      <c r="C12" s="4">
        <f t="shared" si="2"/>
        <v>1</v>
      </c>
      <c r="D12" s="4">
        <v>160</v>
      </c>
      <c r="E12" s="4">
        <v>0</v>
      </c>
      <c r="F12" s="4">
        <v>129</v>
      </c>
      <c r="G12" s="4">
        <v>1</v>
      </c>
      <c r="H12" s="4">
        <f t="shared" si="3"/>
        <v>290</v>
      </c>
      <c r="I12" s="4">
        <f t="shared" si="3"/>
        <v>1</v>
      </c>
      <c r="J12" s="4">
        <v>160</v>
      </c>
      <c r="K12" s="4">
        <v>0</v>
      </c>
      <c r="L12" s="4">
        <v>130</v>
      </c>
      <c r="M12" s="4">
        <v>1</v>
      </c>
      <c r="N12" s="4">
        <f t="shared" si="4"/>
        <v>302</v>
      </c>
      <c r="O12" s="4">
        <f t="shared" si="4"/>
        <v>1</v>
      </c>
      <c r="P12" s="4">
        <v>154</v>
      </c>
      <c r="Q12" s="4">
        <v>0</v>
      </c>
      <c r="R12" s="4">
        <v>148</v>
      </c>
      <c r="S12" s="4">
        <v>1</v>
      </c>
      <c r="T12" s="4">
        <f t="shared" si="5"/>
        <v>-1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-1</v>
      </c>
      <c r="Y12" s="4">
        <f t="shared" si="6"/>
        <v>0</v>
      </c>
      <c r="Z12" s="4">
        <f t="shared" si="7"/>
        <v>-13</v>
      </c>
      <c r="AA12" s="4">
        <f t="shared" si="7"/>
        <v>0</v>
      </c>
      <c r="AB12" s="4">
        <f t="shared" si="7"/>
        <v>6</v>
      </c>
      <c r="AC12" s="4">
        <f t="shared" si="7"/>
        <v>0</v>
      </c>
      <c r="AD12" s="4">
        <f t="shared" si="7"/>
        <v>-19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261</v>
      </c>
      <c r="C13" s="4">
        <f t="shared" si="2"/>
        <v>4</v>
      </c>
      <c r="D13" s="4">
        <v>121</v>
      </c>
      <c r="E13" s="4">
        <v>0</v>
      </c>
      <c r="F13" s="4">
        <v>140</v>
      </c>
      <c r="G13" s="4">
        <v>4</v>
      </c>
      <c r="H13" s="4">
        <f t="shared" si="3"/>
        <v>261</v>
      </c>
      <c r="I13" s="4">
        <f t="shared" si="3"/>
        <v>4</v>
      </c>
      <c r="J13" s="4">
        <v>121</v>
      </c>
      <c r="K13" s="4">
        <v>0</v>
      </c>
      <c r="L13" s="4">
        <v>140</v>
      </c>
      <c r="M13" s="4">
        <v>4</v>
      </c>
      <c r="N13" s="4">
        <f t="shared" si="4"/>
        <v>246</v>
      </c>
      <c r="O13" s="4">
        <f t="shared" si="4"/>
        <v>2</v>
      </c>
      <c r="P13" s="4">
        <v>122</v>
      </c>
      <c r="Q13" s="4">
        <v>1</v>
      </c>
      <c r="R13" s="4">
        <v>124</v>
      </c>
      <c r="S13" s="4">
        <v>1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15</v>
      </c>
      <c r="AA13" s="4">
        <f t="shared" si="7"/>
        <v>2</v>
      </c>
      <c r="AB13" s="4">
        <f t="shared" si="7"/>
        <v>-1</v>
      </c>
      <c r="AC13" s="4">
        <f t="shared" si="7"/>
        <v>-1</v>
      </c>
      <c r="AD13" s="4">
        <f t="shared" si="7"/>
        <v>16</v>
      </c>
      <c r="AE13" s="4">
        <f t="shared" si="7"/>
        <v>3</v>
      </c>
    </row>
    <row r="14" spans="1:32" s="1" customFormat="1" ht="18" customHeight="1" x14ac:dyDescent="0.15">
      <c r="A14" s="4" t="s">
        <v>6</v>
      </c>
      <c r="B14" s="4">
        <f t="shared" si="2"/>
        <v>154</v>
      </c>
      <c r="C14" s="4">
        <f t="shared" si="2"/>
        <v>9</v>
      </c>
      <c r="D14" s="4">
        <v>80</v>
      </c>
      <c r="E14" s="4">
        <v>2</v>
      </c>
      <c r="F14" s="4">
        <v>74</v>
      </c>
      <c r="G14" s="4">
        <v>7</v>
      </c>
      <c r="H14" s="4">
        <f t="shared" si="3"/>
        <v>153</v>
      </c>
      <c r="I14" s="4">
        <f t="shared" si="3"/>
        <v>7</v>
      </c>
      <c r="J14" s="4">
        <v>81</v>
      </c>
      <c r="K14" s="4">
        <v>2</v>
      </c>
      <c r="L14" s="4">
        <v>72</v>
      </c>
      <c r="M14" s="4">
        <v>5</v>
      </c>
      <c r="N14" s="4">
        <f t="shared" si="4"/>
        <v>138</v>
      </c>
      <c r="O14" s="4">
        <f t="shared" si="4"/>
        <v>14</v>
      </c>
      <c r="P14" s="4">
        <v>79</v>
      </c>
      <c r="Q14" s="4">
        <v>3</v>
      </c>
      <c r="R14" s="4">
        <v>59</v>
      </c>
      <c r="S14" s="4">
        <v>11</v>
      </c>
      <c r="T14" s="4">
        <f t="shared" si="5"/>
        <v>1</v>
      </c>
      <c r="U14" s="4">
        <f t="shared" si="5"/>
        <v>2</v>
      </c>
      <c r="V14" s="4">
        <f t="shared" si="6"/>
        <v>-1</v>
      </c>
      <c r="W14" s="4">
        <f t="shared" si="6"/>
        <v>0</v>
      </c>
      <c r="X14" s="4">
        <f t="shared" si="6"/>
        <v>2</v>
      </c>
      <c r="Y14" s="4">
        <f t="shared" si="6"/>
        <v>2</v>
      </c>
      <c r="Z14" s="4">
        <f t="shared" si="7"/>
        <v>16</v>
      </c>
      <c r="AA14" s="4">
        <f t="shared" si="7"/>
        <v>-5</v>
      </c>
      <c r="AB14" s="4">
        <f t="shared" si="7"/>
        <v>1</v>
      </c>
      <c r="AC14" s="4">
        <f t="shared" si="7"/>
        <v>-1</v>
      </c>
      <c r="AD14" s="4">
        <f t="shared" si="7"/>
        <v>15</v>
      </c>
      <c r="AE14" s="4">
        <f t="shared" si="7"/>
        <v>-4</v>
      </c>
    </row>
    <row r="15" spans="1:32" s="1" customFormat="1" ht="18" customHeight="1" x14ac:dyDescent="0.15">
      <c r="A15" s="4" t="s">
        <v>7</v>
      </c>
      <c r="B15" s="4">
        <f t="shared" si="2"/>
        <v>139</v>
      </c>
      <c r="C15" s="4">
        <f t="shared" si="2"/>
        <v>12</v>
      </c>
      <c r="D15" s="4">
        <v>83</v>
      </c>
      <c r="E15" s="4">
        <v>8</v>
      </c>
      <c r="F15" s="4">
        <v>56</v>
      </c>
      <c r="G15" s="4">
        <v>4</v>
      </c>
      <c r="H15" s="4">
        <f t="shared" si="3"/>
        <v>139</v>
      </c>
      <c r="I15" s="4">
        <f t="shared" si="3"/>
        <v>12</v>
      </c>
      <c r="J15" s="4">
        <v>82</v>
      </c>
      <c r="K15" s="4">
        <v>8</v>
      </c>
      <c r="L15" s="4">
        <v>57</v>
      </c>
      <c r="M15" s="4">
        <v>4</v>
      </c>
      <c r="N15" s="4">
        <f t="shared" si="4"/>
        <v>174</v>
      </c>
      <c r="O15" s="4">
        <f t="shared" si="4"/>
        <v>13</v>
      </c>
      <c r="P15" s="4">
        <v>93</v>
      </c>
      <c r="Q15" s="4">
        <v>6</v>
      </c>
      <c r="R15" s="4">
        <v>81</v>
      </c>
      <c r="S15" s="4">
        <v>7</v>
      </c>
      <c r="T15" s="4">
        <f t="shared" si="5"/>
        <v>0</v>
      </c>
      <c r="U15" s="4">
        <f t="shared" si="5"/>
        <v>0</v>
      </c>
      <c r="V15" s="4">
        <f t="shared" si="6"/>
        <v>1</v>
      </c>
      <c r="W15" s="4">
        <f t="shared" si="6"/>
        <v>0</v>
      </c>
      <c r="X15" s="4">
        <f t="shared" si="6"/>
        <v>-1</v>
      </c>
      <c r="Y15" s="4">
        <f t="shared" si="6"/>
        <v>0</v>
      </c>
      <c r="Z15" s="4">
        <f t="shared" si="7"/>
        <v>-35</v>
      </c>
      <c r="AA15" s="4">
        <f t="shared" si="7"/>
        <v>-1</v>
      </c>
      <c r="AB15" s="4">
        <f t="shared" si="7"/>
        <v>-10</v>
      </c>
      <c r="AC15" s="4">
        <f t="shared" si="7"/>
        <v>2</v>
      </c>
      <c r="AD15" s="4">
        <f t="shared" si="7"/>
        <v>-25</v>
      </c>
      <c r="AE15" s="4">
        <f t="shared" si="7"/>
        <v>-3</v>
      </c>
    </row>
    <row r="16" spans="1:32" s="1" customFormat="1" ht="18" customHeight="1" x14ac:dyDescent="0.15">
      <c r="A16" s="4" t="s">
        <v>8</v>
      </c>
      <c r="B16" s="4">
        <f t="shared" si="2"/>
        <v>235</v>
      </c>
      <c r="C16" s="4">
        <f t="shared" si="2"/>
        <v>10</v>
      </c>
      <c r="D16" s="4">
        <v>119</v>
      </c>
      <c r="E16" s="4">
        <v>4</v>
      </c>
      <c r="F16" s="4">
        <v>116</v>
      </c>
      <c r="G16" s="4">
        <v>6</v>
      </c>
      <c r="H16" s="4">
        <f t="shared" si="3"/>
        <v>237</v>
      </c>
      <c r="I16" s="4">
        <f t="shared" si="3"/>
        <v>10</v>
      </c>
      <c r="J16" s="4">
        <v>121</v>
      </c>
      <c r="K16" s="4">
        <v>4</v>
      </c>
      <c r="L16" s="4">
        <v>116</v>
      </c>
      <c r="M16" s="4">
        <v>6</v>
      </c>
      <c r="N16" s="4">
        <f t="shared" si="4"/>
        <v>250</v>
      </c>
      <c r="O16" s="4">
        <f t="shared" si="4"/>
        <v>10</v>
      </c>
      <c r="P16" s="4">
        <v>127</v>
      </c>
      <c r="Q16" s="4">
        <v>5</v>
      </c>
      <c r="R16" s="4">
        <v>123</v>
      </c>
      <c r="S16" s="4">
        <v>5</v>
      </c>
      <c r="T16" s="4">
        <f t="shared" si="5"/>
        <v>-2</v>
      </c>
      <c r="U16" s="4">
        <f t="shared" si="5"/>
        <v>0</v>
      </c>
      <c r="V16" s="4">
        <f t="shared" si="6"/>
        <v>-2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-15</v>
      </c>
      <c r="AA16" s="4">
        <f t="shared" si="7"/>
        <v>0</v>
      </c>
      <c r="AB16" s="4">
        <f t="shared" si="7"/>
        <v>-8</v>
      </c>
      <c r="AC16" s="4">
        <f t="shared" si="7"/>
        <v>-1</v>
      </c>
      <c r="AD16" s="4">
        <f t="shared" si="7"/>
        <v>-7</v>
      </c>
      <c r="AE16" s="4">
        <f t="shared" si="7"/>
        <v>1</v>
      </c>
    </row>
    <row r="17" spans="1:31" s="1" customFormat="1" ht="18" customHeight="1" x14ac:dyDescent="0.15">
      <c r="A17" s="4" t="s">
        <v>9</v>
      </c>
      <c r="B17" s="4">
        <f t="shared" si="2"/>
        <v>295</v>
      </c>
      <c r="C17" s="4">
        <f t="shared" si="2"/>
        <v>9</v>
      </c>
      <c r="D17" s="4">
        <v>138</v>
      </c>
      <c r="E17" s="4">
        <v>5</v>
      </c>
      <c r="F17" s="4">
        <v>157</v>
      </c>
      <c r="G17" s="4">
        <v>4</v>
      </c>
      <c r="H17" s="4">
        <f t="shared" si="3"/>
        <v>295</v>
      </c>
      <c r="I17" s="4">
        <f t="shared" si="3"/>
        <v>9</v>
      </c>
      <c r="J17" s="4">
        <v>138</v>
      </c>
      <c r="K17" s="4">
        <v>5</v>
      </c>
      <c r="L17" s="4">
        <v>157</v>
      </c>
      <c r="M17" s="4">
        <v>4</v>
      </c>
      <c r="N17" s="4">
        <f t="shared" si="4"/>
        <v>302</v>
      </c>
      <c r="O17" s="4">
        <f t="shared" si="4"/>
        <v>11</v>
      </c>
      <c r="P17" s="4">
        <v>140</v>
      </c>
      <c r="Q17" s="4">
        <v>6</v>
      </c>
      <c r="R17" s="4">
        <v>162</v>
      </c>
      <c r="S17" s="4">
        <v>5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-7</v>
      </c>
      <c r="AA17" s="4">
        <f t="shared" si="7"/>
        <v>-2</v>
      </c>
      <c r="AB17" s="4">
        <f t="shared" si="7"/>
        <v>-2</v>
      </c>
      <c r="AC17" s="4">
        <f t="shared" si="7"/>
        <v>-1</v>
      </c>
      <c r="AD17" s="4">
        <f t="shared" si="7"/>
        <v>-5</v>
      </c>
      <c r="AE17" s="4">
        <f t="shared" si="7"/>
        <v>-1</v>
      </c>
    </row>
    <row r="18" spans="1:31" s="1" customFormat="1" ht="18" customHeight="1" x14ac:dyDescent="0.15">
      <c r="A18" s="4" t="s">
        <v>10</v>
      </c>
      <c r="B18" s="4">
        <f t="shared" si="2"/>
        <v>350</v>
      </c>
      <c r="C18" s="4">
        <f t="shared" si="2"/>
        <v>4</v>
      </c>
      <c r="D18" s="4">
        <v>179</v>
      </c>
      <c r="E18" s="4">
        <v>0</v>
      </c>
      <c r="F18" s="4">
        <v>171</v>
      </c>
      <c r="G18" s="4">
        <v>4</v>
      </c>
      <c r="H18" s="4">
        <f t="shared" si="3"/>
        <v>353</v>
      </c>
      <c r="I18" s="4">
        <f t="shared" si="3"/>
        <v>4</v>
      </c>
      <c r="J18" s="4">
        <v>182</v>
      </c>
      <c r="K18" s="4">
        <v>0</v>
      </c>
      <c r="L18" s="4">
        <v>171</v>
      </c>
      <c r="M18" s="4">
        <v>4</v>
      </c>
      <c r="N18" s="4">
        <f t="shared" si="4"/>
        <v>358</v>
      </c>
      <c r="O18" s="4">
        <f t="shared" si="4"/>
        <v>3</v>
      </c>
      <c r="P18" s="4">
        <v>186</v>
      </c>
      <c r="Q18" s="4">
        <v>0</v>
      </c>
      <c r="R18" s="4">
        <v>172</v>
      </c>
      <c r="S18" s="4">
        <v>3</v>
      </c>
      <c r="T18" s="4">
        <f t="shared" si="5"/>
        <v>-3</v>
      </c>
      <c r="U18" s="4">
        <f t="shared" si="5"/>
        <v>0</v>
      </c>
      <c r="V18" s="4">
        <f t="shared" si="6"/>
        <v>-3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-8</v>
      </c>
      <c r="AA18" s="4">
        <f t="shared" si="7"/>
        <v>1</v>
      </c>
      <c r="AB18" s="4">
        <f t="shared" si="7"/>
        <v>-7</v>
      </c>
      <c r="AC18" s="4">
        <f t="shared" si="7"/>
        <v>0</v>
      </c>
      <c r="AD18" s="4">
        <f t="shared" si="7"/>
        <v>-1</v>
      </c>
      <c r="AE18" s="4">
        <f t="shared" si="7"/>
        <v>1</v>
      </c>
    </row>
    <row r="19" spans="1:31" s="1" customFormat="1" ht="18" customHeight="1" x14ac:dyDescent="0.15">
      <c r="A19" s="4" t="s">
        <v>11</v>
      </c>
      <c r="B19" s="4">
        <f t="shared" si="2"/>
        <v>335</v>
      </c>
      <c r="C19" s="4">
        <f t="shared" si="2"/>
        <v>0</v>
      </c>
      <c r="D19" s="4">
        <v>180</v>
      </c>
      <c r="E19" s="4">
        <v>-1</v>
      </c>
      <c r="F19" s="4">
        <v>155</v>
      </c>
      <c r="G19" s="4">
        <v>1</v>
      </c>
      <c r="H19" s="4">
        <f t="shared" si="3"/>
        <v>336</v>
      </c>
      <c r="I19" s="4">
        <f t="shared" si="3"/>
        <v>0</v>
      </c>
      <c r="J19" s="4">
        <v>180</v>
      </c>
      <c r="K19" s="4">
        <v>-1</v>
      </c>
      <c r="L19" s="4">
        <v>156</v>
      </c>
      <c r="M19" s="4">
        <v>1</v>
      </c>
      <c r="N19" s="4">
        <f t="shared" si="4"/>
        <v>356</v>
      </c>
      <c r="O19" s="4">
        <f t="shared" si="4"/>
        <v>3</v>
      </c>
      <c r="P19" s="4">
        <v>195</v>
      </c>
      <c r="Q19" s="4">
        <v>1</v>
      </c>
      <c r="R19" s="4">
        <v>161</v>
      </c>
      <c r="S19" s="4">
        <v>2</v>
      </c>
      <c r="T19" s="4">
        <f t="shared" si="5"/>
        <v>-1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-1</v>
      </c>
      <c r="Y19" s="4">
        <f t="shared" si="6"/>
        <v>0</v>
      </c>
      <c r="Z19" s="4">
        <f t="shared" si="7"/>
        <v>-21</v>
      </c>
      <c r="AA19" s="4">
        <f t="shared" si="7"/>
        <v>-3</v>
      </c>
      <c r="AB19" s="4">
        <f t="shared" si="7"/>
        <v>-15</v>
      </c>
      <c r="AC19" s="4">
        <f t="shared" si="7"/>
        <v>-2</v>
      </c>
      <c r="AD19" s="4">
        <f t="shared" si="7"/>
        <v>-6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325</v>
      </c>
      <c r="C20" s="4">
        <f t="shared" si="2"/>
        <v>3</v>
      </c>
      <c r="D20" s="4">
        <v>153</v>
      </c>
      <c r="E20" s="4">
        <v>0</v>
      </c>
      <c r="F20" s="4">
        <v>172</v>
      </c>
      <c r="G20" s="4">
        <v>3</v>
      </c>
      <c r="H20" s="4">
        <f t="shared" si="3"/>
        <v>325</v>
      </c>
      <c r="I20" s="4">
        <f t="shared" si="3"/>
        <v>3</v>
      </c>
      <c r="J20" s="4">
        <v>153</v>
      </c>
      <c r="K20" s="4">
        <v>0</v>
      </c>
      <c r="L20" s="4">
        <v>172</v>
      </c>
      <c r="M20" s="4">
        <v>3</v>
      </c>
      <c r="N20" s="4">
        <f t="shared" si="4"/>
        <v>310</v>
      </c>
      <c r="O20" s="4">
        <f t="shared" si="4"/>
        <v>3</v>
      </c>
      <c r="P20" s="4">
        <v>138</v>
      </c>
      <c r="Q20" s="4">
        <v>0</v>
      </c>
      <c r="R20" s="4">
        <v>172</v>
      </c>
      <c r="S20" s="4">
        <v>3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15</v>
      </c>
      <c r="AA20" s="4">
        <f t="shared" si="7"/>
        <v>0</v>
      </c>
      <c r="AB20" s="4">
        <f t="shared" si="7"/>
        <v>15</v>
      </c>
      <c r="AC20" s="4">
        <f t="shared" si="7"/>
        <v>0</v>
      </c>
      <c r="AD20" s="4">
        <f t="shared" si="7"/>
        <v>0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387</v>
      </c>
      <c r="C21" s="4">
        <f t="shared" si="2"/>
        <v>0</v>
      </c>
      <c r="D21" s="4">
        <v>198</v>
      </c>
      <c r="E21" s="4">
        <v>0</v>
      </c>
      <c r="F21" s="4">
        <v>189</v>
      </c>
      <c r="G21" s="4">
        <v>0</v>
      </c>
      <c r="H21" s="4">
        <f t="shared" si="3"/>
        <v>385</v>
      </c>
      <c r="I21" s="4">
        <f t="shared" si="3"/>
        <v>0</v>
      </c>
      <c r="J21" s="4">
        <v>197</v>
      </c>
      <c r="K21" s="4">
        <v>0</v>
      </c>
      <c r="L21" s="4">
        <v>188</v>
      </c>
      <c r="M21" s="4">
        <v>0</v>
      </c>
      <c r="N21" s="4">
        <f t="shared" si="4"/>
        <v>428</v>
      </c>
      <c r="O21" s="4">
        <f t="shared" si="4"/>
        <v>1</v>
      </c>
      <c r="P21" s="4">
        <v>228</v>
      </c>
      <c r="Q21" s="4">
        <v>1</v>
      </c>
      <c r="R21" s="4">
        <v>200</v>
      </c>
      <c r="S21" s="4">
        <v>0</v>
      </c>
      <c r="T21" s="4">
        <f t="shared" si="5"/>
        <v>2</v>
      </c>
      <c r="U21" s="4">
        <f t="shared" si="5"/>
        <v>0</v>
      </c>
      <c r="V21" s="4">
        <f t="shared" si="6"/>
        <v>1</v>
      </c>
      <c r="W21" s="4">
        <f t="shared" si="6"/>
        <v>0</v>
      </c>
      <c r="X21" s="4">
        <f t="shared" si="6"/>
        <v>1</v>
      </c>
      <c r="Y21" s="4">
        <f t="shared" si="6"/>
        <v>0</v>
      </c>
      <c r="Z21" s="4">
        <f t="shared" si="7"/>
        <v>-41</v>
      </c>
      <c r="AA21" s="4">
        <f t="shared" si="7"/>
        <v>-1</v>
      </c>
      <c r="AB21" s="4">
        <f t="shared" si="7"/>
        <v>-30</v>
      </c>
      <c r="AC21" s="4">
        <f t="shared" si="7"/>
        <v>-1</v>
      </c>
      <c r="AD21" s="4">
        <f t="shared" si="7"/>
        <v>-11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506</v>
      </c>
      <c r="C22" s="4">
        <f t="shared" si="2"/>
        <v>0</v>
      </c>
      <c r="D22" s="4">
        <v>252</v>
      </c>
      <c r="E22" s="4">
        <v>0</v>
      </c>
      <c r="F22" s="4">
        <v>254</v>
      </c>
      <c r="G22" s="4">
        <v>0</v>
      </c>
      <c r="H22" s="4">
        <f t="shared" si="3"/>
        <v>506</v>
      </c>
      <c r="I22" s="4">
        <f t="shared" si="3"/>
        <v>0</v>
      </c>
      <c r="J22" s="4">
        <v>252</v>
      </c>
      <c r="K22" s="4">
        <v>0</v>
      </c>
      <c r="L22" s="4">
        <v>254</v>
      </c>
      <c r="M22" s="4">
        <v>0</v>
      </c>
      <c r="N22" s="4">
        <f t="shared" si="4"/>
        <v>517</v>
      </c>
      <c r="O22" s="4">
        <f t="shared" si="4"/>
        <v>1</v>
      </c>
      <c r="P22" s="4">
        <v>253</v>
      </c>
      <c r="Q22" s="4">
        <v>0</v>
      </c>
      <c r="R22" s="4">
        <v>264</v>
      </c>
      <c r="S22" s="4">
        <v>1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-11</v>
      </c>
      <c r="AA22" s="4">
        <f t="shared" si="7"/>
        <v>-1</v>
      </c>
      <c r="AB22" s="4">
        <f t="shared" si="7"/>
        <v>-1</v>
      </c>
      <c r="AC22" s="4">
        <f t="shared" si="7"/>
        <v>0</v>
      </c>
      <c r="AD22" s="4">
        <f t="shared" si="7"/>
        <v>-10</v>
      </c>
      <c r="AE22" s="4">
        <f t="shared" si="7"/>
        <v>-1</v>
      </c>
    </row>
    <row r="23" spans="1:31" s="1" customFormat="1" ht="18" customHeight="1" x14ac:dyDescent="0.15">
      <c r="A23" s="4" t="s">
        <v>15</v>
      </c>
      <c r="B23" s="4">
        <f t="shared" si="2"/>
        <v>569</v>
      </c>
      <c r="C23" s="4">
        <f t="shared" si="2"/>
        <v>1</v>
      </c>
      <c r="D23" s="4">
        <v>289</v>
      </c>
      <c r="E23" s="4">
        <v>0</v>
      </c>
      <c r="F23" s="4">
        <v>280</v>
      </c>
      <c r="G23" s="4">
        <v>1</v>
      </c>
      <c r="H23" s="4">
        <f t="shared" si="3"/>
        <v>571</v>
      </c>
      <c r="I23" s="4">
        <f t="shared" si="3"/>
        <v>1</v>
      </c>
      <c r="J23" s="4">
        <v>291</v>
      </c>
      <c r="K23" s="4">
        <v>0</v>
      </c>
      <c r="L23" s="4">
        <v>280</v>
      </c>
      <c r="M23" s="4">
        <v>1</v>
      </c>
      <c r="N23" s="4">
        <f t="shared" si="4"/>
        <v>607</v>
      </c>
      <c r="O23" s="4">
        <f t="shared" si="4"/>
        <v>0</v>
      </c>
      <c r="P23" s="4">
        <v>313</v>
      </c>
      <c r="Q23" s="4">
        <v>0</v>
      </c>
      <c r="R23" s="4">
        <v>294</v>
      </c>
      <c r="S23" s="4">
        <v>0</v>
      </c>
      <c r="T23" s="4">
        <f t="shared" si="5"/>
        <v>-2</v>
      </c>
      <c r="U23" s="4">
        <f t="shared" si="5"/>
        <v>0</v>
      </c>
      <c r="V23" s="4">
        <f t="shared" si="6"/>
        <v>-2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-38</v>
      </c>
      <c r="AA23" s="4">
        <f t="shared" si="7"/>
        <v>1</v>
      </c>
      <c r="AB23" s="4">
        <f t="shared" si="7"/>
        <v>-24</v>
      </c>
      <c r="AC23" s="4">
        <f t="shared" si="7"/>
        <v>0</v>
      </c>
      <c r="AD23" s="4">
        <f t="shared" si="7"/>
        <v>-14</v>
      </c>
      <c r="AE23" s="4">
        <f t="shared" si="7"/>
        <v>1</v>
      </c>
    </row>
    <row r="24" spans="1:31" s="1" customFormat="1" ht="18" customHeight="1" x14ac:dyDescent="0.15">
      <c r="A24" s="4" t="s">
        <v>16</v>
      </c>
      <c r="B24" s="4">
        <f t="shared" si="2"/>
        <v>504</v>
      </c>
      <c r="C24" s="4">
        <f t="shared" si="2"/>
        <v>0</v>
      </c>
      <c r="D24" s="4">
        <v>245</v>
      </c>
      <c r="E24" s="4">
        <v>0</v>
      </c>
      <c r="F24" s="4">
        <v>259</v>
      </c>
      <c r="G24" s="4">
        <v>0</v>
      </c>
      <c r="H24" s="4">
        <f t="shared" si="3"/>
        <v>503</v>
      </c>
      <c r="I24" s="4">
        <f t="shared" si="3"/>
        <v>0</v>
      </c>
      <c r="J24" s="4">
        <v>245</v>
      </c>
      <c r="K24" s="4">
        <v>0</v>
      </c>
      <c r="L24" s="4">
        <v>258</v>
      </c>
      <c r="M24" s="4">
        <v>0</v>
      </c>
      <c r="N24" s="4">
        <f t="shared" si="4"/>
        <v>447</v>
      </c>
      <c r="O24" s="4">
        <f t="shared" si="4"/>
        <v>0</v>
      </c>
      <c r="P24" s="4">
        <v>212</v>
      </c>
      <c r="Q24" s="4">
        <v>0</v>
      </c>
      <c r="R24" s="4">
        <v>235</v>
      </c>
      <c r="S24" s="4">
        <v>0</v>
      </c>
      <c r="T24" s="4">
        <f t="shared" si="5"/>
        <v>1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1</v>
      </c>
      <c r="Y24" s="4">
        <f t="shared" si="6"/>
        <v>0</v>
      </c>
      <c r="Z24" s="4">
        <f t="shared" si="7"/>
        <v>57</v>
      </c>
      <c r="AA24" s="4">
        <f t="shared" si="7"/>
        <v>0</v>
      </c>
      <c r="AB24" s="4">
        <f t="shared" si="7"/>
        <v>33</v>
      </c>
      <c r="AC24" s="4">
        <f t="shared" si="7"/>
        <v>0</v>
      </c>
      <c r="AD24" s="4">
        <f t="shared" si="7"/>
        <v>24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384</v>
      </c>
      <c r="C25" s="4">
        <f t="shared" si="2"/>
        <v>0</v>
      </c>
      <c r="D25" s="4">
        <v>168</v>
      </c>
      <c r="E25" s="4">
        <v>0</v>
      </c>
      <c r="F25" s="4">
        <v>216</v>
      </c>
      <c r="G25" s="4">
        <v>0</v>
      </c>
      <c r="H25" s="4">
        <f t="shared" si="3"/>
        <v>388</v>
      </c>
      <c r="I25" s="4">
        <f t="shared" si="3"/>
        <v>0</v>
      </c>
      <c r="J25" s="4">
        <v>169</v>
      </c>
      <c r="K25" s="4">
        <v>0</v>
      </c>
      <c r="L25" s="4">
        <v>219</v>
      </c>
      <c r="M25" s="4">
        <v>0</v>
      </c>
      <c r="N25" s="4">
        <f t="shared" si="4"/>
        <v>381</v>
      </c>
      <c r="O25" s="4">
        <f t="shared" si="4"/>
        <v>0</v>
      </c>
      <c r="P25" s="4">
        <v>160</v>
      </c>
      <c r="Q25" s="4">
        <v>0</v>
      </c>
      <c r="R25" s="4">
        <v>221</v>
      </c>
      <c r="S25" s="4">
        <v>0</v>
      </c>
      <c r="T25" s="4">
        <f t="shared" si="5"/>
        <v>-4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-3</v>
      </c>
      <c r="Y25" s="4">
        <f t="shared" si="5"/>
        <v>0</v>
      </c>
      <c r="Z25" s="4">
        <f t="shared" si="7"/>
        <v>3</v>
      </c>
      <c r="AA25" s="4">
        <f t="shared" si="7"/>
        <v>0</v>
      </c>
      <c r="AB25" s="4">
        <f t="shared" si="7"/>
        <v>8</v>
      </c>
      <c r="AC25" s="4">
        <f t="shared" si="7"/>
        <v>0</v>
      </c>
      <c r="AD25" s="4">
        <f t="shared" si="7"/>
        <v>-5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374</v>
      </c>
      <c r="C26" s="4">
        <f t="shared" si="2"/>
        <v>1</v>
      </c>
      <c r="D26" s="4">
        <v>143</v>
      </c>
      <c r="E26" s="4">
        <v>1</v>
      </c>
      <c r="F26" s="4">
        <v>231</v>
      </c>
      <c r="G26" s="4">
        <v>0</v>
      </c>
      <c r="H26" s="4">
        <f t="shared" si="3"/>
        <v>375</v>
      </c>
      <c r="I26" s="4">
        <f t="shared" si="3"/>
        <v>1</v>
      </c>
      <c r="J26" s="4">
        <v>144</v>
      </c>
      <c r="K26" s="4">
        <v>1</v>
      </c>
      <c r="L26" s="4">
        <v>231</v>
      </c>
      <c r="M26" s="4">
        <v>0</v>
      </c>
      <c r="N26" s="4">
        <f t="shared" si="4"/>
        <v>404</v>
      </c>
      <c r="O26" s="4">
        <f t="shared" si="4"/>
        <v>1</v>
      </c>
      <c r="P26" s="4">
        <v>152</v>
      </c>
      <c r="Q26" s="4">
        <v>1</v>
      </c>
      <c r="R26" s="4">
        <v>252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-30</v>
      </c>
      <c r="AA26" s="4">
        <f t="shared" si="7"/>
        <v>0</v>
      </c>
      <c r="AB26" s="4">
        <f t="shared" si="7"/>
        <v>-9</v>
      </c>
      <c r="AC26" s="4">
        <f t="shared" si="7"/>
        <v>0</v>
      </c>
      <c r="AD26" s="4">
        <f t="shared" si="7"/>
        <v>-21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330</v>
      </c>
      <c r="C27" s="4">
        <f t="shared" si="2"/>
        <v>0</v>
      </c>
      <c r="D27" s="4">
        <v>101</v>
      </c>
      <c r="E27" s="4">
        <v>0</v>
      </c>
      <c r="F27" s="4">
        <v>229</v>
      </c>
      <c r="G27" s="4">
        <v>0</v>
      </c>
      <c r="H27" s="4">
        <f t="shared" si="3"/>
        <v>333</v>
      </c>
      <c r="I27" s="4">
        <f t="shared" si="3"/>
        <v>0</v>
      </c>
      <c r="J27" s="4">
        <v>101</v>
      </c>
      <c r="K27" s="4">
        <v>0</v>
      </c>
      <c r="L27" s="4">
        <v>232</v>
      </c>
      <c r="M27" s="4">
        <v>0</v>
      </c>
      <c r="N27" s="4">
        <f t="shared" si="4"/>
        <v>314</v>
      </c>
      <c r="O27" s="4">
        <f t="shared" si="4"/>
        <v>0</v>
      </c>
      <c r="P27" s="4">
        <v>104</v>
      </c>
      <c r="Q27" s="4">
        <v>0</v>
      </c>
      <c r="R27" s="4">
        <v>210</v>
      </c>
      <c r="S27" s="4">
        <v>0</v>
      </c>
      <c r="T27" s="4">
        <f t="shared" si="5"/>
        <v>-3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-3</v>
      </c>
      <c r="Y27" s="4">
        <f t="shared" si="5"/>
        <v>0</v>
      </c>
      <c r="Z27" s="4">
        <f t="shared" si="7"/>
        <v>16</v>
      </c>
      <c r="AA27" s="4">
        <f t="shared" si="7"/>
        <v>0</v>
      </c>
      <c r="AB27" s="4">
        <f t="shared" si="7"/>
        <v>-3</v>
      </c>
      <c r="AC27" s="4">
        <f t="shared" si="7"/>
        <v>0</v>
      </c>
      <c r="AD27" s="4">
        <f t="shared" si="7"/>
        <v>19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198</v>
      </c>
      <c r="C28" s="4">
        <f t="shared" si="2"/>
        <v>0</v>
      </c>
      <c r="D28" s="4">
        <v>56</v>
      </c>
      <c r="E28" s="4">
        <v>0</v>
      </c>
      <c r="F28" s="4">
        <v>142</v>
      </c>
      <c r="G28" s="4">
        <v>0</v>
      </c>
      <c r="H28" s="4">
        <f t="shared" si="3"/>
        <v>200</v>
      </c>
      <c r="I28" s="4">
        <f t="shared" si="3"/>
        <v>0</v>
      </c>
      <c r="J28" s="4">
        <v>56</v>
      </c>
      <c r="K28" s="4">
        <v>0</v>
      </c>
      <c r="L28" s="4">
        <v>144</v>
      </c>
      <c r="M28" s="4">
        <v>0</v>
      </c>
      <c r="N28" s="4">
        <f t="shared" si="4"/>
        <v>188</v>
      </c>
      <c r="O28" s="4">
        <f t="shared" si="4"/>
        <v>0</v>
      </c>
      <c r="P28" s="4">
        <v>47</v>
      </c>
      <c r="Q28" s="4">
        <v>0</v>
      </c>
      <c r="R28" s="4">
        <v>141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10</v>
      </c>
      <c r="AA28" s="4">
        <f t="shared" si="7"/>
        <v>0</v>
      </c>
      <c r="AB28" s="4">
        <f t="shared" si="7"/>
        <v>9</v>
      </c>
      <c r="AC28" s="4">
        <f t="shared" si="7"/>
        <v>0</v>
      </c>
      <c r="AD28" s="4">
        <f t="shared" si="7"/>
        <v>1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54</v>
      </c>
      <c r="C29" s="4">
        <f t="shared" si="2"/>
        <v>0</v>
      </c>
      <c r="D29" s="4">
        <v>11</v>
      </c>
      <c r="E29" s="4">
        <v>0</v>
      </c>
      <c r="F29" s="4">
        <v>43</v>
      </c>
      <c r="G29" s="4">
        <v>0</v>
      </c>
      <c r="H29" s="4">
        <f t="shared" si="3"/>
        <v>54</v>
      </c>
      <c r="I29" s="4">
        <f t="shared" si="3"/>
        <v>0</v>
      </c>
      <c r="J29" s="4">
        <v>11</v>
      </c>
      <c r="K29" s="4">
        <v>0</v>
      </c>
      <c r="L29" s="4">
        <v>43</v>
      </c>
      <c r="M29" s="4">
        <v>0</v>
      </c>
      <c r="N29" s="4">
        <f t="shared" si="4"/>
        <v>49</v>
      </c>
      <c r="O29" s="4">
        <f t="shared" si="4"/>
        <v>0</v>
      </c>
      <c r="P29" s="4">
        <v>6</v>
      </c>
      <c r="Q29" s="4">
        <v>0</v>
      </c>
      <c r="R29" s="4">
        <v>43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5</v>
      </c>
      <c r="AA29" s="4">
        <f t="shared" si="7"/>
        <v>0</v>
      </c>
      <c r="AB29" s="4">
        <f t="shared" si="7"/>
        <v>5</v>
      </c>
      <c r="AC29" s="4">
        <f t="shared" si="7"/>
        <v>0</v>
      </c>
      <c r="AD29" s="4">
        <f t="shared" si="7"/>
        <v>0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4</v>
      </c>
      <c r="C30" s="4">
        <f>E30+G30</f>
        <v>0</v>
      </c>
      <c r="D30" s="4">
        <v>-1</v>
      </c>
      <c r="E30" s="4">
        <v>0</v>
      </c>
      <c r="F30" s="4">
        <v>5</v>
      </c>
      <c r="G30" s="4">
        <v>0</v>
      </c>
      <c r="H30" s="4">
        <f t="shared" si="3"/>
        <v>4</v>
      </c>
      <c r="I30" s="4">
        <f t="shared" si="3"/>
        <v>0</v>
      </c>
      <c r="J30" s="4">
        <v>-1</v>
      </c>
      <c r="K30" s="4">
        <v>0</v>
      </c>
      <c r="L30" s="4">
        <v>5</v>
      </c>
      <c r="M30" s="4">
        <v>0</v>
      </c>
      <c r="N30" s="4">
        <f t="shared" si="4"/>
        <v>7</v>
      </c>
      <c r="O30" s="4">
        <f t="shared" si="4"/>
        <v>0</v>
      </c>
      <c r="P30" s="4">
        <v>0</v>
      </c>
      <c r="Q30" s="4">
        <v>0</v>
      </c>
      <c r="R30" s="4">
        <v>7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-3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-2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710</v>
      </c>
      <c r="C33" s="4">
        <f t="shared" ref="C33:AE33" si="12">SUM(C10:C12)</f>
        <v>7</v>
      </c>
      <c r="D33" s="4">
        <f t="shared" si="12"/>
        <v>367</v>
      </c>
      <c r="E33" s="4">
        <f t="shared" si="12"/>
        <v>2</v>
      </c>
      <c r="F33" s="4">
        <f t="shared" si="12"/>
        <v>343</v>
      </c>
      <c r="G33" s="4">
        <f t="shared" si="12"/>
        <v>5</v>
      </c>
      <c r="H33" s="4">
        <f t="shared" si="12"/>
        <v>708</v>
      </c>
      <c r="I33" s="4">
        <f t="shared" si="12"/>
        <v>6</v>
      </c>
      <c r="J33" s="4">
        <f t="shared" si="12"/>
        <v>365</v>
      </c>
      <c r="K33" s="4">
        <f t="shared" si="12"/>
        <v>2</v>
      </c>
      <c r="L33" s="4">
        <f t="shared" si="12"/>
        <v>343</v>
      </c>
      <c r="M33" s="4">
        <f t="shared" si="12"/>
        <v>4</v>
      </c>
      <c r="N33" s="4">
        <f t="shared" si="12"/>
        <v>747</v>
      </c>
      <c r="O33" s="4">
        <f t="shared" si="12"/>
        <v>6</v>
      </c>
      <c r="P33" s="4">
        <f t="shared" si="12"/>
        <v>380</v>
      </c>
      <c r="Q33" s="4">
        <f t="shared" si="12"/>
        <v>1</v>
      </c>
      <c r="R33" s="4">
        <f t="shared" si="12"/>
        <v>367</v>
      </c>
      <c r="S33" s="4">
        <f t="shared" si="12"/>
        <v>5</v>
      </c>
      <c r="T33" s="4">
        <f t="shared" si="12"/>
        <v>2</v>
      </c>
      <c r="U33" s="4">
        <f t="shared" si="12"/>
        <v>1</v>
      </c>
      <c r="V33" s="4">
        <f t="shared" si="12"/>
        <v>2</v>
      </c>
      <c r="W33" s="4">
        <f t="shared" si="12"/>
        <v>0</v>
      </c>
      <c r="X33" s="4">
        <f t="shared" si="12"/>
        <v>0</v>
      </c>
      <c r="Y33" s="4">
        <f t="shared" si="12"/>
        <v>1</v>
      </c>
      <c r="Z33" s="4">
        <f t="shared" si="12"/>
        <v>-37</v>
      </c>
      <c r="AA33" s="4">
        <f t="shared" si="12"/>
        <v>1</v>
      </c>
      <c r="AB33" s="4">
        <f t="shared" si="12"/>
        <v>-13</v>
      </c>
      <c r="AC33" s="4">
        <f t="shared" si="12"/>
        <v>1</v>
      </c>
      <c r="AD33" s="4">
        <f t="shared" si="12"/>
        <v>-24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2987</v>
      </c>
      <c r="C34" s="4">
        <f t="shared" ref="C34:AE34" si="13">SUM(C13:C22)</f>
        <v>51</v>
      </c>
      <c r="D34" s="4">
        <f t="shared" si="13"/>
        <v>1503</v>
      </c>
      <c r="E34" s="4">
        <f t="shared" si="13"/>
        <v>18</v>
      </c>
      <c r="F34" s="4">
        <f t="shared" si="13"/>
        <v>1484</v>
      </c>
      <c r="G34" s="4">
        <f t="shared" si="13"/>
        <v>33</v>
      </c>
      <c r="H34" s="4">
        <f t="shared" si="13"/>
        <v>2990</v>
      </c>
      <c r="I34" s="4">
        <f t="shared" si="13"/>
        <v>49</v>
      </c>
      <c r="J34" s="4">
        <f t="shared" si="13"/>
        <v>1507</v>
      </c>
      <c r="K34" s="4">
        <f t="shared" si="13"/>
        <v>18</v>
      </c>
      <c r="L34" s="4">
        <f t="shared" si="13"/>
        <v>1483</v>
      </c>
      <c r="M34" s="4">
        <f t="shared" si="13"/>
        <v>31</v>
      </c>
      <c r="N34" s="4">
        <f t="shared" si="13"/>
        <v>3079</v>
      </c>
      <c r="O34" s="4">
        <f t="shared" si="13"/>
        <v>61</v>
      </c>
      <c r="P34" s="4">
        <f t="shared" si="13"/>
        <v>1561</v>
      </c>
      <c r="Q34" s="4">
        <f t="shared" si="13"/>
        <v>23</v>
      </c>
      <c r="R34" s="4">
        <f t="shared" si="13"/>
        <v>1518</v>
      </c>
      <c r="S34" s="4">
        <f>SUM(S13:S22)</f>
        <v>38</v>
      </c>
      <c r="T34" s="4">
        <f t="shared" si="13"/>
        <v>-3</v>
      </c>
      <c r="U34" s="4">
        <f t="shared" si="13"/>
        <v>2</v>
      </c>
      <c r="V34" s="4">
        <f t="shared" si="13"/>
        <v>-4</v>
      </c>
      <c r="W34" s="4">
        <f t="shared" si="13"/>
        <v>0</v>
      </c>
      <c r="X34" s="4">
        <f t="shared" si="13"/>
        <v>1</v>
      </c>
      <c r="Y34" s="4">
        <f t="shared" si="13"/>
        <v>2</v>
      </c>
      <c r="Z34" s="4">
        <f t="shared" si="13"/>
        <v>-92</v>
      </c>
      <c r="AA34" s="4">
        <f t="shared" si="13"/>
        <v>-10</v>
      </c>
      <c r="AB34" s="4">
        <f t="shared" si="13"/>
        <v>-58</v>
      </c>
      <c r="AC34" s="4">
        <f t="shared" si="13"/>
        <v>-5</v>
      </c>
      <c r="AD34" s="4">
        <f t="shared" si="13"/>
        <v>-34</v>
      </c>
      <c r="AE34" s="4">
        <f t="shared" si="13"/>
        <v>-5</v>
      </c>
    </row>
    <row r="35" spans="1:31" s="1" customFormat="1" ht="18" customHeight="1" x14ac:dyDescent="0.15">
      <c r="A35" s="4" t="s">
        <v>25</v>
      </c>
      <c r="B35" s="4">
        <f>SUM(B23:B30)</f>
        <v>2417</v>
      </c>
      <c r="C35" s="4">
        <f t="shared" ref="C35:AE35" si="14">SUM(C23:C30)</f>
        <v>2</v>
      </c>
      <c r="D35" s="4">
        <f t="shared" si="14"/>
        <v>1012</v>
      </c>
      <c r="E35" s="4">
        <f t="shared" si="14"/>
        <v>1</v>
      </c>
      <c r="F35" s="4">
        <f t="shared" si="14"/>
        <v>1405</v>
      </c>
      <c r="G35" s="4">
        <f t="shared" si="14"/>
        <v>1</v>
      </c>
      <c r="H35" s="4">
        <f t="shared" si="14"/>
        <v>2428</v>
      </c>
      <c r="I35" s="4">
        <f t="shared" si="14"/>
        <v>2</v>
      </c>
      <c r="J35" s="4">
        <f t="shared" si="14"/>
        <v>1016</v>
      </c>
      <c r="K35" s="4">
        <f t="shared" si="14"/>
        <v>1</v>
      </c>
      <c r="L35" s="4">
        <f t="shared" si="14"/>
        <v>1412</v>
      </c>
      <c r="M35" s="4">
        <f t="shared" si="14"/>
        <v>1</v>
      </c>
      <c r="N35" s="4">
        <f t="shared" si="14"/>
        <v>2397</v>
      </c>
      <c r="O35" s="4">
        <f t="shared" si="14"/>
        <v>1</v>
      </c>
      <c r="P35" s="4">
        <f t="shared" si="14"/>
        <v>994</v>
      </c>
      <c r="Q35" s="4">
        <f t="shared" si="14"/>
        <v>1</v>
      </c>
      <c r="R35" s="4">
        <f t="shared" si="14"/>
        <v>1403</v>
      </c>
      <c r="S35" s="4">
        <f t="shared" si="14"/>
        <v>0</v>
      </c>
      <c r="T35" s="4">
        <f t="shared" si="14"/>
        <v>-11</v>
      </c>
      <c r="U35" s="4">
        <f t="shared" si="14"/>
        <v>0</v>
      </c>
      <c r="V35" s="4">
        <f t="shared" si="14"/>
        <v>-4</v>
      </c>
      <c r="W35" s="4">
        <f t="shared" si="14"/>
        <v>0</v>
      </c>
      <c r="X35" s="4">
        <f t="shared" si="14"/>
        <v>-7</v>
      </c>
      <c r="Y35" s="4">
        <f t="shared" si="14"/>
        <v>0</v>
      </c>
      <c r="Z35" s="4">
        <f t="shared" si="14"/>
        <v>20</v>
      </c>
      <c r="AA35" s="4">
        <f t="shared" si="14"/>
        <v>1</v>
      </c>
      <c r="AB35" s="4">
        <f t="shared" si="14"/>
        <v>18</v>
      </c>
      <c r="AC35" s="4">
        <f t="shared" si="14"/>
        <v>0</v>
      </c>
      <c r="AD35" s="4">
        <f t="shared" si="14"/>
        <v>2</v>
      </c>
      <c r="AE35" s="4">
        <f t="shared" si="14"/>
        <v>1</v>
      </c>
    </row>
    <row r="36" spans="1:31" s="1" customFormat="1" ht="18" customHeight="1" x14ac:dyDescent="0.15">
      <c r="A36" s="4" t="s">
        <v>26</v>
      </c>
      <c r="B36" s="4">
        <f>SUM(B25:B30)</f>
        <v>1344</v>
      </c>
      <c r="C36" s="4">
        <f t="shared" ref="C36:AE36" si="15">SUM(C25:C30)</f>
        <v>1</v>
      </c>
      <c r="D36" s="4">
        <f t="shared" si="15"/>
        <v>478</v>
      </c>
      <c r="E36" s="4">
        <f t="shared" si="15"/>
        <v>1</v>
      </c>
      <c r="F36" s="4">
        <f t="shared" si="15"/>
        <v>866</v>
      </c>
      <c r="G36" s="4">
        <f t="shared" si="15"/>
        <v>0</v>
      </c>
      <c r="H36" s="4">
        <f t="shared" si="15"/>
        <v>1354</v>
      </c>
      <c r="I36" s="4">
        <f t="shared" si="15"/>
        <v>1</v>
      </c>
      <c r="J36" s="4">
        <f t="shared" si="15"/>
        <v>480</v>
      </c>
      <c r="K36" s="4">
        <f t="shared" si="15"/>
        <v>1</v>
      </c>
      <c r="L36" s="4">
        <f t="shared" si="15"/>
        <v>874</v>
      </c>
      <c r="M36" s="4">
        <f t="shared" si="15"/>
        <v>0</v>
      </c>
      <c r="N36" s="4">
        <f t="shared" si="15"/>
        <v>1343</v>
      </c>
      <c r="O36" s="4">
        <f t="shared" si="15"/>
        <v>1</v>
      </c>
      <c r="P36" s="4">
        <f t="shared" si="15"/>
        <v>469</v>
      </c>
      <c r="Q36" s="4">
        <f t="shared" si="15"/>
        <v>1</v>
      </c>
      <c r="R36" s="4">
        <f t="shared" si="15"/>
        <v>874</v>
      </c>
      <c r="S36" s="4">
        <f t="shared" si="15"/>
        <v>0</v>
      </c>
      <c r="T36" s="4">
        <f t="shared" si="15"/>
        <v>-10</v>
      </c>
      <c r="U36" s="4">
        <f t="shared" si="15"/>
        <v>0</v>
      </c>
      <c r="V36" s="4">
        <f t="shared" si="15"/>
        <v>-2</v>
      </c>
      <c r="W36" s="4">
        <f t="shared" si="15"/>
        <v>0</v>
      </c>
      <c r="X36" s="4">
        <f t="shared" si="15"/>
        <v>-8</v>
      </c>
      <c r="Y36" s="4">
        <f t="shared" si="15"/>
        <v>0</v>
      </c>
      <c r="Z36" s="4">
        <f t="shared" si="15"/>
        <v>1</v>
      </c>
      <c r="AA36" s="4">
        <f t="shared" si="15"/>
        <v>0</v>
      </c>
      <c r="AB36" s="4">
        <f t="shared" si="15"/>
        <v>9</v>
      </c>
      <c r="AC36" s="4">
        <f t="shared" si="15"/>
        <v>0</v>
      </c>
      <c r="AD36" s="4">
        <f t="shared" si="15"/>
        <v>-8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586</v>
      </c>
      <c r="C37" s="4">
        <f t="shared" ref="C37:AE37" si="16">SUM(C27:C30)</f>
        <v>0</v>
      </c>
      <c r="D37" s="4">
        <f t="shared" si="16"/>
        <v>167</v>
      </c>
      <c r="E37" s="4">
        <f t="shared" si="16"/>
        <v>0</v>
      </c>
      <c r="F37" s="4">
        <f t="shared" si="16"/>
        <v>419</v>
      </c>
      <c r="G37" s="4">
        <f t="shared" si="16"/>
        <v>0</v>
      </c>
      <c r="H37" s="4">
        <f t="shared" si="16"/>
        <v>591</v>
      </c>
      <c r="I37" s="4">
        <f t="shared" si="16"/>
        <v>0</v>
      </c>
      <c r="J37" s="4">
        <f t="shared" si="16"/>
        <v>167</v>
      </c>
      <c r="K37" s="4">
        <f t="shared" si="16"/>
        <v>0</v>
      </c>
      <c r="L37" s="4">
        <f t="shared" si="16"/>
        <v>424</v>
      </c>
      <c r="M37" s="4">
        <f t="shared" si="16"/>
        <v>0</v>
      </c>
      <c r="N37" s="4">
        <f t="shared" si="16"/>
        <v>558</v>
      </c>
      <c r="O37" s="4">
        <f t="shared" si="16"/>
        <v>0</v>
      </c>
      <c r="P37" s="4">
        <f t="shared" si="16"/>
        <v>157</v>
      </c>
      <c r="Q37" s="4">
        <f t="shared" si="16"/>
        <v>0</v>
      </c>
      <c r="R37" s="4">
        <f t="shared" si="16"/>
        <v>401</v>
      </c>
      <c r="S37" s="4">
        <f t="shared" si="16"/>
        <v>0</v>
      </c>
      <c r="T37" s="4">
        <f t="shared" si="16"/>
        <v>-5</v>
      </c>
      <c r="U37" s="4">
        <f t="shared" si="16"/>
        <v>0</v>
      </c>
      <c r="V37" s="4">
        <f t="shared" si="16"/>
        <v>0</v>
      </c>
      <c r="W37" s="4">
        <f t="shared" si="16"/>
        <v>0</v>
      </c>
      <c r="X37" s="4">
        <f t="shared" si="16"/>
        <v>-5</v>
      </c>
      <c r="Y37" s="4">
        <f t="shared" si="16"/>
        <v>0</v>
      </c>
      <c r="Z37" s="4">
        <f t="shared" si="16"/>
        <v>28</v>
      </c>
      <c r="AA37" s="4">
        <f t="shared" si="16"/>
        <v>0</v>
      </c>
      <c r="AB37" s="4">
        <f t="shared" si="16"/>
        <v>10</v>
      </c>
      <c r="AC37" s="4">
        <f t="shared" si="16"/>
        <v>0</v>
      </c>
      <c r="AD37" s="4">
        <f t="shared" si="16"/>
        <v>18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11.612692181877659</v>
      </c>
      <c r="C39" s="15">
        <f t="shared" ref="C39:AE39" si="17">C33/(C9-C31)*100</f>
        <v>11.666666666666666</v>
      </c>
      <c r="D39" s="15">
        <f t="shared" si="17"/>
        <v>12.734212352532964</v>
      </c>
      <c r="E39" s="15">
        <f t="shared" si="17"/>
        <v>9.5238095238095237</v>
      </c>
      <c r="F39" s="15">
        <f t="shared" si="17"/>
        <v>10.612623762376238</v>
      </c>
      <c r="G39" s="15">
        <f t="shared" si="17"/>
        <v>12.820512820512819</v>
      </c>
      <c r="H39" s="15">
        <f t="shared" si="17"/>
        <v>11.557296767874632</v>
      </c>
      <c r="I39" s="15">
        <f t="shared" si="17"/>
        <v>10.526315789473683</v>
      </c>
      <c r="J39" s="15">
        <f t="shared" si="17"/>
        <v>12.638504155124652</v>
      </c>
      <c r="K39" s="15">
        <f t="shared" si="17"/>
        <v>9.5238095238095237</v>
      </c>
      <c r="L39" s="15">
        <f t="shared" si="17"/>
        <v>10.592958616429895</v>
      </c>
      <c r="M39" s="15">
        <f t="shared" si="17"/>
        <v>11.111111111111111</v>
      </c>
      <c r="N39" s="15">
        <f t="shared" si="17"/>
        <v>12.003856660774547</v>
      </c>
      <c r="O39" s="15">
        <f t="shared" si="17"/>
        <v>8.8235294117647065</v>
      </c>
      <c r="P39" s="15">
        <f t="shared" si="17"/>
        <v>12.947189097103918</v>
      </c>
      <c r="Q39" s="15">
        <f t="shared" si="17"/>
        <v>4</v>
      </c>
      <c r="R39" s="15">
        <f t="shared" si="17"/>
        <v>11.161800486618006</v>
      </c>
      <c r="S39" s="15">
        <f t="shared" si="17"/>
        <v>11.627906976744185</v>
      </c>
      <c r="T39" s="15">
        <f t="shared" si="17"/>
        <v>-16.666666666666664</v>
      </c>
      <c r="U39" s="15">
        <f t="shared" si="17"/>
        <v>33.333333333333329</v>
      </c>
      <c r="V39" s="15">
        <f t="shared" si="17"/>
        <v>-33.333333333333329</v>
      </c>
      <c r="W39" s="15" t="e">
        <f t="shared" si="17"/>
        <v>#DIV/0!</v>
      </c>
      <c r="X39" s="15">
        <f t="shared" si="17"/>
        <v>0</v>
      </c>
      <c r="Y39" s="15">
        <f t="shared" si="17"/>
        <v>33.333333333333329</v>
      </c>
      <c r="Z39" s="15">
        <f t="shared" si="17"/>
        <v>33.944954128440372</v>
      </c>
      <c r="AA39" s="15">
        <f t="shared" si="17"/>
        <v>-12.5</v>
      </c>
      <c r="AB39" s="15">
        <f t="shared" si="17"/>
        <v>24.528301886792452</v>
      </c>
      <c r="AC39" s="15">
        <f t="shared" si="17"/>
        <v>-25</v>
      </c>
      <c r="AD39" s="15">
        <f t="shared" si="17"/>
        <v>42.857142857142854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48.855086686293753</v>
      </c>
      <c r="C40" s="15">
        <f t="shared" ref="C40:AE40" si="18">C34/(C9-C31)*100</f>
        <v>85</v>
      </c>
      <c r="D40" s="15">
        <f t="shared" si="18"/>
        <v>52.151283830673144</v>
      </c>
      <c r="E40" s="15">
        <f t="shared" si="18"/>
        <v>85.714285714285708</v>
      </c>
      <c r="F40" s="15">
        <f t="shared" si="18"/>
        <v>45.915841584158414</v>
      </c>
      <c r="G40" s="15">
        <f t="shared" si="18"/>
        <v>84.615384615384613</v>
      </c>
      <c r="H40" s="15">
        <f t="shared" si="18"/>
        <v>48.808357819131572</v>
      </c>
      <c r="I40" s="15">
        <f t="shared" si="18"/>
        <v>85.964912280701753</v>
      </c>
      <c r="J40" s="15">
        <f t="shared" si="18"/>
        <v>52.181440443213297</v>
      </c>
      <c r="K40" s="15">
        <f t="shared" si="18"/>
        <v>85.714285714285708</v>
      </c>
      <c r="L40" s="15">
        <f t="shared" si="18"/>
        <v>45.799876466954906</v>
      </c>
      <c r="M40" s="15">
        <f t="shared" si="18"/>
        <v>86.111111111111114</v>
      </c>
      <c r="N40" s="15">
        <f t="shared" si="18"/>
        <v>49.477743853446896</v>
      </c>
      <c r="O40" s="15">
        <f t="shared" si="18"/>
        <v>89.705882352941174</v>
      </c>
      <c r="P40" s="15">
        <f t="shared" si="18"/>
        <v>53.18568994889268</v>
      </c>
      <c r="Q40" s="15">
        <f t="shared" si="18"/>
        <v>92</v>
      </c>
      <c r="R40" s="15">
        <f t="shared" si="18"/>
        <v>46.167883211678834</v>
      </c>
      <c r="S40" s="15">
        <f t="shared" si="18"/>
        <v>88.372093023255815</v>
      </c>
      <c r="T40" s="15">
        <f t="shared" si="18"/>
        <v>25</v>
      </c>
      <c r="U40" s="15">
        <f t="shared" si="18"/>
        <v>66.666666666666657</v>
      </c>
      <c r="V40" s="15">
        <f t="shared" si="18"/>
        <v>66.666666666666657</v>
      </c>
      <c r="W40" s="15" t="e">
        <f t="shared" si="18"/>
        <v>#DIV/0!</v>
      </c>
      <c r="X40" s="15">
        <f t="shared" si="18"/>
        <v>-16.666666666666664</v>
      </c>
      <c r="Y40" s="15">
        <f t="shared" si="18"/>
        <v>66.666666666666657</v>
      </c>
      <c r="Z40" s="15">
        <f t="shared" si="18"/>
        <v>84.403669724770651</v>
      </c>
      <c r="AA40" s="15">
        <f t="shared" si="18"/>
        <v>125</v>
      </c>
      <c r="AB40" s="15">
        <f t="shared" si="18"/>
        <v>109.43396226415094</v>
      </c>
      <c r="AC40" s="15">
        <f t="shared" si="18"/>
        <v>125</v>
      </c>
      <c r="AD40" s="15">
        <f t="shared" si="18"/>
        <v>60.714285714285708</v>
      </c>
      <c r="AE40" s="15">
        <f t="shared" si="18"/>
        <v>125</v>
      </c>
    </row>
    <row r="41" spans="1:31" ht="18" customHeight="1" x14ac:dyDescent="0.15">
      <c r="A41" s="4" t="s">
        <v>25</v>
      </c>
      <c r="B41" s="15">
        <f>B35/(B9-B31)*100</f>
        <v>39.532221131828585</v>
      </c>
      <c r="C41" s="15">
        <f t="shared" ref="C41:AE41" si="19">C35/(C9-C31)*100</f>
        <v>3.3333333333333335</v>
      </c>
      <c r="D41" s="15">
        <f t="shared" si="19"/>
        <v>35.114503816793892</v>
      </c>
      <c r="E41" s="15">
        <f t="shared" si="19"/>
        <v>4.7619047619047619</v>
      </c>
      <c r="F41" s="15">
        <f t="shared" si="19"/>
        <v>43.471534653465348</v>
      </c>
      <c r="G41" s="15">
        <f t="shared" si="19"/>
        <v>2.5641025641025639</v>
      </c>
      <c r="H41" s="15">
        <f t="shared" si="19"/>
        <v>39.634345412993795</v>
      </c>
      <c r="I41" s="15">
        <f t="shared" si="19"/>
        <v>3.5087719298245612</v>
      </c>
      <c r="J41" s="15">
        <f t="shared" si="19"/>
        <v>35.180055401662052</v>
      </c>
      <c r="K41" s="15">
        <f t="shared" si="19"/>
        <v>4.7619047619047619</v>
      </c>
      <c r="L41" s="15">
        <f t="shared" si="19"/>
        <v>43.60716491661519</v>
      </c>
      <c r="M41" s="15">
        <f t="shared" si="19"/>
        <v>2.7777777777777777</v>
      </c>
      <c r="N41" s="15">
        <f t="shared" si="19"/>
        <v>38.518399485778566</v>
      </c>
      <c r="O41" s="15">
        <f t="shared" si="19"/>
        <v>1.4705882352941175</v>
      </c>
      <c r="P41" s="15">
        <f t="shared" si="19"/>
        <v>33.867120954003404</v>
      </c>
      <c r="Q41" s="15">
        <f t="shared" si="19"/>
        <v>4</v>
      </c>
      <c r="R41" s="15">
        <f t="shared" si="19"/>
        <v>42.670316301703167</v>
      </c>
      <c r="S41" s="15">
        <f t="shared" si="19"/>
        <v>0</v>
      </c>
      <c r="T41" s="15">
        <f t="shared" si="19"/>
        <v>91.666666666666657</v>
      </c>
      <c r="U41" s="15">
        <f t="shared" si="19"/>
        <v>0</v>
      </c>
      <c r="V41" s="15">
        <f t="shared" si="19"/>
        <v>66.666666666666657</v>
      </c>
      <c r="W41" s="15" t="e">
        <f t="shared" si="19"/>
        <v>#DIV/0!</v>
      </c>
      <c r="X41" s="15">
        <f t="shared" si="19"/>
        <v>116.66666666666667</v>
      </c>
      <c r="Y41" s="15">
        <f t="shared" si="19"/>
        <v>0</v>
      </c>
      <c r="Z41" s="15">
        <f t="shared" si="19"/>
        <v>-18.348623853211009</v>
      </c>
      <c r="AA41" s="15">
        <f t="shared" si="19"/>
        <v>-12.5</v>
      </c>
      <c r="AB41" s="15">
        <f t="shared" si="19"/>
        <v>-33.962264150943398</v>
      </c>
      <c r="AC41" s="15">
        <f t="shared" si="19"/>
        <v>0</v>
      </c>
      <c r="AD41" s="15">
        <f t="shared" si="19"/>
        <v>-3.5714285714285712</v>
      </c>
      <c r="AE41" s="15">
        <f t="shared" si="19"/>
        <v>-25</v>
      </c>
    </row>
    <row r="42" spans="1:31" ht="18" customHeight="1" x14ac:dyDescent="0.15">
      <c r="A42" s="4" t="s">
        <v>26</v>
      </c>
      <c r="B42" s="15">
        <f>B36/(B9-B31)*100</f>
        <v>21.982335623159958</v>
      </c>
      <c r="C42" s="15">
        <f t="shared" ref="C42:AD42" si="20">C36/(C9-C31)*100</f>
        <v>1.6666666666666667</v>
      </c>
      <c r="D42" s="15">
        <f t="shared" si="20"/>
        <v>16.585704371963914</v>
      </c>
      <c r="E42" s="15">
        <f t="shared" si="20"/>
        <v>4.7619047619047619</v>
      </c>
      <c r="F42" s="15">
        <f t="shared" si="20"/>
        <v>26.794554455445546</v>
      </c>
      <c r="G42" s="15">
        <f t="shared" si="20"/>
        <v>0</v>
      </c>
      <c r="H42" s="15">
        <f t="shared" si="20"/>
        <v>22.102513875285666</v>
      </c>
      <c r="I42" s="15">
        <f t="shared" si="20"/>
        <v>1.7543859649122806</v>
      </c>
      <c r="J42" s="15">
        <f t="shared" si="20"/>
        <v>16.62049861495845</v>
      </c>
      <c r="K42" s="15">
        <f t="shared" si="20"/>
        <v>4.7619047619047619</v>
      </c>
      <c r="L42" s="15">
        <f t="shared" si="20"/>
        <v>26.991970352069178</v>
      </c>
      <c r="M42" s="15">
        <f t="shared" si="20"/>
        <v>0</v>
      </c>
      <c r="N42" s="15">
        <f t="shared" si="20"/>
        <v>21.581230917563875</v>
      </c>
      <c r="O42" s="15">
        <f t="shared" si="20"/>
        <v>1.4705882352941175</v>
      </c>
      <c r="P42" s="15">
        <f t="shared" si="20"/>
        <v>15.979557069846678</v>
      </c>
      <c r="Q42" s="15">
        <f t="shared" si="20"/>
        <v>4</v>
      </c>
      <c r="R42" s="15">
        <f t="shared" si="20"/>
        <v>26.581508515815084</v>
      </c>
      <c r="S42" s="15">
        <f t="shared" si="20"/>
        <v>0</v>
      </c>
      <c r="T42" s="15">
        <f t="shared" si="20"/>
        <v>83.333333333333343</v>
      </c>
      <c r="U42" s="15">
        <f t="shared" si="20"/>
        <v>0</v>
      </c>
      <c r="V42" s="15">
        <f t="shared" si="20"/>
        <v>33.333333333333329</v>
      </c>
      <c r="W42" s="15" t="e">
        <f t="shared" si="20"/>
        <v>#DIV/0!</v>
      </c>
      <c r="X42" s="15">
        <f t="shared" si="20"/>
        <v>133.33333333333331</v>
      </c>
      <c r="Y42" s="15">
        <f t="shared" si="20"/>
        <v>0</v>
      </c>
      <c r="Z42" s="15">
        <f t="shared" si="20"/>
        <v>-0.91743119266055051</v>
      </c>
      <c r="AA42" s="15">
        <f t="shared" si="20"/>
        <v>0</v>
      </c>
      <c r="AB42" s="15">
        <f t="shared" si="20"/>
        <v>-16.981132075471699</v>
      </c>
      <c r="AC42" s="15">
        <f t="shared" si="20"/>
        <v>0</v>
      </c>
      <c r="AD42" s="15">
        <f t="shared" si="20"/>
        <v>14.285714285714285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9.5845600261694468</v>
      </c>
      <c r="C43" s="15">
        <f t="shared" ref="C43:AE43" si="21">C37/(C9-C31)*100</f>
        <v>0</v>
      </c>
      <c r="D43" s="15">
        <f t="shared" si="21"/>
        <v>5.7945870922970162</v>
      </c>
      <c r="E43" s="15">
        <f t="shared" si="21"/>
        <v>0</v>
      </c>
      <c r="F43" s="15">
        <f t="shared" si="21"/>
        <v>12.96410891089109</v>
      </c>
      <c r="G43" s="15">
        <f t="shared" si="21"/>
        <v>0</v>
      </c>
      <c r="H43" s="15">
        <f t="shared" si="21"/>
        <v>9.6474045053868753</v>
      </c>
      <c r="I43" s="15">
        <f t="shared" si="21"/>
        <v>0</v>
      </c>
      <c r="J43" s="15">
        <f t="shared" si="21"/>
        <v>5.782548476454294</v>
      </c>
      <c r="K43" s="15">
        <f t="shared" si="21"/>
        <v>0</v>
      </c>
      <c r="L43" s="15">
        <f t="shared" si="21"/>
        <v>13.094502779493514</v>
      </c>
      <c r="M43" s="15">
        <f t="shared" si="21"/>
        <v>0</v>
      </c>
      <c r="N43" s="15">
        <f t="shared" si="21"/>
        <v>8.9667363008195409</v>
      </c>
      <c r="O43" s="15">
        <f t="shared" si="21"/>
        <v>0</v>
      </c>
      <c r="P43" s="15">
        <f t="shared" si="21"/>
        <v>5.3492333901192506</v>
      </c>
      <c r="Q43" s="15">
        <f t="shared" si="21"/>
        <v>0</v>
      </c>
      <c r="R43" s="15">
        <f t="shared" si="21"/>
        <v>12.195863746958638</v>
      </c>
      <c r="S43" s="15">
        <f t="shared" si="21"/>
        <v>0</v>
      </c>
      <c r="T43" s="15">
        <f t="shared" si="21"/>
        <v>41.666666666666671</v>
      </c>
      <c r="U43" s="15">
        <f t="shared" si="21"/>
        <v>0</v>
      </c>
      <c r="V43" s="15">
        <f t="shared" si="21"/>
        <v>0</v>
      </c>
      <c r="W43" s="15" t="e">
        <f t="shared" si="21"/>
        <v>#DIV/0!</v>
      </c>
      <c r="X43" s="15">
        <f t="shared" si="21"/>
        <v>83.333333333333343</v>
      </c>
      <c r="Y43" s="15">
        <f t="shared" si="21"/>
        <v>0</v>
      </c>
      <c r="Z43" s="15">
        <f t="shared" si="21"/>
        <v>-25.688073394495415</v>
      </c>
      <c r="AA43" s="15">
        <f t="shared" si="21"/>
        <v>0</v>
      </c>
      <c r="AB43" s="15">
        <f t="shared" si="21"/>
        <v>-18.867924528301888</v>
      </c>
      <c r="AC43" s="15">
        <f t="shared" si="21"/>
        <v>0</v>
      </c>
      <c r="AD43" s="15">
        <f t="shared" si="21"/>
        <v>-32.142857142857146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H7" sqref="H7:I7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48</v>
      </c>
    </row>
    <row r="6" spans="1:32" s="1" customFormat="1" ht="18" customHeight="1" x14ac:dyDescent="0.15">
      <c r="A6" s="2" t="s">
        <v>0</v>
      </c>
      <c r="B6" s="16" t="s">
        <v>60</v>
      </c>
      <c r="C6" s="17"/>
      <c r="D6" s="17"/>
      <c r="E6" s="17"/>
      <c r="F6" s="17"/>
      <c r="G6" s="19"/>
      <c r="H6" s="16" t="s">
        <v>61</v>
      </c>
      <c r="I6" s="17"/>
      <c r="J6" s="17"/>
      <c r="K6" s="17"/>
      <c r="L6" s="17"/>
      <c r="M6" s="19"/>
      <c r="N6" s="16" t="s">
        <v>59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16111</v>
      </c>
      <c r="C9" s="4">
        <f>E9+G9</f>
        <v>78</v>
      </c>
      <c r="D9" s="4">
        <f>SUM(D10:D31)</f>
        <v>7674</v>
      </c>
      <c r="E9" s="4">
        <f>SUM(E10:E31)</f>
        <v>17</v>
      </c>
      <c r="F9" s="4">
        <f>SUM(F10:F31)</f>
        <v>8437</v>
      </c>
      <c r="G9" s="4">
        <f>SUM(G10:G31)</f>
        <v>61</v>
      </c>
      <c r="H9" s="4">
        <f>J9+L9</f>
        <v>16116</v>
      </c>
      <c r="I9" s="4">
        <f>K9+M9</f>
        <v>72</v>
      </c>
      <c r="J9" s="4">
        <f>SUM(J10:J31)</f>
        <v>7673</v>
      </c>
      <c r="K9" s="4">
        <f>SUM(K10:K31)</f>
        <v>14</v>
      </c>
      <c r="L9" s="4">
        <f>SUM(L10:L31)</f>
        <v>8443</v>
      </c>
      <c r="M9" s="4">
        <f>SUM(M10:M31)</f>
        <v>58</v>
      </c>
      <c r="N9" s="4">
        <f>P9+R9</f>
        <v>16213</v>
      </c>
      <c r="O9" s="4">
        <f>Q9+S9</f>
        <v>71</v>
      </c>
      <c r="P9" s="4">
        <f>SUM(P10:P31)</f>
        <v>7728</v>
      </c>
      <c r="Q9" s="4">
        <f>SUM(Q10:Q31)</f>
        <v>10</v>
      </c>
      <c r="R9" s="4">
        <f>SUM(R10:R31)</f>
        <v>8485</v>
      </c>
      <c r="S9" s="4">
        <f>SUM(S10:S31)</f>
        <v>61</v>
      </c>
      <c r="T9" s="4">
        <f>B9-H9</f>
        <v>-5</v>
      </c>
      <c r="U9" s="4">
        <f>C9-I9</f>
        <v>6</v>
      </c>
      <c r="V9" s="4">
        <f>D9-J9</f>
        <v>1</v>
      </c>
      <c r="W9" s="4">
        <f t="shared" ref="W9:X9" si="0">E9-K9</f>
        <v>3</v>
      </c>
      <c r="X9" s="4">
        <f t="shared" si="0"/>
        <v>-6</v>
      </c>
      <c r="Y9" s="4">
        <f>G9-M9</f>
        <v>3</v>
      </c>
      <c r="Z9" s="4">
        <f t="shared" ref="Z9:AE9" si="1">B9-N9</f>
        <v>-102</v>
      </c>
      <c r="AA9" s="4">
        <f t="shared" si="1"/>
        <v>7</v>
      </c>
      <c r="AB9" s="4">
        <f t="shared" si="1"/>
        <v>-54</v>
      </c>
      <c r="AC9" s="4">
        <f t="shared" si="1"/>
        <v>7</v>
      </c>
      <c r="AD9" s="4">
        <f t="shared" si="1"/>
        <v>-48</v>
      </c>
      <c r="AE9" s="4">
        <f t="shared" si="1"/>
        <v>0</v>
      </c>
    </row>
    <row r="10" spans="1:32" s="1" customFormat="1" ht="18" customHeight="1" x14ac:dyDescent="0.15">
      <c r="A10" s="4" t="s">
        <v>2</v>
      </c>
      <c r="B10" s="4">
        <f t="shared" ref="B10:C30" si="2">D10+F10</f>
        <v>695</v>
      </c>
      <c r="C10" s="4">
        <f t="shared" si="2"/>
        <v>1</v>
      </c>
      <c r="D10" s="4">
        <v>364</v>
      </c>
      <c r="E10" s="4">
        <v>1</v>
      </c>
      <c r="F10" s="4">
        <v>331</v>
      </c>
      <c r="G10" s="4">
        <v>0</v>
      </c>
      <c r="H10" s="4">
        <f t="shared" ref="H10:I30" si="3">J10+L10</f>
        <v>689</v>
      </c>
      <c r="I10" s="4">
        <f t="shared" si="3"/>
        <v>1</v>
      </c>
      <c r="J10" s="4">
        <v>361</v>
      </c>
      <c r="K10" s="4">
        <v>1</v>
      </c>
      <c r="L10" s="4">
        <v>328</v>
      </c>
      <c r="M10" s="4">
        <v>0</v>
      </c>
      <c r="N10" s="4">
        <f t="shared" ref="N10:O30" si="4">P10+R10</f>
        <v>718</v>
      </c>
      <c r="O10" s="4">
        <f t="shared" si="4"/>
        <v>1</v>
      </c>
      <c r="P10" s="4">
        <v>369</v>
      </c>
      <c r="Q10" s="4">
        <v>1</v>
      </c>
      <c r="R10" s="4">
        <v>349</v>
      </c>
      <c r="S10" s="4">
        <v>0</v>
      </c>
      <c r="T10" s="4">
        <f t="shared" ref="T10:Y29" si="5">B10-H10</f>
        <v>6</v>
      </c>
      <c r="U10" s="4">
        <f t="shared" si="5"/>
        <v>0</v>
      </c>
      <c r="V10" s="4">
        <f t="shared" ref="V10:Y24" si="6">D10-J10</f>
        <v>3</v>
      </c>
      <c r="W10" s="4">
        <f t="shared" si="6"/>
        <v>0</v>
      </c>
      <c r="X10" s="4">
        <f t="shared" si="6"/>
        <v>3</v>
      </c>
      <c r="Y10" s="4">
        <f t="shared" si="6"/>
        <v>0</v>
      </c>
      <c r="Z10" s="4">
        <f t="shared" ref="Z10:AE30" si="7">B10-N10</f>
        <v>-23</v>
      </c>
      <c r="AA10" s="4">
        <f t="shared" si="7"/>
        <v>0</v>
      </c>
      <c r="AB10" s="4">
        <f t="shared" si="7"/>
        <v>-5</v>
      </c>
      <c r="AC10" s="4">
        <f t="shared" si="7"/>
        <v>0</v>
      </c>
      <c r="AD10" s="4">
        <f t="shared" si="7"/>
        <v>-18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756</v>
      </c>
      <c r="C11" s="4">
        <f t="shared" si="2"/>
        <v>1</v>
      </c>
      <c r="D11" s="4">
        <v>375</v>
      </c>
      <c r="E11" s="4">
        <v>1</v>
      </c>
      <c r="F11" s="4">
        <v>381</v>
      </c>
      <c r="G11" s="4">
        <v>0</v>
      </c>
      <c r="H11" s="4">
        <f t="shared" si="3"/>
        <v>757</v>
      </c>
      <c r="I11" s="4">
        <f t="shared" si="3"/>
        <v>0</v>
      </c>
      <c r="J11" s="4">
        <v>375</v>
      </c>
      <c r="K11" s="4">
        <v>0</v>
      </c>
      <c r="L11" s="4">
        <v>382</v>
      </c>
      <c r="M11" s="4">
        <v>0</v>
      </c>
      <c r="N11" s="4">
        <f t="shared" si="4"/>
        <v>760</v>
      </c>
      <c r="O11" s="4">
        <f t="shared" si="4"/>
        <v>1</v>
      </c>
      <c r="P11" s="4">
        <v>386</v>
      </c>
      <c r="Q11" s="4">
        <v>0</v>
      </c>
      <c r="R11" s="4">
        <v>374</v>
      </c>
      <c r="S11" s="4">
        <v>1</v>
      </c>
      <c r="T11" s="4">
        <f t="shared" si="5"/>
        <v>-1</v>
      </c>
      <c r="U11" s="4">
        <f t="shared" si="5"/>
        <v>1</v>
      </c>
      <c r="V11" s="4">
        <f t="shared" si="6"/>
        <v>0</v>
      </c>
      <c r="W11" s="4">
        <f t="shared" si="6"/>
        <v>1</v>
      </c>
      <c r="X11" s="4">
        <f t="shared" si="6"/>
        <v>-1</v>
      </c>
      <c r="Y11" s="4">
        <f t="shared" si="6"/>
        <v>0</v>
      </c>
      <c r="Z11" s="4">
        <f t="shared" si="7"/>
        <v>-4</v>
      </c>
      <c r="AA11" s="4">
        <f t="shared" si="7"/>
        <v>0</v>
      </c>
      <c r="AB11" s="4">
        <f t="shared" si="7"/>
        <v>-11</v>
      </c>
      <c r="AC11" s="4">
        <f t="shared" si="7"/>
        <v>1</v>
      </c>
      <c r="AD11" s="4">
        <f t="shared" si="7"/>
        <v>7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818</v>
      </c>
      <c r="C12" s="4">
        <f t="shared" si="2"/>
        <v>1</v>
      </c>
      <c r="D12" s="4">
        <v>414</v>
      </c>
      <c r="E12" s="4">
        <v>0</v>
      </c>
      <c r="F12" s="4">
        <v>404</v>
      </c>
      <c r="G12" s="4">
        <v>1</v>
      </c>
      <c r="H12" s="4">
        <f t="shared" si="3"/>
        <v>821</v>
      </c>
      <c r="I12" s="4">
        <f t="shared" si="3"/>
        <v>1</v>
      </c>
      <c r="J12" s="4">
        <v>416</v>
      </c>
      <c r="K12" s="4">
        <v>0</v>
      </c>
      <c r="L12" s="4">
        <v>405</v>
      </c>
      <c r="M12" s="4">
        <v>1</v>
      </c>
      <c r="N12" s="4">
        <f t="shared" si="4"/>
        <v>790</v>
      </c>
      <c r="O12" s="4">
        <f t="shared" si="4"/>
        <v>0</v>
      </c>
      <c r="P12" s="4">
        <v>406</v>
      </c>
      <c r="Q12" s="4">
        <v>0</v>
      </c>
      <c r="R12" s="4">
        <v>384</v>
      </c>
      <c r="S12" s="4">
        <v>0</v>
      </c>
      <c r="T12" s="4">
        <f t="shared" si="5"/>
        <v>-3</v>
      </c>
      <c r="U12" s="4">
        <f t="shared" si="5"/>
        <v>0</v>
      </c>
      <c r="V12" s="4">
        <f t="shared" si="6"/>
        <v>-2</v>
      </c>
      <c r="W12" s="4">
        <f t="shared" si="6"/>
        <v>0</v>
      </c>
      <c r="X12" s="4">
        <f t="shared" si="6"/>
        <v>-1</v>
      </c>
      <c r="Y12" s="4">
        <f t="shared" si="6"/>
        <v>0</v>
      </c>
      <c r="Z12" s="4">
        <f t="shared" si="7"/>
        <v>28</v>
      </c>
      <c r="AA12" s="4">
        <f t="shared" si="7"/>
        <v>1</v>
      </c>
      <c r="AB12" s="4">
        <f t="shared" si="7"/>
        <v>8</v>
      </c>
      <c r="AC12" s="4">
        <f t="shared" si="7"/>
        <v>0</v>
      </c>
      <c r="AD12" s="4">
        <f t="shared" si="7"/>
        <v>20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783</v>
      </c>
      <c r="C13" s="4">
        <f t="shared" si="2"/>
        <v>5</v>
      </c>
      <c r="D13" s="4">
        <v>395</v>
      </c>
      <c r="E13" s="4">
        <v>0</v>
      </c>
      <c r="F13" s="4">
        <v>388</v>
      </c>
      <c r="G13" s="4">
        <v>5</v>
      </c>
      <c r="H13" s="4">
        <f t="shared" si="3"/>
        <v>785</v>
      </c>
      <c r="I13" s="4">
        <f t="shared" si="3"/>
        <v>6</v>
      </c>
      <c r="J13" s="4">
        <v>394</v>
      </c>
      <c r="K13" s="4">
        <v>0</v>
      </c>
      <c r="L13" s="4">
        <v>391</v>
      </c>
      <c r="M13" s="4">
        <v>6</v>
      </c>
      <c r="N13" s="4">
        <f t="shared" si="4"/>
        <v>823</v>
      </c>
      <c r="O13" s="4">
        <f t="shared" si="4"/>
        <v>5</v>
      </c>
      <c r="P13" s="4">
        <v>427</v>
      </c>
      <c r="Q13" s="4">
        <v>0</v>
      </c>
      <c r="R13" s="4">
        <v>396</v>
      </c>
      <c r="S13" s="4">
        <v>5</v>
      </c>
      <c r="T13" s="4">
        <f t="shared" si="5"/>
        <v>-2</v>
      </c>
      <c r="U13" s="4">
        <f t="shared" si="5"/>
        <v>-1</v>
      </c>
      <c r="V13" s="4">
        <f t="shared" si="6"/>
        <v>1</v>
      </c>
      <c r="W13" s="4">
        <f t="shared" si="6"/>
        <v>0</v>
      </c>
      <c r="X13" s="4">
        <f t="shared" si="6"/>
        <v>-3</v>
      </c>
      <c r="Y13" s="4">
        <f t="shared" si="6"/>
        <v>-1</v>
      </c>
      <c r="Z13" s="4">
        <f t="shared" si="7"/>
        <v>-40</v>
      </c>
      <c r="AA13" s="4">
        <f t="shared" si="7"/>
        <v>0</v>
      </c>
      <c r="AB13" s="4">
        <f t="shared" si="7"/>
        <v>-32</v>
      </c>
      <c r="AC13" s="4">
        <f t="shared" si="7"/>
        <v>0</v>
      </c>
      <c r="AD13" s="4">
        <f t="shared" si="7"/>
        <v>-8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533</v>
      </c>
      <c r="C14" s="4">
        <f t="shared" si="2"/>
        <v>16</v>
      </c>
      <c r="D14" s="4">
        <v>280</v>
      </c>
      <c r="E14" s="4">
        <v>5</v>
      </c>
      <c r="F14" s="4">
        <v>253</v>
      </c>
      <c r="G14" s="4">
        <v>11</v>
      </c>
      <c r="H14" s="4">
        <f t="shared" si="3"/>
        <v>530</v>
      </c>
      <c r="I14" s="4">
        <f t="shared" si="3"/>
        <v>15</v>
      </c>
      <c r="J14" s="4">
        <v>277</v>
      </c>
      <c r="K14" s="4">
        <v>4</v>
      </c>
      <c r="L14" s="4">
        <v>253</v>
      </c>
      <c r="M14" s="4">
        <v>11</v>
      </c>
      <c r="N14" s="4">
        <f t="shared" si="4"/>
        <v>489</v>
      </c>
      <c r="O14" s="4">
        <f t="shared" si="4"/>
        <v>14</v>
      </c>
      <c r="P14" s="4">
        <v>227</v>
      </c>
      <c r="Q14" s="4">
        <v>1</v>
      </c>
      <c r="R14" s="4">
        <v>262</v>
      </c>
      <c r="S14" s="4">
        <v>13</v>
      </c>
      <c r="T14" s="4">
        <f t="shared" si="5"/>
        <v>3</v>
      </c>
      <c r="U14" s="4">
        <f t="shared" si="5"/>
        <v>1</v>
      </c>
      <c r="V14" s="4">
        <f t="shared" si="6"/>
        <v>3</v>
      </c>
      <c r="W14" s="4">
        <f t="shared" si="6"/>
        <v>1</v>
      </c>
      <c r="X14" s="4">
        <f t="shared" si="6"/>
        <v>0</v>
      </c>
      <c r="Y14" s="4">
        <f t="shared" si="6"/>
        <v>0</v>
      </c>
      <c r="Z14" s="4">
        <f t="shared" si="7"/>
        <v>44</v>
      </c>
      <c r="AA14" s="4">
        <f t="shared" si="7"/>
        <v>2</v>
      </c>
      <c r="AB14" s="4">
        <f t="shared" si="7"/>
        <v>53</v>
      </c>
      <c r="AC14" s="4">
        <f t="shared" si="7"/>
        <v>4</v>
      </c>
      <c r="AD14" s="4">
        <f t="shared" si="7"/>
        <v>-9</v>
      </c>
      <c r="AE14" s="4">
        <f t="shared" si="7"/>
        <v>-2</v>
      </c>
    </row>
    <row r="15" spans="1:32" s="1" customFormat="1" ht="18" customHeight="1" x14ac:dyDescent="0.15">
      <c r="A15" s="4" t="s">
        <v>7</v>
      </c>
      <c r="B15" s="4">
        <f t="shared" si="2"/>
        <v>506</v>
      </c>
      <c r="C15" s="4">
        <f t="shared" si="2"/>
        <v>11</v>
      </c>
      <c r="D15" s="4">
        <v>226</v>
      </c>
      <c r="E15" s="4">
        <v>2</v>
      </c>
      <c r="F15" s="4">
        <v>280</v>
      </c>
      <c r="G15" s="4">
        <v>9</v>
      </c>
      <c r="H15" s="4">
        <f t="shared" si="3"/>
        <v>501</v>
      </c>
      <c r="I15" s="4">
        <f t="shared" si="3"/>
        <v>8</v>
      </c>
      <c r="J15" s="4">
        <v>224</v>
      </c>
      <c r="K15" s="4">
        <v>2</v>
      </c>
      <c r="L15" s="4">
        <v>277</v>
      </c>
      <c r="M15" s="4">
        <v>6</v>
      </c>
      <c r="N15" s="4">
        <f t="shared" si="4"/>
        <v>561</v>
      </c>
      <c r="O15" s="4">
        <f t="shared" si="4"/>
        <v>7</v>
      </c>
      <c r="P15" s="4">
        <v>279</v>
      </c>
      <c r="Q15" s="4">
        <v>2</v>
      </c>
      <c r="R15" s="4">
        <v>282</v>
      </c>
      <c r="S15" s="4">
        <v>5</v>
      </c>
      <c r="T15" s="4">
        <f t="shared" si="5"/>
        <v>5</v>
      </c>
      <c r="U15" s="4">
        <f t="shared" si="5"/>
        <v>3</v>
      </c>
      <c r="V15" s="4">
        <f t="shared" si="6"/>
        <v>2</v>
      </c>
      <c r="W15" s="4">
        <f t="shared" si="6"/>
        <v>0</v>
      </c>
      <c r="X15" s="4">
        <f t="shared" si="6"/>
        <v>3</v>
      </c>
      <c r="Y15" s="4">
        <f t="shared" si="6"/>
        <v>3</v>
      </c>
      <c r="Z15" s="4">
        <f t="shared" si="7"/>
        <v>-55</v>
      </c>
      <c r="AA15" s="4">
        <f t="shared" si="7"/>
        <v>4</v>
      </c>
      <c r="AB15" s="4">
        <f t="shared" si="7"/>
        <v>-53</v>
      </c>
      <c r="AC15" s="4">
        <f t="shared" si="7"/>
        <v>0</v>
      </c>
      <c r="AD15" s="4">
        <f t="shared" si="7"/>
        <v>-2</v>
      </c>
      <c r="AE15" s="4">
        <f t="shared" si="7"/>
        <v>4</v>
      </c>
    </row>
    <row r="16" spans="1:32" s="1" customFormat="1" ht="18" customHeight="1" x14ac:dyDescent="0.15">
      <c r="A16" s="4" t="s">
        <v>8</v>
      </c>
      <c r="B16" s="4">
        <f t="shared" si="2"/>
        <v>765</v>
      </c>
      <c r="C16" s="4">
        <f t="shared" si="2"/>
        <v>4</v>
      </c>
      <c r="D16" s="4">
        <v>373</v>
      </c>
      <c r="E16" s="4">
        <v>0</v>
      </c>
      <c r="F16" s="4">
        <v>392</v>
      </c>
      <c r="G16" s="4">
        <v>4</v>
      </c>
      <c r="H16" s="4">
        <f t="shared" si="3"/>
        <v>762</v>
      </c>
      <c r="I16" s="4">
        <f t="shared" si="3"/>
        <v>3</v>
      </c>
      <c r="J16" s="4">
        <v>374</v>
      </c>
      <c r="K16" s="4">
        <v>0</v>
      </c>
      <c r="L16" s="4">
        <v>388</v>
      </c>
      <c r="M16" s="4">
        <v>3</v>
      </c>
      <c r="N16" s="4">
        <f t="shared" si="4"/>
        <v>780</v>
      </c>
      <c r="O16" s="4">
        <f t="shared" si="4"/>
        <v>8</v>
      </c>
      <c r="P16" s="4">
        <v>379</v>
      </c>
      <c r="Q16" s="4">
        <v>1</v>
      </c>
      <c r="R16" s="4">
        <v>401</v>
      </c>
      <c r="S16" s="4">
        <v>7</v>
      </c>
      <c r="T16" s="4">
        <f t="shared" si="5"/>
        <v>3</v>
      </c>
      <c r="U16" s="4">
        <f t="shared" si="5"/>
        <v>1</v>
      </c>
      <c r="V16" s="4">
        <f t="shared" si="6"/>
        <v>-1</v>
      </c>
      <c r="W16" s="4">
        <f t="shared" si="6"/>
        <v>0</v>
      </c>
      <c r="X16" s="4">
        <f t="shared" si="6"/>
        <v>4</v>
      </c>
      <c r="Y16" s="4">
        <f t="shared" si="6"/>
        <v>1</v>
      </c>
      <c r="Z16" s="4">
        <f t="shared" si="7"/>
        <v>-15</v>
      </c>
      <c r="AA16" s="4">
        <f t="shared" si="7"/>
        <v>-4</v>
      </c>
      <c r="AB16" s="4">
        <f t="shared" si="7"/>
        <v>-6</v>
      </c>
      <c r="AC16" s="4">
        <f t="shared" si="7"/>
        <v>-1</v>
      </c>
      <c r="AD16" s="4">
        <f t="shared" si="7"/>
        <v>-9</v>
      </c>
      <c r="AE16" s="4">
        <f t="shared" si="7"/>
        <v>-3</v>
      </c>
    </row>
    <row r="17" spans="1:31" s="1" customFormat="1" ht="18" customHeight="1" x14ac:dyDescent="0.15">
      <c r="A17" s="4" t="s">
        <v>9</v>
      </c>
      <c r="B17" s="4">
        <f t="shared" si="2"/>
        <v>888</v>
      </c>
      <c r="C17" s="4">
        <f t="shared" si="2"/>
        <v>11</v>
      </c>
      <c r="D17" s="4">
        <v>453</v>
      </c>
      <c r="E17" s="4">
        <v>3</v>
      </c>
      <c r="F17" s="4">
        <v>435</v>
      </c>
      <c r="G17" s="4">
        <v>8</v>
      </c>
      <c r="H17" s="4">
        <f t="shared" si="3"/>
        <v>888</v>
      </c>
      <c r="I17" s="4">
        <f t="shared" si="3"/>
        <v>11</v>
      </c>
      <c r="J17" s="4">
        <v>452</v>
      </c>
      <c r="K17" s="4">
        <v>3</v>
      </c>
      <c r="L17" s="4">
        <v>436</v>
      </c>
      <c r="M17" s="4">
        <v>8</v>
      </c>
      <c r="N17" s="4">
        <f t="shared" si="4"/>
        <v>916</v>
      </c>
      <c r="O17" s="4">
        <f t="shared" si="4"/>
        <v>6</v>
      </c>
      <c r="P17" s="4">
        <v>462</v>
      </c>
      <c r="Q17" s="4">
        <v>2</v>
      </c>
      <c r="R17" s="4">
        <v>454</v>
      </c>
      <c r="S17" s="4">
        <v>4</v>
      </c>
      <c r="T17" s="4">
        <f t="shared" si="5"/>
        <v>0</v>
      </c>
      <c r="U17" s="4">
        <f t="shared" si="5"/>
        <v>0</v>
      </c>
      <c r="V17" s="4">
        <f t="shared" si="6"/>
        <v>1</v>
      </c>
      <c r="W17" s="4">
        <f t="shared" si="6"/>
        <v>0</v>
      </c>
      <c r="X17" s="4">
        <f t="shared" si="6"/>
        <v>-1</v>
      </c>
      <c r="Y17" s="4">
        <f t="shared" si="6"/>
        <v>0</v>
      </c>
      <c r="Z17" s="4">
        <f t="shared" si="7"/>
        <v>-28</v>
      </c>
      <c r="AA17" s="4">
        <f t="shared" si="7"/>
        <v>5</v>
      </c>
      <c r="AB17" s="4">
        <f t="shared" si="7"/>
        <v>-9</v>
      </c>
      <c r="AC17" s="4">
        <f t="shared" si="7"/>
        <v>1</v>
      </c>
      <c r="AD17" s="4">
        <f t="shared" si="7"/>
        <v>-19</v>
      </c>
      <c r="AE17" s="4">
        <f t="shared" si="7"/>
        <v>4</v>
      </c>
    </row>
    <row r="18" spans="1:31" s="1" customFormat="1" ht="18" customHeight="1" x14ac:dyDescent="0.15">
      <c r="A18" s="4" t="s">
        <v>10</v>
      </c>
      <c r="B18" s="4">
        <f t="shared" si="2"/>
        <v>1050</v>
      </c>
      <c r="C18" s="4">
        <f t="shared" si="2"/>
        <v>6</v>
      </c>
      <c r="D18" s="4">
        <v>554</v>
      </c>
      <c r="E18" s="4">
        <v>3</v>
      </c>
      <c r="F18" s="4">
        <v>496</v>
      </c>
      <c r="G18" s="4">
        <v>3</v>
      </c>
      <c r="H18" s="4">
        <f t="shared" si="3"/>
        <v>1048</v>
      </c>
      <c r="I18" s="4">
        <f t="shared" si="3"/>
        <v>5</v>
      </c>
      <c r="J18" s="4">
        <v>552</v>
      </c>
      <c r="K18" s="4">
        <v>2</v>
      </c>
      <c r="L18" s="4">
        <v>496</v>
      </c>
      <c r="M18" s="4">
        <v>3</v>
      </c>
      <c r="N18" s="4">
        <f t="shared" si="4"/>
        <v>1072</v>
      </c>
      <c r="O18" s="4">
        <f t="shared" si="4"/>
        <v>10</v>
      </c>
      <c r="P18" s="4">
        <v>571</v>
      </c>
      <c r="Q18" s="4">
        <v>2</v>
      </c>
      <c r="R18" s="4">
        <v>501</v>
      </c>
      <c r="S18" s="4">
        <v>8</v>
      </c>
      <c r="T18" s="4">
        <f t="shared" si="5"/>
        <v>2</v>
      </c>
      <c r="U18" s="4">
        <f t="shared" si="5"/>
        <v>1</v>
      </c>
      <c r="V18" s="4">
        <f t="shared" si="6"/>
        <v>2</v>
      </c>
      <c r="W18" s="4">
        <f t="shared" si="6"/>
        <v>1</v>
      </c>
      <c r="X18" s="4">
        <f t="shared" si="6"/>
        <v>0</v>
      </c>
      <c r="Y18" s="4">
        <f t="shared" si="6"/>
        <v>0</v>
      </c>
      <c r="Z18" s="4">
        <f t="shared" si="7"/>
        <v>-22</v>
      </c>
      <c r="AA18" s="4">
        <f t="shared" si="7"/>
        <v>-4</v>
      </c>
      <c r="AB18" s="4">
        <f t="shared" si="7"/>
        <v>-17</v>
      </c>
      <c r="AC18" s="4">
        <f t="shared" si="7"/>
        <v>1</v>
      </c>
      <c r="AD18" s="4">
        <f t="shared" si="7"/>
        <v>-5</v>
      </c>
      <c r="AE18" s="4">
        <f t="shared" si="7"/>
        <v>-5</v>
      </c>
    </row>
    <row r="19" spans="1:31" s="1" customFormat="1" ht="18" customHeight="1" x14ac:dyDescent="0.15">
      <c r="A19" s="4" t="s">
        <v>11</v>
      </c>
      <c r="B19" s="4">
        <f t="shared" si="2"/>
        <v>1042</v>
      </c>
      <c r="C19" s="4">
        <f t="shared" si="2"/>
        <v>12</v>
      </c>
      <c r="D19" s="4">
        <v>505</v>
      </c>
      <c r="E19" s="4">
        <v>1</v>
      </c>
      <c r="F19" s="4">
        <v>537</v>
      </c>
      <c r="G19" s="4">
        <v>11</v>
      </c>
      <c r="H19" s="4">
        <f t="shared" si="3"/>
        <v>1043</v>
      </c>
      <c r="I19" s="4">
        <f t="shared" si="3"/>
        <v>12</v>
      </c>
      <c r="J19" s="4">
        <v>504</v>
      </c>
      <c r="K19" s="4">
        <v>1</v>
      </c>
      <c r="L19" s="4">
        <v>539</v>
      </c>
      <c r="M19" s="4">
        <v>11</v>
      </c>
      <c r="N19" s="4">
        <f t="shared" si="4"/>
        <v>1019</v>
      </c>
      <c r="O19" s="4">
        <f t="shared" si="4"/>
        <v>10</v>
      </c>
      <c r="P19" s="4">
        <v>498</v>
      </c>
      <c r="Q19" s="4">
        <v>1</v>
      </c>
      <c r="R19" s="4">
        <v>521</v>
      </c>
      <c r="S19" s="4">
        <v>9</v>
      </c>
      <c r="T19" s="4">
        <f t="shared" si="5"/>
        <v>-1</v>
      </c>
      <c r="U19" s="4">
        <f t="shared" si="5"/>
        <v>0</v>
      </c>
      <c r="V19" s="4">
        <f t="shared" si="6"/>
        <v>1</v>
      </c>
      <c r="W19" s="4">
        <f t="shared" si="6"/>
        <v>0</v>
      </c>
      <c r="X19" s="4">
        <f t="shared" si="6"/>
        <v>-2</v>
      </c>
      <c r="Y19" s="4">
        <f t="shared" si="6"/>
        <v>0</v>
      </c>
      <c r="Z19" s="4">
        <f t="shared" si="7"/>
        <v>23</v>
      </c>
      <c r="AA19" s="4">
        <f t="shared" si="7"/>
        <v>2</v>
      </c>
      <c r="AB19" s="4">
        <f t="shared" si="7"/>
        <v>7</v>
      </c>
      <c r="AC19" s="4">
        <f t="shared" si="7"/>
        <v>0</v>
      </c>
      <c r="AD19" s="4">
        <f t="shared" si="7"/>
        <v>16</v>
      </c>
      <c r="AE19" s="4">
        <f t="shared" si="7"/>
        <v>2</v>
      </c>
    </row>
    <row r="20" spans="1:31" s="1" customFormat="1" ht="18" customHeight="1" x14ac:dyDescent="0.15">
      <c r="A20" s="4" t="s">
        <v>12</v>
      </c>
      <c r="B20" s="4">
        <f t="shared" si="2"/>
        <v>930</v>
      </c>
      <c r="C20" s="4">
        <f t="shared" si="2"/>
        <v>8</v>
      </c>
      <c r="D20" s="4">
        <v>448</v>
      </c>
      <c r="E20" s="4">
        <v>1</v>
      </c>
      <c r="F20" s="4">
        <v>482</v>
      </c>
      <c r="G20" s="4">
        <v>7</v>
      </c>
      <c r="H20" s="4">
        <f t="shared" si="3"/>
        <v>929</v>
      </c>
      <c r="I20" s="4">
        <f t="shared" si="3"/>
        <v>8</v>
      </c>
      <c r="J20" s="4">
        <v>447</v>
      </c>
      <c r="K20" s="4">
        <v>1</v>
      </c>
      <c r="L20" s="4">
        <v>482</v>
      </c>
      <c r="M20" s="4">
        <v>7</v>
      </c>
      <c r="N20" s="4">
        <f t="shared" si="4"/>
        <v>912</v>
      </c>
      <c r="O20" s="4">
        <f t="shared" si="4"/>
        <v>8</v>
      </c>
      <c r="P20" s="4">
        <v>444</v>
      </c>
      <c r="Q20" s="4">
        <v>1</v>
      </c>
      <c r="R20" s="4">
        <v>468</v>
      </c>
      <c r="S20" s="4">
        <v>7</v>
      </c>
      <c r="T20" s="4">
        <f t="shared" si="5"/>
        <v>1</v>
      </c>
      <c r="U20" s="4">
        <f t="shared" si="5"/>
        <v>0</v>
      </c>
      <c r="V20" s="4">
        <f t="shared" si="6"/>
        <v>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18</v>
      </c>
      <c r="AA20" s="4">
        <f t="shared" si="7"/>
        <v>0</v>
      </c>
      <c r="AB20" s="4">
        <f t="shared" si="7"/>
        <v>4</v>
      </c>
      <c r="AC20" s="4">
        <f t="shared" si="7"/>
        <v>0</v>
      </c>
      <c r="AD20" s="4">
        <f t="shared" si="7"/>
        <v>14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1023</v>
      </c>
      <c r="C21" s="4">
        <f t="shared" si="2"/>
        <v>-1</v>
      </c>
      <c r="D21" s="4">
        <v>486</v>
      </c>
      <c r="E21" s="4">
        <v>-1</v>
      </c>
      <c r="F21" s="4">
        <v>537</v>
      </c>
      <c r="G21" s="4">
        <v>0</v>
      </c>
      <c r="H21" s="4">
        <f t="shared" si="3"/>
        <v>1022</v>
      </c>
      <c r="I21" s="4">
        <f t="shared" si="3"/>
        <v>-1</v>
      </c>
      <c r="J21" s="4">
        <v>485</v>
      </c>
      <c r="K21" s="4">
        <v>-1</v>
      </c>
      <c r="L21" s="4">
        <v>537</v>
      </c>
      <c r="M21" s="4">
        <v>0</v>
      </c>
      <c r="N21" s="4">
        <f t="shared" si="4"/>
        <v>1060</v>
      </c>
      <c r="O21" s="4">
        <f t="shared" si="4"/>
        <v>-1</v>
      </c>
      <c r="P21" s="4">
        <v>490</v>
      </c>
      <c r="Q21" s="4">
        <v>-1</v>
      </c>
      <c r="R21" s="4">
        <v>570</v>
      </c>
      <c r="S21" s="4">
        <v>0</v>
      </c>
      <c r="T21" s="4">
        <f t="shared" si="5"/>
        <v>1</v>
      </c>
      <c r="U21" s="4">
        <f t="shared" si="5"/>
        <v>0</v>
      </c>
      <c r="V21" s="4">
        <f t="shared" si="6"/>
        <v>1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-37</v>
      </c>
      <c r="AA21" s="4">
        <f t="shared" si="7"/>
        <v>0</v>
      </c>
      <c r="AB21" s="4">
        <f t="shared" si="7"/>
        <v>-4</v>
      </c>
      <c r="AC21" s="4">
        <f t="shared" si="7"/>
        <v>0</v>
      </c>
      <c r="AD21" s="4">
        <f t="shared" si="7"/>
        <v>-33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1182</v>
      </c>
      <c r="C22" s="4">
        <f t="shared" si="2"/>
        <v>1</v>
      </c>
      <c r="D22" s="4">
        <v>608</v>
      </c>
      <c r="E22" s="4">
        <v>0</v>
      </c>
      <c r="F22" s="4">
        <v>574</v>
      </c>
      <c r="G22" s="4">
        <v>1</v>
      </c>
      <c r="H22" s="4">
        <f t="shared" si="3"/>
        <v>1184</v>
      </c>
      <c r="I22" s="4">
        <f t="shared" si="3"/>
        <v>1</v>
      </c>
      <c r="J22" s="4">
        <v>610</v>
      </c>
      <c r="K22" s="4">
        <v>0</v>
      </c>
      <c r="L22" s="4">
        <v>574</v>
      </c>
      <c r="M22" s="4">
        <v>1</v>
      </c>
      <c r="N22" s="4">
        <f t="shared" si="4"/>
        <v>1213</v>
      </c>
      <c r="O22" s="4">
        <f t="shared" si="4"/>
        <v>1</v>
      </c>
      <c r="P22" s="4">
        <v>637</v>
      </c>
      <c r="Q22" s="4">
        <v>0</v>
      </c>
      <c r="R22" s="4">
        <v>576</v>
      </c>
      <c r="S22" s="4">
        <v>1</v>
      </c>
      <c r="T22" s="4">
        <f t="shared" si="5"/>
        <v>-2</v>
      </c>
      <c r="U22" s="4">
        <f t="shared" si="5"/>
        <v>0</v>
      </c>
      <c r="V22" s="4">
        <f t="shared" si="6"/>
        <v>-2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-31</v>
      </c>
      <c r="AA22" s="4">
        <f t="shared" si="7"/>
        <v>0</v>
      </c>
      <c r="AB22" s="4">
        <f t="shared" si="7"/>
        <v>-29</v>
      </c>
      <c r="AC22" s="4">
        <f t="shared" si="7"/>
        <v>0</v>
      </c>
      <c r="AD22" s="4">
        <f t="shared" si="7"/>
        <v>-2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1280</v>
      </c>
      <c r="C23" s="4">
        <f t="shared" si="2"/>
        <v>2</v>
      </c>
      <c r="D23" s="4">
        <v>635</v>
      </c>
      <c r="E23" s="4">
        <v>1</v>
      </c>
      <c r="F23" s="4">
        <v>645</v>
      </c>
      <c r="G23" s="4">
        <v>1</v>
      </c>
      <c r="H23" s="4">
        <f t="shared" si="3"/>
        <v>1281</v>
      </c>
      <c r="I23" s="4">
        <f t="shared" si="3"/>
        <v>2</v>
      </c>
      <c r="J23" s="4">
        <v>635</v>
      </c>
      <c r="K23" s="4">
        <v>1</v>
      </c>
      <c r="L23" s="4">
        <v>646</v>
      </c>
      <c r="M23" s="4">
        <v>1</v>
      </c>
      <c r="N23" s="4">
        <f t="shared" si="4"/>
        <v>1360</v>
      </c>
      <c r="O23" s="4">
        <f t="shared" si="4"/>
        <v>1</v>
      </c>
      <c r="P23" s="4">
        <v>678</v>
      </c>
      <c r="Q23" s="4">
        <v>0</v>
      </c>
      <c r="R23" s="4">
        <v>682</v>
      </c>
      <c r="S23" s="4">
        <v>1</v>
      </c>
      <c r="T23" s="4">
        <f t="shared" si="5"/>
        <v>-1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-80</v>
      </c>
      <c r="AA23" s="4">
        <f t="shared" si="7"/>
        <v>1</v>
      </c>
      <c r="AB23" s="4">
        <f t="shared" si="7"/>
        <v>-43</v>
      </c>
      <c r="AC23" s="4">
        <f t="shared" si="7"/>
        <v>1</v>
      </c>
      <c r="AD23" s="4">
        <f t="shared" si="7"/>
        <v>-37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1200</v>
      </c>
      <c r="C24" s="4">
        <f t="shared" si="2"/>
        <v>1</v>
      </c>
      <c r="D24" s="4">
        <v>602</v>
      </c>
      <c r="E24" s="4">
        <v>0</v>
      </c>
      <c r="F24" s="4">
        <v>598</v>
      </c>
      <c r="G24" s="4">
        <v>1</v>
      </c>
      <c r="H24" s="4">
        <f t="shared" si="3"/>
        <v>1202</v>
      </c>
      <c r="I24" s="4">
        <f t="shared" si="3"/>
        <v>1</v>
      </c>
      <c r="J24" s="4">
        <v>604</v>
      </c>
      <c r="K24" s="4">
        <v>0</v>
      </c>
      <c r="L24" s="4">
        <v>598</v>
      </c>
      <c r="M24" s="4">
        <v>1</v>
      </c>
      <c r="N24" s="4">
        <f t="shared" si="4"/>
        <v>1076</v>
      </c>
      <c r="O24" s="4">
        <f t="shared" si="4"/>
        <v>1</v>
      </c>
      <c r="P24" s="4">
        <v>537</v>
      </c>
      <c r="Q24" s="4">
        <v>0</v>
      </c>
      <c r="R24" s="4">
        <v>539</v>
      </c>
      <c r="S24" s="4">
        <v>1</v>
      </c>
      <c r="T24" s="4">
        <f t="shared" si="5"/>
        <v>-2</v>
      </c>
      <c r="U24" s="4">
        <f t="shared" si="5"/>
        <v>0</v>
      </c>
      <c r="V24" s="4">
        <f t="shared" si="6"/>
        <v>-2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124</v>
      </c>
      <c r="AA24" s="4">
        <f t="shared" si="7"/>
        <v>0</v>
      </c>
      <c r="AB24" s="4">
        <f t="shared" si="7"/>
        <v>65</v>
      </c>
      <c r="AC24" s="4">
        <f t="shared" si="7"/>
        <v>0</v>
      </c>
      <c r="AD24" s="4">
        <f t="shared" si="7"/>
        <v>59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858</v>
      </c>
      <c r="C25" s="4">
        <f t="shared" si="2"/>
        <v>1</v>
      </c>
      <c r="D25" s="4">
        <v>370</v>
      </c>
      <c r="E25" s="4">
        <v>0</v>
      </c>
      <c r="F25" s="4">
        <v>488</v>
      </c>
      <c r="G25" s="4">
        <v>1</v>
      </c>
      <c r="H25" s="4">
        <f t="shared" si="3"/>
        <v>858</v>
      </c>
      <c r="I25" s="4">
        <f t="shared" si="3"/>
        <v>1</v>
      </c>
      <c r="J25" s="4">
        <v>370</v>
      </c>
      <c r="K25" s="4">
        <v>0</v>
      </c>
      <c r="L25" s="4">
        <v>488</v>
      </c>
      <c r="M25" s="4">
        <v>1</v>
      </c>
      <c r="N25" s="4">
        <f t="shared" si="4"/>
        <v>850</v>
      </c>
      <c r="O25" s="4">
        <f t="shared" si="4"/>
        <v>1</v>
      </c>
      <c r="P25" s="4">
        <v>354</v>
      </c>
      <c r="Q25" s="4">
        <v>0</v>
      </c>
      <c r="R25" s="4">
        <v>496</v>
      </c>
      <c r="S25" s="4">
        <v>1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8</v>
      </c>
      <c r="AA25" s="4">
        <f t="shared" si="7"/>
        <v>0</v>
      </c>
      <c r="AB25" s="4">
        <f t="shared" si="7"/>
        <v>16</v>
      </c>
      <c r="AC25" s="4">
        <f t="shared" si="7"/>
        <v>0</v>
      </c>
      <c r="AD25" s="4">
        <f t="shared" si="7"/>
        <v>-8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728</v>
      </c>
      <c r="C26" s="4">
        <f t="shared" si="2"/>
        <v>0</v>
      </c>
      <c r="D26" s="4">
        <v>268</v>
      </c>
      <c r="E26" s="4">
        <v>0</v>
      </c>
      <c r="F26" s="4">
        <v>460</v>
      </c>
      <c r="G26" s="4">
        <v>0</v>
      </c>
      <c r="H26" s="4">
        <f t="shared" si="3"/>
        <v>731</v>
      </c>
      <c r="I26" s="4">
        <f t="shared" si="3"/>
        <v>0</v>
      </c>
      <c r="J26" s="4">
        <v>270</v>
      </c>
      <c r="K26" s="4">
        <v>0</v>
      </c>
      <c r="L26" s="4">
        <v>461</v>
      </c>
      <c r="M26" s="4">
        <v>0</v>
      </c>
      <c r="N26" s="4">
        <f t="shared" si="4"/>
        <v>742</v>
      </c>
      <c r="O26" s="4">
        <f t="shared" si="4"/>
        <v>0</v>
      </c>
      <c r="P26" s="4">
        <v>271</v>
      </c>
      <c r="Q26" s="4">
        <v>0</v>
      </c>
      <c r="R26" s="4">
        <v>471</v>
      </c>
      <c r="S26" s="4">
        <v>0</v>
      </c>
      <c r="T26" s="4">
        <f t="shared" si="5"/>
        <v>-3</v>
      </c>
      <c r="U26" s="4">
        <f t="shared" si="5"/>
        <v>0</v>
      </c>
      <c r="V26" s="4">
        <f t="shared" si="5"/>
        <v>-2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-14</v>
      </c>
      <c r="AA26" s="4">
        <f t="shared" si="7"/>
        <v>0</v>
      </c>
      <c r="AB26" s="4">
        <f t="shared" si="7"/>
        <v>-3</v>
      </c>
      <c r="AC26" s="4">
        <f t="shared" si="7"/>
        <v>0</v>
      </c>
      <c r="AD26" s="4">
        <f t="shared" si="7"/>
        <v>-11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609</v>
      </c>
      <c r="C27" s="4">
        <f t="shared" si="2"/>
        <v>0</v>
      </c>
      <c r="D27" s="4">
        <v>199</v>
      </c>
      <c r="E27" s="4">
        <v>0</v>
      </c>
      <c r="F27" s="4">
        <v>410</v>
      </c>
      <c r="G27" s="4">
        <v>0</v>
      </c>
      <c r="H27" s="4">
        <f t="shared" si="3"/>
        <v>614</v>
      </c>
      <c r="I27" s="4">
        <f t="shared" si="3"/>
        <v>0</v>
      </c>
      <c r="J27" s="4">
        <v>202</v>
      </c>
      <c r="K27" s="4">
        <v>0</v>
      </c>
      <c r="L27" s="4">
        <v>412</v>
      </c>
      <c r="M27" s="4">
        <v>0</v>
      </c>
      <c r="N27" s="4">
        <f t="shared" si="4"/>
        <v>614</v>
      </c>
      <c r="O27" s="4">
        <f t="shared" si="4"/>
        <v>-1</v>
      </c>
      <c r="P27" s="4">
        <v>211</v>
      </c>
      <c r="Q27" s="4">
        <v>0</v>
      </c>
      <c r="R27" s="4">
        <v>403</v>
      </c>
      <c r="S27" s="4">
        <v>-1</v>
      </c>
      <c r="T27" s="4">
        <f t="shared" si="5"/>
        <v>-5</v>
      </c>
      <c r="U27" s="4">
        <f t="shared" si="5"/>
        <v>0</v>
      </c>
      <c r="V27" s="4">
        <f t="shared" si="5"/>
        <v>-3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-5</v>
      </c>
      <c r="AA27" s="4">
        <f t="shared" si="7"/>
        <v>1</v>
      </c>
      <c r="AB27" s="4">
        <f t="shared" si="7"/>
        <v>-12</v>
      </c>
      <c r="AC27" s="4">
        <f t="shared" si="7"/>
        <v>0</v>
      </c>
      <c r="AD27" s="4">
        <f t="shared" si="7"/>
        <v>7</v>
      </c>
      <c r="AE27" s="4">
        <f t="shared" si="7"/>
        <v>1</v>
      </c>
    </row>
    <row r="28" spans="1:31" s="1" customFormat="1" ht="18" customHeight="1" x14ac:dyDescent="0.15">
      <c r="A28" s="4" t="s">
        <v>20</v>
      </c>
      <c r="B28" s="4">
        <f t="shared" si="2"/>
        <v>362</v>
      </c>
      <c r="C28" s="4">
        <f t="shared" si="2"/>
        <v>-1</v>
      </c>
      <c r="D28" s="4">
        <v>104</v>
      </c>
      <c r="E28" s="4">
        <v>0</v>
      </c>
      <c r="F28" s="4">
        <v>258</v>
      </c>
      <c r="G28" s="4">
        <v>-1</v>
      </c>
      <c r="H28" s="4">
        <f t="shared" si="3"/>
        <v>366</v>
      </c>
      <c r="I28" s="4">
        <f t="shared" si="3"/>
        <v>-1</v>
      </c>
      <c r="J28" s="4">
        <v>105</v>
      </c>
      <c r="K28" s="4">
        <v>0</v>
      </c>
      <c r="L28" s="4">
        <v>261</v>
      </c>
      <c r="M28" s="4">
        <v>-1</v>
      </c>
      <c r="N28" s="4">
        <f t="shared" si="4"/>
        <v>341</v>
      </c>
      <c r="O28" s="4">
        <f t="shared" si="4"/>
        <v>0</v>
      </c>
      <c r="P28" s="4">
        <v>83</v>
      </c>
      <c r="Q28" s="4">
        <v>0</v>
      </c>
      <c r="R28" s="4">
        <v>258</v>
      </c>
      <c r="S28" s="4">
        <v>0</v>
      </c>
      <c r="T28" s="4">
        <f t="shared" si="5"/>
        <v>-4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-3</v>
      </c>
      <c r="Y28" s="4">
        <f t="shared" si="5"/>
        <v>0</v>
      </c>
      <c r="Z28" s="4">
        <f t="shared" si="7"/>
        <v>21</v>
      </c>
      <c r="AA28" s="4">
        <f t="shared" si="7"/>
        <v>-1</v>
      </c>
      <c r="AB28" s="4">
        <f t="shared" si="7"/>
        <v>21</v>
      </c>
      <c r="AC28" s="4">
        <f t="shared" si="7"/>
        <v>0</v>
      </c>
      <c r="AD28" s="4">
        <f t="shared" si="7"/>
        <v>0</v>
      </c>
      <c r="AE28" s="4">
        <f t="shared" si="7"/>
        <v>-1</v>
      </c>
    </row>
    <row r="29" spans="1:31" s="1" customFormat="1" ht="18" customHeight="1" x14ac:dyDescent="0.15">
      <c r="A29" s="4" t="s">
        <v>21</v>
      </c>
      <c r="B29" s="4">
        <f t="shared" si="2"/>
        <v>87</v>
      </c>
      <c r="C29" s="4">
        <f t="shared" si="2"/>
        <v>0</v>
      </c>
      <c r="D29" s="4">
        <v>13</v>
      </c>
      <c r="E29" s="4">
        <v>0</v>
      </c>
      <c r="F29" s="4">
        <v>74</v>
      </c>
      <c r="G29" s="4">
        <v>0</v>
      </c>
      <c r="H29" s="4">
        <f t="shared" si="3"/>
        <v>89</v>
      </c>
      <c r="I29" s="4">
        <f t="shared" si="3"/>
        <v>0</v>
      </c>
      <c r="J29" s="4">
        <v>14</v>
      </c>
      <c r="K29" s="4">
        <v>0</v>
      </c>
      <c r="L29" s="4">
        <v>75</v>
      </c>
      <c r="M29" s="4">
        <v>0</v>
      </c>
      <c r="N29" s="4">
        <f t="shared" si="4"/>
        <v>91</v>
      </c>
      <c r="O29" s="4">
        <f t="shared" si="4"/>
        <v>-1</v>
      </c>
      <c r="P29" s="4">
        <v>18</v>
      </c>
      <c r="Q29" s="4">
        <v>0</v>
      </c>
      <c r="R29" s="4">
        <v>73</v>
      </c>
      <c r="S29" s="4">
        <v>-1</v>
      </c>
      <c r="T29" s="4">
        <f t="shared" si="5"/>
        <v>-2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-4</v>
      </c>
      <c r="AA29" s="4">
        <f t="shared" si="7"/>
        <v>1</v>
      </c>
      <c r="AB29" s="4">
        <f t="shared" si="7"/>
        <v>-5</v>
      </c>
      <c r="AC29" s="4">
        <f t="shared" si="7"/>
        <v>0</v>
      </c>
      <c r="AD29" s="4">
        <f t="shared" si="7"/>
        <v>1</v>
      </c>
      <c r="AE29" s="4">
        <f t="shared" si="7"/>
        <v>1</v>
      </c>
    </row>
    <row r="30" spans="1:31" s="1" customFormat="1" ht="18" customHeight="1" x14ac:dyDescent="0.15">
      <c r="A30" s="4" t="s">
        <v>22</v>
      </c>
      <c r="B30" s="4">
        <f t="shared" si="2"/>
        <v>13</v>
      </c>
      <c r="C30" s="4">
        <f>E30+G30</f>
        <v>-1</v>
      </c>
      <c r="D30" s="4">
        <v>1</v>
      </c>
      <c r="E30" s="4">
        <v>0</v>
      </c>
      <c r="F30" s="4">
        <v>12</v>
      </c>
      <c r="G30" s="4">
        <v>-1</v>
      </c>
      <c r="H30" s="4">
        <f t="shared" si="3"/>
        <v>13</v>
      </c>
      <c r="I30" s="4">
        <f t="shared" si="3"/>
        <v>-1</v>
      </c>
      <c r="J30" s="4">
        <v>1</v>
      </c>
      <c r="K30" s="4">
        <v>0</v>
      </c>
      <c r="L30" s="4">
        <v>12</v>
      </c>
      <c r="M30" s="4">
        <v>-1</v>
      </c>
      <c r="N30" s="4">
        <f t="shared" si="4"/>
        <v>23</v>
      </c>
      <c r="O30" s="4">
        <f t="shared" si="4"/>
        <v>0</v>
      </c>
      <c r="P30" s="4">
        <v>0</v>
      </c>
      <c r="Q30" s="4">
        <v>0</v>
      </c>
      <c r="R30" s="4">
        <v>23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-10</v>
      </c>
      <c r="AA30" s="4">
        <f t="shared" si="7"/>
        <v>-1</v>
      </c>
      <c r="AB30" s="4">
        <f t="shared" si="7"/>
        <v>1</v>
      </c>
      <c r="AC30" s="4">
        <f t="shared" si="7"/>
        <v>0</v>
      </c>
      <c r="AD30" s="4">
        <f t="shared" si="7"/>
        <v>-11</v>
      </c>
      <c r="AE30" s="4">
        <f t="shared" si="7"/>
        <v>-1</v>
      </c>
    </row>
    <row r="31" spans="1:31" s="1" customFormat="1" ht="18" customHeight="1" thickBot="1" x14ac:dyDescent="0.2">
      <c r="A31" s="4" t="s">
        <v>58</v>
      </c>
      <c r="B31" s="4">
        <f>D31+F31</f>
        <v>3</v>
      </c>
      <c r="C31" s="4">
        <f>E31+G31</f>
        <v>0</v>
      </c>
      <c r="D31" s="4">
        <v>1</v>
      </c>
      <c r="E31" s="4">
        <v>0</v>
      </c>
      <c r="F31" s="4">
        <v>2</v>
      </c>
      <c r="G31" s="4">
        <v>0</v>
      </c>
      <c r="H31" s="4">
        <f>J31+L31</f>
        <v>3</v>
      </c>
      <c r="I31" s="4">
        <f t="shared" ref="I31" si="9">K31+M31</f>
        <v>0</v>
      </c>
      <c r="J31" s="4">
        <v>1</v>
      </c>
      <c r="K31" s="4">
        <v>0</v>
      </c>
      <c r="L31" s="4">
        <v>2</v>
      </c>
      <c r="M31" s="4">
        <v>0</v>
      </c>
      <c r="N31" s="4">
        <f t="shared" ref="N31:O31" si="10">P31+R31</f>
        <v>3</v>
      </c>
      <c r="O31" s="4">
        <f t="shared" si="10"/>
        <v>0</v>
      </c>
      <c r="P31" s="4">
        <v>1</v>
      </c>
      <c r="Q31" s="4">
        <v>0</v>
      </c>
      <c r="R31" s="4">
        <v>2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2269</v>
      </c>
      <c r="C33" s="4">
        <f t="shared" ref="C33:AE33" si="12">SUM(C10:C12)</f>
        <v>3</v>
      </c>
      <c r="D33" s="4">
        <f t="shared" si="12"/>
        <v>1153</v>
      </c>
      <c r="E33" s="4">
        <f t="shared" si="12"/>
        <v>2</v>
      </c>
      <c r="F33" s="4">
        <f t="shared" si="12"/>
        <v>1116</v>
      </c>
      <c r="G33" s="4">
        <f t="shared" si="12"/>
        <v>1</v>
      </c>
      <c r="H33" s="4">
        <f t="shared" si="12"/>
        <v>2267</v>
      </c>
      <c r="I33" s="4">
        <f t="shared" si="12"/>
        <v>2</v>
      </c>
      <c r="J33" s="4">
        <f t="shared" si="12"/>
        <v>1152</v>
      </c>
      <c r="K33" s="4">
        <f t="shared" si="12"/>
        <v>1</v>
      </c>
      <c r="L33" s="4">
        <f t="shared" si="12"/>
        <v>1115</v>
      </c>
      <c r="M33" s="4">
        <f t="shared" si="12"/>
        <v>1</v>
      </c>
      <c r="N33" s="4">
        <f t="shared" si="12"/>
        <v>2268</v>
      </c>
      <c r="O33" s="4">
        <f t="shared" si="12"/>
        <v>2</v>
      </c>
      <c r="P33" s="4">
        <f t="shared" si="12"/>
        <v>1161</v>
      </c>
      <c r="Q33" s="4">
        <f t="shared" si="12"/>
        <v>1</v>
      </c>
      <c r="R33" s="4">
        <f t="shared" si="12"/>
        <v>1107</v>
      </c>
      <c r="S33" s="4">
        <f t="shared" si="12"/>
        <v>1</v>
      </c>
      <c r="T33" s="4">
        <f t="shared" si="12"/>
        <v>2</v>
      </c>
      <c r="U33" s="4">
        <f t="shared" si="12"/>
        <v>1</v>
      </c>
      <c r="V33" s="4">
        <f t="shared" si="12"/>
        <v>1</v>
      </c>
      <c r="W33" s="4">
        <f t="shared" si="12"/>
        <v>1</v>
      </c>
      <c r="X33" s="4">
        <f t="shared" si="12"/>
        <v>1</v>
      </c>
      <c r="Y33" s="4">
        <f t="shared" si="12"/>
        <v>0</v>
      </c>
      <c r="Z33" s="4">
        <f t="shared" si="12"/>
        <v>1</v>
      </c>
      <c r="AA33" s="4">
        <f t="shared" si="12"/>
        <v>1</v>
      </c>
      <c r="AB33" s="4">
        <f t="shared" si="12"/>
        <v>-8</v>
      </c>
      <c r="AC33" s="4">
        <f t="shared" si="12"/>
        <v>1</v>
      </c>
      <c r="AD33" s="4">
        <f t="shared" si="12"/>
        <v>9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8702</v>
      </c>
      <c r="C34" s="4">
        <f t="shared" ref="C34:AE34" si="13">SUM(C13:C22)</f>
        <v>73</v>
      </c>
      <c r="D34" s="4">
        <f t="shared" si="13"/>
        <v>4328</v>
      </c>
      <c r="E34" s="4">
        <f t="shared" si="13"/>
        <v>14</v>
      </c>
      <c r="F34" s="4">
        <f t="shared" si="13"/>
        <v>4374</v>
      </c>
      <c r="G34" s="4">
        <f t="shared" si="13"/>
        <v>59</v>
      </c>
      <c r="H34" s="4">
        <f t="shared" si="13"/>
        <v>8692</v>
      </c>
      <c r="I34" s="4">
        <f t="shared" si="13"/>
        <v>68</v>
      </c>
      <c r="J34" s="4">
        <f t="shared" si="13"/>
        <v>4319</v>
      </c>
      <c r="K34" s="4">
        <f t="shared" si="13"/>
        <v>12</v>
      </c>
      <c r="L34" s="4">
        <f t="shared" si="13"/>
        <v>4373</v>
      </c>
      <c r="M34" s="4">
        <f t="shared" si="13"/>
        <v>56</v>
      </c>
      <c r="N34" s="4">
        <f t="shared" si="13"/>
        <v>8845</v>
      </c>
      <c r="O34" s="4">
        <f t="shared" si="13"/>
        <v>68</v>
      </c>
      <c r="P34" s="4">
        <f t="shared" si="13"/>
        <v>4414</v>
      </c>
      <c r="Q34" s="4">
        <f t="shared" si="13"/>
        <v>9</v>
      </c>
      <c r="R34" s="4">
        <f t="shared" si="13"/>
        <v>4431</v>
      </c>
      <c r="S34" s="4">
        <f>SUM(S13:S22)</f>
        <v>59</v>
      </c>
      <c r="T34" s="4">
        <f t="shared" si="13"/>
        <v>10</v>
      </c>
      <c r="U34" s="4">
        <f t="shared" si="13"/>
        <v>5</v>
      </c>
      <c r="V34" s="4">
        <f t="shared" si="13"/>
        <v>9</v>
      </c>
      <c r="W34" s="4">
        <f t="shared" si="13"/>
        <v>2</v>
      </c>
      <c r="X34" s="4">
        <f t="shared" si="13"/>
        <v>1</v>
      </c>
      <c r="Y34" s="4">
        <f t="shared" si="13"/>
        <v>3</v>
      </c>
      <c r="Z34" s="4">
        <f t="shared" si="13"/>
        <v>-143</v>
      </c>
      <c r="AA34" s="4">
        <f t="shared" si="13"/>
        <v>5</v>
      </c>
      <c r="AB34" s="4">
        <f t="shared" si="13"/>
        <v>-86</v>
      </c>
      <c r="AC34" s="4">
        <f t="shared" si="13"/>
        <v>5</v>
      </c>
      <c r="AD34" s="4">
        <f t="shared" si="13"/>
        <v>-57</v>
      </c>
      <c r="AE34" s="4">
        <f t="shared" si="13"/>
        <v>0</v>
      </c>
    </row>
    <row r="35" spans="1:31" s="1" customFormat="1" ht="18" customHeight="1" x14ac:dyDescent="0.15">
      <c r="A35" s="4" t="s">
        <v>25</v>
      </c>
      <c r="B35" s="4">
        <f>SUM(B23:B30)</f>
        <v>5137</v>
      </c>
      <c r="C35" s="4">
        <f t="shared" ref="C35:AE35" si="14">SUM(C23:C30)</f>
        <v>2</v>
      </c>
      <c r="D35" s="4">
        <f t="shared" si="14"/>
        <v>2192</v>
      </c>
      <c r="E35" s="4">
        <f t="shared" si="14"/>
        <v>1</v>
      </c>
      <c r="F35" s="4">
        <f t="shared" si="14"/>
        <v>2945</v>
      </c>
      <c r="G35" s="4">
        <f t="shared" si="14"/>
        <v>1</v>
      </c>
      <c r="H35" s="4">
        <f t="shared" si="14"/>
        <v>5154</v>
      </c>
      <c r="I35" s="4">
        <f t="shared" si="14"/>
        <v>2</v>
      </c>
      <c r="J35" s="4">
        <f t="shared" si="14"/>
        <v>2201</v>
      </c>
      <c r="K35" s="4">
        <f t="shared" si="14"/>
        <v>1</v>
      </c>
      <c r="L35" s="4">
        <f t="shared" si="14"/>
        <v>2953</v>
      </c>
      <c r="M35" s="4">
        <f t="shared" si="14"/>
        <v>1</v>
      </c>
      <c r="N35" s="4">
        <f t="shared" si="14"/>
        <v>5097</v>
      </c>
      <c r="O35" s="4">
        <f t="shared" si="14"/>
        <v>1</v>
      </c>
      <c r="P35" s="4">
        <f t="shared" si="14"/>
        <v>2152</v>
      </c>
      <c r="Q35" s="4">
        <f t="shared" si="14"/>
        <v>0</v>
      </c>
      <c r="R35" s="4">
        <f t="shared" si="14"/>
        <v>2945</v>
      </c>
      <c r="S35" s="4">
        <f t="shared" si="14"/>
        <v>1</v>
      </c>
      <c r="T35" s="4">
        <f t="shared" si="14"/>
        <v>-17</v>
      </c>
      <c r="U35" s="4">
        <f t="shared" si="14"/>
        <v>0</v>
      </c>
      <c r="V35" s="4">
        <f t="shared" si="14"/>
        <v>-9</v>
      </c>
      <c r="W35" s="4">
        <f t="shared" si="14"/>
        <v>0</v>
      </c>
      <c r="X35" s="4">
        <f t="shared" si="14"/>
        <v>-8</v>
      </c>
      <c r="Y35" s="4">
        <f t="shared" si="14"/>
        <v>0</v>
      </c>
      <c r="Z35" s="4">
        <f t="shared" si="14"/>
        <v>40</v>
      </c>
      <c r="AA35" s="4">
        <f t="shared" si="14"/>
        <v>1</v>
      </c>
      <c r="AB35" s="4">
        <f t="shared" si="14"/>
        <v>40</v>
      </c>
      <c r="AC35" s="4">
        <f t="shared" si="14"/>
        <v>1</v>
      </c>
      <c r="AD35" s="4">
        <f t="shared" si="14"/>
        <v>0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2657</v>
      </c>
      <c r="C36" s="4">
        <f t="shared" ref="C36:AE36" si="15">SUM(C25:C30)</f>
        <v>-1</v>
      </c>
      <c r="D36" s="4">
        <f t="shared" si="15"/>
        <v>955</v>
      </c>
      <c r="E36" s="4">
        <f t="shared" si="15"/>
        <v>0</v>
      </c>
      <c r="F36" s="4">
        <f t="shared" si="15"/>
        <v>1702</v>
      </c>
      <c r="G36" s="4">
        <f t="shared" si="15"/>
        <v>-1</v>
      </c>
      <c r="H36" s="4">
        <f t="shared" si="15"/>
        <v>2671</v>
      </c>
      <c r="I36" s="4">
        <f t="shared" si="15"/>
        <v>-1</v>
      </c>
      <c r="J36" s="4">
        <f t="shared" si="15"/>
        <v>962</v>
      </c>
      <c r="K36" s="4">
        <f t="shared" si="15"/>
        <v>0</v>
      </c>
      <c r="L36" s="4">
        <f t="shared" si="15"/>
        <v>1709</v>
      </c>
      <c r="M36" s="4">
        <f t="shared" si="15"/>
        <v>-1</v>
      </c>
      <c r="N36" s="4">
        <f t="shared" si="15"/>
        <v>2661</v>
      </c>
      <c r="O36" s="4">
        <f t="shared" si="15"/>
        <v>-1</v>
      </c>
      <c r="P36" s="4">
        <f t="shared" si="15"/>
        <v>937</v>
      </c>
      <c r="Q36" s="4">
        <f t="shared" si="15"/>
        <v>0</v>
      </c>
      <c r="R36" s="4">
        <f t="shared" si="15"/>
        <v>1724</v>
      </c>
      <c r="S36" s="4">
        <f t="shared" si="15"/>
        <v>-1</v>
      </c>
      <c r="T36" s="4">
        <f t="shared" si="15"/>
        <v>-14</v>
      </c>
      <c r="U36" s="4">
        <f t="shared" si="15"/>
        <v>0</v>
      </c>
      <c r="V36" s="4">
        <f t="shared" si="15"/>
        <v>-7</v>
      </c>
      <c r="W36" s="4">
        <f t="shared" si="15"/>
        <v>0</v>
      </c>
      <c r="X36" s="4">
        <f t="shared" si="15"/>
        <v>-7</v>
      </c>
      <c r="Y36" s="4">
        <f t="shared" si="15"/>
        <v>0</v>
      </c>
      <c r="Z36" s="4">
        <f t="shared" si="15"/>
        <v>-4</v>
      </c>
      <c r="AA36" s="4">
        <f t="shared" si="15"/>
        <v>0</v>
      </c>
      <c r="AB36" s="4">
        <f t="shared" si="15"/>
        <v>18</v>
      </c>
      <c r="AC36" s="4">
        <f t="shared" si="15"/>
        <v>0</v>
      </c>
      <c r="AD36" s="4">
        <f t="shared" si="15"/>
        <v>-22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1071</v>
      </c>
      <c r="C37" s="4">
        <f t="shared" ref="C37:AE37" si="16">SUM(C27:C30)</f>
        <v>-2</v>
      </c>
      <c r="D37" s="4">
        <f t="shared" si="16"/>
        <v>317</v>
      </c>
      <c r="E37" s="4">
        <f t="shared" si="16"/>
        <v>0</v>
      </c>
      <c r="F37" s="4">
        <f t="shared" si="16"/>
        <v>754</v>
      </c>
      <c r="G37" s="4">
        <f t="shared" si="16"/>
        <v>-2</v>
      </c>
      <c r="H37" s="4">
        <f t="shared" si="16"/>
        <v>1082</v>
      </c>
      <c r="I37" s="4">
        <f t="shared" si="16"/>
        <v>-2</v>
      </c>
      <c r="J37" s="4">
        <f t="shared" si="16"/>
        <v>322</v>
      </c>
      <c r="K37" s="4">
        <f t="shared" si="16"/>
        <v>0</v>
      </c>
      <c r="L37" s="4">
        <f t="shared" si="16"/>
        <v>760</v>
      </c>
      <c r="M37" s="4">
        <f t="shared" si="16"/>
        <v>-2</v>
      </c>
      <c r="N37" s="4">
        <f t="shared" si="16"/>
        <v>1069</v>
      </c>
      <c r="O37" s="4">
        <f t="shared" si="16"/>
        <v>-2</v>
      </c>
      <c r="P37" s="4">
        <f t="shared" si="16"/>
        <v>312</v>
      </c>
      <c r="Q37" s="4">
        <f t="shared" si="16"/>
        <v>0</v>
      </c>
      <c r="R37" s="4">
        <f t="shared" si="16"/>
        <v>757</v>
      </c>
      <c r="S37" s="4">
        <f t="shared" si="16"/>
        <v>-2</v>
      </c>
      <c r="T37" s="4">
        <f t="shared" si="16"/>
        <v>-11</v>
      </c>
      <c r="U37" s="4">
        <f t="shared" si="16"/>
        <v>0</v>
      </c>
      <c r="V37" s="4">
        <f t="shared" si="16"/>
        <v>-5</v>
      </c>
      <c r="W37" s="4">
        <f t="shared" si="16"/>
        <v>0</v>
      </c>
      <c r="X37" s="4">
        <f t="shared" si="16"/>
        <v>-6</v>
      </c>
      <c r="Y37" s="4">
        <f t="shared" si="16"/>
        <v>0</v>
      </c>
      <c r="Z37" s="4">
        <f t="shared" si="16"/>
        <v>2</v>
      </c>
      <c r="AA37" s="4">
        <f t="shared" si="16"/>
        <v>0</v>
      </c>
      <c r="AB37" s="4">
        <f t="shared" si="16"/>
        <v>5</v>
      </c>
      <c r="AC37" s="4">
        <f t="shared" si="16"/>
        <v>0</v>
      </c>
      <c r="AD37" s="4">
        <f t="shared" si="16"/>
        <v>-3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14.086168363546065</v>
      </c>
      <c r="C39" s="15">
        <f t="shared" ref="C39:AE39" si="17">C33/(C9-C31)*100</f>
        <v>3.8461538461538463</v>
      </c>
      <c r="D39" s="15">
        <f t="shared" si="17"/>
        <v>15.02671705982015</v>
      </c>
      <c r="E39" s="15">
        <f t="shared" si="17"/>
        <v>11.76470588235294</v>
      </c>
      <c r="F39" s="15">
        <f t="shared" si="17"/>
        <v>13.230586840545348</v>
      </c>
      <c r="G39" s="15">
        <f t="shared" si="17"/>
        <v>1.639344262295082</v>
      </c>
      <c r="H39" s="15">
        <f t="shared" si="17"/>
        <v>14.069384968658847</v>
      </c>
      <c r="I39" s="15">
        <f t="shared" si="17"/>
        <v>2.7777777777777777</v>
      </c>
      <c r="J39" s="15">
        <f t="shared" si="17"/>
        <v>15.015641293013557</v>
      </c>
      <c r="K39" s="15">
        <f t="shared" si="17"/>
        <v>7.1428571428571423</v>
      </c>
      <c r="L39" s="15">
        <f t="shared" si="17"/>
        <v>13.209335386802511</v>
      </c>
      <c r="M39" s="15">
        <f t="shared" si="17"/>
        <v>1.7241379310344827</v>
      </c>
      <c r="N39" s="15">
        <f t="shared" si="17"/>
        <v>13.991363355953116</v>
      </c>
      <c r="O39" s="15">
        <f t="shared" si="17"/>
        <v>2.8169014084507045</v>
      </c>
      <c r="P39" s="15">
        <f t="shared" si="17"/>
        <v>15.025236184806523</v>
      </c>
      <c r="Q39" s="15">
        <f t="shared" si="17"/>
        <v>10</v>
      </c>
      <c r="R39" s="15">
        <f t="shared" si="17"/>
        <v>13.049628669102912</v>
      </c>
      <c r="S39" s="15">
        <f t="shared" si="17"/>
        <v>1.639344262295082</v>
      </c>
      <c r="T39" s="15">
        <f t="shared" si="17"/>
        <v>-40</v>
      </c>
      <c r="U39" s="15">
        <f t="shared" si="17"/>
        <v>16.666666666666664</v>
      </c>
      <c r="V39" s="15">
        <f t="shared" si="17"/>
        <v>100</v>
      </c>
      <c r="W39" s="15">
        <f t="shared" si="17"/>
        <v>33.333333333333329</v>
      </c>
      <c r="X39" s="15">
        <f t="shared" si="17"/>
        <v>-16.666666666666664</v>
      </c>
      <c r="Y39" s="15">
        <f t="shared" si="17"/>
        <v>0</v>
      </c>
      <c r="Z39" s="15">
        <f t="shared" si="17"/>
        <v>-0.98039215686274506</v>
      </c>
      <c r="AA39" s="15">
        <f t="shared" si="17"/>
        <v>14.285714285714285</v>
      </c>
      <c r="AB39" s="15">
        <f t="shared" si="17"/>
        <v>14.814814814814813</v>
      </c>
      <c r="AC39" s="15">
        <f t="shared" si="17"/>
        <v>14.285714285714285</v>
      </c>
      <c r="AD39" s="15">
        <f t="shared" si="17"/>
        <v>-18.75</v>
      </c>
      <c r="AE39" s="15" t="e">
        <f t="shared" si="17"/>
        <v>#DIV/0!</v>
      </c>
    </row>
    <row r="40" spans="1:31" ht="18" customHeight="1" x14ac:dyDescent="0.15">
      <c r="A40" s="4" t="s">
        <v>29</v>
      </c>
      <c r="B40" s="15">
        <f>B34/(B9-B31)*100</f>
        <v>54.022845790911347</v>
      </c>
      <c r="C40" s="15">
        <f t="shared" ref="C40:AE40" si="18">C34/(C9-C31)*100</f>
        <v>93.589743589743591</v>
      </c>
      <c r="D40" s="15">
        <f t="shared" si="18"/>
        <v>56.405578000781965</v>
      </c>
      <c r="E40" s="15">
        <f t="shared" si="18"/>
        <v>82.35294117647058</v>
      </c>
      <c r="F40" s="15">
        <f t="shared" si="18"/>
        <v>51.855364552459996</v>
      </c>
      <c r="G40" s="15">
        <f t="shared" si="18"/>
        <v>96.721311475409834</v>
      </c>
      <c r="H40" s="15">
        <f t="shared" si="18"/>
        <v>53.944020356234098</v>
      </c>
      <c r="I40" s="15">
        <f t="shared" si="18"/>
        <v>94.444444444444443</v>
      </c>
      <c r="J40" s="15">
        <f t="shared" si="18"/>
        <v>56.29562043795621</v>
      </c>
      <c r="K40" s="15">
        <f t="shared" si="18"/>
        <v>85.714285714285708</v>
      </c>
      <c r="L40" s="15">
        <f t="shared" si="18"/>
        <v>51.806657978912455</v>
      </c>
      <c r="M40" s="15">
        <f t="shared" si="18"/>
        <v>96.551724137931032</v>
      </c>
      <c r="N40" s="15">
        <f t="shared" si="18"/>
        <v>54.565083281924743</v>
      </c>
      <c r="O40" s="15">
        <f t="shared" si="18"/>
        <v>95.774647887323937</v>
      </c>
      <c r="P40" s="15">
        <f t="shared" si="18"/>
        <v>57.124369095379834</v>
      </c>
      <c r="Q40" s="15">
        <f t="shared" si="18"/>
        <v>90</v>
      </c>
      <c r="R40" s="15">
        <f t="shared" si="18"/>
        <v>52.233879523753387</v>
      </c>
      <c r="S40" s="15">
        <f t="shared" si="18"/>
        <v>96.721311475409834</v>
      </c>
      <c r="T40" s="15">
        <f t="shared" si="18"/>
        <v>-200</v>
      </c>
      <c r="U40" s="15">
        <f t="shared" si="18"/>
        <v>83.333333333333343</v>
      </c>
      <c r="V40" s="15">
        <f t="shared" si="18"/>
        <v>900</v>
      </c>
      <c r="W40" s="15">
        <f t="shared" si="18"/>
        <v>66.666666666666657</v>
      </c>
      <c r="X40" s="15">
        <f t="shared" si="18"/>
        <v>-16.666666666666664</v>
      </c>
      <c r="Y40" s="15">
        <f t="shared" si="18"/>
        <v>100</v>
      </c>
      <c r="Z40" s="15">
        <f t="shared" si="18"/>
        <v>140.19607843137254</v>
      </c>
      <c r="AA40" s="15">
        <f t="shared" si="18"/>
        <v>71.428571428571431</v>
      </c>
      <c r="AB40" s="15">
        <f t="shared" si="18"/>
        <v>159.25925925925927</v>
      </c>
      <c r="AC40" s="15">
        <f t="shared" si="18"/>
        <v>71.428571428571431</v>
      </c>
      <c r="AD40" s="15">
        <f t="shared" si="18"/>
        <v>118.75</v>
      </c>
      <c r="AE40" s="15" t="e">
        <f t="shared" si="18"/>
        <v>#DIV/0!</v>
      </c>
    </row>
    <row r="41" spans="1:31" ht="18" customHeight="1" x14ac:dyDescent="0.15">
      <c r="A41" s="4" t="s">
        <v>25</v>
      </c>
      <c r="B41" s="15">
        <f>B35/(B9-B31)*100</f>
        <v>31.890985845542584</v>
      </c>
      <c r="C41" s="15">
        <f t="shared" ref="C41:AE41" si="19">C35/(C9-C31)*100</f>
        <v>2.5641025641025639</v>
      </c>
      <c r="D41" s="15">
        <f t="shared" si="19"/>
        <v>28.567704939397885</v>
      </c>
      <c r="E41" s="15">
        <f t="shared" si="19"/>
        <v>5.8823529411764701</v>
      </c>
      <c r="F41" s="15">
        <f t="shared" si="19"/>
        <v>34.914048606994662</v>
      </c>
      <c r="G41" s="15">
        <f t="shared" si="19"/>
        <v>1.639344262295082</v>
      </c>
      <c r="H41" s="15">
        <f t="shared" si="19"/>
        <v>31.986594675107057</v>
      </c>
      <c r="I41" s="15">
        <f t="shared" si="19"/>
        <v>2.7777777777777777</v>
      </c>
      <c r="J41" s="15">
        <f t="shared" si="19"/>
        <v>28.688738269030239</v>
      </c>
      <c r="K41" s="15">
        <f t="shared" si="19"/>
        <v>7.1428571428571423</v>
      </c>
      <c r="L41" s="15">
        <f t="shared" si="19"/>
        <v>34.984006634285038</v>
      </c>
      <c r="M41" s="15">
        <f t="shared" si="19"/>
        <v>1.7241379310344827</v>
      </c>
      <c r="N41" s="15">
        <f t="shared" si="19"/>
        <v>31.443553362122145</v>
      </c>
      <c r="O41" s="15">
        <f t="shared" si="19"/>
        <v>1.4084507042253522</v>
      </c>
      <c r="P41" s="15">
        <f t="shared" si="19"/>
        <v>27.850394719813643</v>
      </c>
      <c r="Q41" s="15">
        <f t="shared" si="19"/>
        <v>0</v>
      </c>
      <c r="R41" s="15">
        <f t="shared" si="19"/>
        <v>34.716491807143704</v>
      </c>
      <c r="S41" s="15">
        <f t="shared" si="19"/>
        <v>1.639344262295082</v>
      </c>
      <c r="T41" s="15">
        <f t="shared" si="19"/>
        <v>340</v>
      </c>
      <c r="U41" s="15">
        <f t="shared" si="19"/>
        <v>0</v>
      </c>
      <c r="V41" s="15">
        <f t="shared" si="19"/>
        <v>-900</v>
      </c>
      <c r="W41" s="15">
        <f t="shared" si="19"/>
        <v>0</v>
      </c>
      <c r="X41" s="15">
        <f t="shared" si="19"/>
        <v>133.33333333333331</v>
      </c>
      <c r="Y41" s="15">
        <f t="shared" si="19"/>
        <v>0</v>
      </c>
      <c r="Z41" s="15">
        <f t="shared" si="19"/>
        <v>-39.215686274509807</v>
      </c>
      <c r="AA41" s="15">
        <f t="shared" si="19"/>
        <v>14.285714285714285</v>
      </c>
      <c r="AB41" s="15">
        <f t="shared" si="19"/>
        <v>-74.074074074074076</v>
      </c>
      <c r="AC41" s="15">
        <f t="shared" si="19"/>
        <v>14.285714285714285</v>
      </c>
      <c r="AD41" s="15">
        <f t="shared" si="19"/>
        <v>0</v>
      </c>
      <c r="AE41" s="15" t="e">
        <f t="shared" si="19"/>
        <v>#DIV/0!</v>
      </c>
    </row>
    <row r="42" spans="1:31" ht="18" customHeight="1" x14ac:dyDescent="0.15">
      <c r="A42" s="4" t="s">
        <v>26</v>
      </c>
      <c r="B42" s="15">
        <f>B36/(B9-B31)*100</f>
        <v>16.494909361807796</v>
      </c>
      <c r="C42" s="15">
        <f t="shared" ref="C42:AD42" si="20">C36/(C9-C31)*100</f>
        <v>-1.2820512820512819</v>
      </c>
      <c r="D42" s="15">
        <f t="shared" si="20"/>
        <v>12.446240062557019</v>
      </c>
      <c r="E42" s="15">
        <f t="shared" si="20"/>
        <v>0</v>
      </c>
      <c r="F42" s="15">
        <f t="shared" si="20"/>
        <v>20.177830468286899</v>
      </c>
      <c r="G42" s="15">
        <f t="shared" si="20"/>
        <v>-1.639344262295082</v>
      </c>
      <c r="H42" s="15">
        <f t="shared" si="20"/>
        <v>16.576677217153851</v>
      </c>
      <c r="I42" s="15">
        <f t="shared" si="20"/>
        <v>-1.3888888888888888</v>
      </c>
      <c r="J42" s="15">
        <f t="shared" si="20"/>
        <v>12.539103232533892</v>
      </c>
      <c r="K42" s="15">
        <f t="shared" si="20"/>
        <v>0</v>
      </c>
      <c r="L42" s="15">
        <f t="shared" si="20"/>
        <v>20.246416301386091</v>
      </c>
      <c r="M42" s="15">
        <f t="shared" si="20"/>
        <v>-1.7241379310344827</v>
      </c>
      <c r="N42" s="15">
        <f t="shared" si="20"/>
        <v>16.415792720542875</v>
      </c>
      <c r="O42" s="15">
        <f t="shared" si="20"/>
        <v>-1.4084507042253522</v>
      </c>
      <c r="P42" s="15">
        <f t="shared" si="20"/>
        <v>12.126310340364954</v>
      </c>
      <c r="Q42" s="15">
        <f t="shared" si="20"/>
        <v>0</v>
      </c>
      <c r="R42" s="15">
        <f t="shared" si="20"/>
        <v>20.322998939054578</v>
      </c>
      <c r="S42" s="15">
        <f t="shared" si="20"/>
        <v>-1.639344262295082</v>
      </c>
      <c r="T42" s="15">
        <f t="shared" si="20"/>
        <v>280</v>
      </c>
      <c r="U42" s="15">
        <f t="shared" si="20"/>
        <v>0</v>
      </c>
      <c r="V42" s="15">
        <f t="shared" si="20"/>
        <v>-700</v>
      </c>
      <c r="W42" s="15">
        <f t="shared" si="20"/>
        <v>0</v>
      </c>
      <c r="X42" s="15">
        <f t="shared" si="20"/>
        <v>116.66666666666667</v>
      </c>
      <c r="Y42" s="15">
        <f t="shared" si="20"/>
        <v>0</v>
      </c>
      <c r="Z42" s="15">
        <f t="shared" si="20"/>
        <v>3.9215686274509802</v>
      </c>
      <c r="AA42" s="15">
        <f t="shared" si="20"/>
        <v>0</v>
      </c>
      <c r="AB42" s="15">
        <f t="shared" si="20"/>
        <v>-33.333333333333329</v>
      </c>
      <c r="AC42" s="15">
        <f t="shared" si="20"/>
        <v>0</v>
      </c>
      <c r="AD42" s="15">
        <f t="shared" si="20"/>
        <v>45.833333333333329</v>
      </c>
      <c r="AE42" s="15" t="e">
        <f>AE36/(AE9-AE31)*100</f>
        <v>#DIV/0!</v>
      </c>
    </row>
    <row r="43" spans="1:31" ht="18" customHeight="1" x14ac:dyDescent="0.15">
      <c r="A43" s="4" t="s">
        <v>27</v>
      </c>
      <c r="B43" s="15">
        <f>B37/(B9-B31)*100</f>
        <v>6.6488701266451455</v>
      </c>
      <c r="C43" s="15">
        <f t="shared" ref="C43:AE43" si="21">C37/(C9-C31)*100</f>
        <v>-2.5641025641025639</v>
      </c>
      <c r="D43" s="15">
        <f t="shared" si="21"/>
        <v>4.131369738042487</v>
      </c>
      <c r="E43" s="15">
        <f t="shared" si="21"/>
        <v>0</v>
      </c>
      <c r="F43" s="15">
        <f t="shared" si="21"/>
        <v>8.9389448725548313</v>
      </c>
      <c r="G43" s="15">
        <f t="shared" si="21"/>
        <v>-3.278688524590164</v>
      </c>
      <c r="H43" s="15">
        <f t="shared" si="21"/>
        <v>6.7150747843356298</v>
      </c>
      <c r="I43" s="15">
        <f t="shared" si="21"/>
        <v>-2.7777777777777777</v>
      </c>
      <c r="J43" s="15">
        <f t="shared" si="21"/>
        <v>4.1970802919708028</v>
      </c>
      <c r="K43" s="15">
        <f t="shared" si="21"/>
        <v>0</v>
      </c>
      <c r="L43" s="15">
        <f t="shared" si="21"/>
        <v>9.0036725506456587</v>
      </c>
      <c r="M43" s="15">
        <f t="shared" si="21"/>
        <v>-3.4482758620689653</v>
      </c>
      <c r="N43" s="15">
        <f t="shared" si="21"/>
        <v>6.5946946329426286</v>
      </c>
      <c r="O43" s="15">
        <f t="shared" si="21"/>
        <v>-2.8169014084507045</v>
      </c>
      <c r="P43" s="15">
        <f t="shared" si="21"/>
        <v>4.0377895690436132</v>
      </c>
      <c r="Q43" s="15">
        <f t="shared" si="21"/>
        <v>0</v>
      </c>
      <c r="R43" s="15">
        <f t="shared" si="21"/>
        <v>8.9237298125663091</v>
      </c>
      <c r="S43" s="15">
        <f t="shared" si="21"/>
        <v>-3.278688524590164</v>
      </c>
      <c r="T43" s="15">
        <f t="shared" si="21"/>
        <v>220.00000000000003</v>
      </c>
      <c r="U43" s="15">
        <f t="shared" si="21"/>
        <v>0</v>
      </c>
      <c r="V43" s="15">
        <f t="shared" si="21"/>
        <v>-500</v>
      </c>
      <c r="W43" s="15">
        <f t="shared" si="21"/>
        <v>0</v>
      </c>
      <c r="X43" s="15">
        <f t="shared" si="21"/>
        <v>100</v>
      </c>
      <c r="Y43" s="15">
        <f t="shared" si="21"/>
        <v>0</v>
      </c>
      <c r="Z43" s="15">
        <f t="shared" si="21"/>
        <v>-1.9607843137254901</v>
      </c>
      <c r="AA43" s="15">
        <f t="shared" si="21"/>
        <v>0</v>
      </c>
      <c r="AB43" s="15">
        <f t="shared" si="21"/>
        <v>-9.2592592592592595</v>
      </c>
      <c r="AC43" s="15">
        <f t="shared" si="21"/>
        <v>0</v>
      </c>
      <c r="AD43" s="15">
        <f t="shared" si="21"/>
        <v>6.25</v>
      </c>
      <c r="AE43" s="15" t="e">
        <f t="shared" si="21"/>
        <v>#DIV/0!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H7" sqref="H7:I7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49</v>
      </c>
    </row>
    <row r="6" spans="1:32" s="1" customFormat="1" ht="18" customHeight="1" x14ac:dyDescent="0.15">
      <c r="A6" s="2" t="s">
        <v>0</v>
      </c>
      <c r="B6" s="16" t="s">
        <v>60</v>
      </c>
      <c r="C6" s="17"/>
      <c r="D6" s="17"/>
      <c r="E6" s="17"/>
      <c r="F6" s="17"/>
      <c r="G6" s="19"/>
      <c r="H6" s="16" t="s">
        <v>61</v>
      </c>
      <c r="I6" s="17"/>
      <c r="J6" s="17"/>
      <c r="K6" s="17"/>
      <c r="L6" s="17"/>
      <c r="M6" s="19"/>
      <c r="N6" s="16" t="s">
        <v>59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16531</v>
      </c>
      <c r="C9" s="4">
        <f>E9+G9</f>
        <v>224</v>
      </c>
      <c r="D9" s="4">
        <f>SUM(D10:D31)</f>
        <v>7721</v>
      </c>
      <c r="E9" s="4">
        <f>SUM(E10:E31)</f>
        <v>67</v>
      </c>
      <c r="F9" s="4">
        <f>SUM(F10:F31)</f>
        <v>8810</v>
      </c>
      <c r="G9" s="4">
        <f>SUM(G10:G31)</f>
        <v>157</v>
      </c>
      <c r="H9" s="4">
        <f>J9+L9</f>
        <v>16534</v>
      </c>
      <c r="I9" s="4">
        <f>K9+M9</f>
        <v>212</v>
      </c>
      <c r="J9" s="4">
        <f>SUM(J10:J31)</f>
        <v>7719</v>
      </c>
      <c r="K9" s="4">
        <f>SUM(K10:K31)</f>
        <v>63</v>
      </c>
      <c r="L9" s="4">
        <f>SUM(L10:L31)</f>
        <v>8815</v>
      </c>
      <c r="M9" s="4">
        <f>SUM(M10:M31)</f>
        <v>149</v>
      </c>
      <c r="N9" s="4">
        <f>P9+R9</f>
        <v>16755</v>
      </c>
      <c r="O9" s="4">
        <f>Q9+S9</f>
        <v>174</v>
      </c>
      <c r="P9" s="4">
        <f>SUM(P10:P31)</f>
        <v>7862</v>
      </c>
      <c r="Q9" s="4">
        <f>SUM(Q10:Q31)</f>
        <v>61</v>
      </c>
      <c r="R9" s="4">
        <f>SUM(R10:R31)</f>
        <v>8893</v>
      </c>
      <c r="S9" s="4">
        <f>SUM(S10:S31)</f>
        <v>113</v>
      </c>
      <c r="T9" s="4">
        <f>B9-H9</f>
        <v>-3</v>
      </c>
      <c r="U9" s="4">
        <f>C9-I9</f>
        <v>12</v>
      </c>
      <c r="V9" s="4">
        <f>D9-J9</f>
        <v>2</v>
      </c>
      <c r="W9" s="4">
        <f t="shared" ref="W9:X9" si="0">E9-K9</f>
        <v>4</v>
      </c>
      <c r="X9" s="4">
        <f t="shared" si="0"/>
        <v>-5</v>
      </c>
      <c r="Y9" s="4">
        <f>G9-M9</f>
        <v>8</v>
      </c>
      <c r="Z9" s="4">
        <f t="shared" ref="Z9:AE9" si="1">B9-N9</f>
        <v>-224</v>
      </c>
      <c r="AA9" s="4">
        <f t="shared" si="1"/>
        <v>50</v>
      </c>
      <c r="AB9" s="4">
        <f t="shared" si="1"/>
        <v>-141</v>
      </c>
      <c r="AC9" s="4">
        <f t="shared" si="1"/>
        <v>6</v>
      </c>
      <c r="AD9" s="4">
        <f t="shared" si="1"/>
        <v>-83</v>
      </c>
      <c r="AE9" s="4">
        <f t="shared" si="1"/>
        <v>44</v>
      </c>
    </row>
    <row r="10" spans="1:32" s="1" customFormat="1" ht="18" customHeight="1" x14ac:dyDescent="0.15">
      <c r="A10" s="4" t="s">
        <v>2</v>
      </c>
      <c r="B10" s="4">
        <f t="shared" ref="B10:C30" si="2">D10+F10</f>
        <v>595</v>
      </c>
      <c r="C10" s="4">
        <f t="shared" si="2"/>
        <v>2</v>
      </c>
      <c r="D10" s="4">
        <v>294</v>
      </c>
      <c r="E10" s="4">
        <v>1</v>
      </c>
      <c r="F10" s="4">
        <v>301</v>
      </c>
      <c r="G10" s="4">
        <v>1</v>
      </c>
      <c r="H10" s="4">
        <f t="shared" ref="H10:I30" si="3">J10+L10</f>
        <v>587</v>
      </c>
      <c r="I10" s="4">
        <f t="shared" si="3"/>
        <v>2</v>
      </c>
      <c r="J10" s="4">
        <v>290</v>
      </c>
      <c r="K10" s="4">
        <v>1</v>
      </c>
      <c r="L10" s="4">
        <v>297</v>
      </c>
      <c r="M10" s="4">
        <v>1</v>
      </c>
      <c r="N10" s="4">
        <f t="shared" ref="N10:O30" si="4">P10+R10</f>
        <v>613</v>
      </c>
      <c r="O10" s="4">
        <f t="shared" si="4"/>
        <v>3</v>
      </c>
      <c r="P10" s="4">
        <v>306</v>
      </c>
      <c r="Q10" s="4">
        <v>3</v>
      </c>
      <c r="R10" s="4">
        <v>307</v>
      </c>
      <c r="S10" s="4">
        <v>0</v>
      </c>
      <c r="T10" s="4">
        <f t="shared" ref="T10:Y29" si="5">B10-H10</f>
        <v>8</v>
      </c>
      <c r="U10" s="4">
        <f t="shared" si="5"/>
        <v>0</v>
      </c>
      <c r="V10" s="4">
        <f t="shared" ref="V10:Y24" si="6">D10-J10</f>
        <v>4</v>
      </c>
      <c r="W10" s="4">
        <f t="shared" si="6"/>
        <v>0</v>
      </c>
      <c r="X10" s="4">
        <f t="shared" si="6"/>
        <v>4</v>
      </c>
      <c r="Y10" s="4">
        <f t="shared" si="6"/>
        <v>0</v>
      </c>
      <c r="Z10" s="4">
        <f t="shared" ref="Z10:AE30" si="7">B10-N10</f>
        <v>-18</v>
      </c>
      <c r="AA10" s="4">
        <f t="shared" si="7"/>
        <v>-1</v>
      </c>
      <c r="AB10" s="4">
        <f t="shared" si="7"/>
        <v>-12</v>
      </c>
      <c r="AC10" s="4">
        <f t="shared" si="7"/>
        <v>-2</v>
      </c>
      <c r="AD10" s="4">
        <f t="shared" si="7"/>
        <v>-6</v>
      </c>
      <c r="AE10" s="4">
        <f t="shared" si="7"/>
        <v>1</v>
      </c>
    </row>
    <row r="11" spans="1:32" s="1" customFormat="1" ht="18" customHeight="1" x14ac:dyDescent="0.15">
      <c r="A11" s="4" t="s">
        <v>3</v>
      </c>
      <c r="B11" s="4">
        <f t="shared" si="2"/>
        <v>692</v>
      </c>
      <c r="C11" s="4">
        <f t="shared" si="2"/>
        <v>-1</v>
      </c>
      <c r="D11" s="4">
        <v>355</v>
      </c>
      <c r="E11" s="4">
        <v>0</v>
      </c>
      <c r="F11" s="4">
        <v>337</v>
      </c>
      <c r="G11" s="4">
        <v>-1</v>
      </c>
      <c r="H11" s="4">
        <f t="shared" si="3"/>
        <v>691</v>
      </c>
      <c r="I11" s="4">
        <f t="shared" si="3"/>
        <v>-1</v>
      </c>
      <c r="J11" s="4">
        <v>354</v>
      </c>
      <c r="K11" s="4">
        <v>0</v>
      </c>
      <c r="L11" s="4">
        <v>337</v>
      </c>
      <c r="M11" s="4">
        <v>-1</v>
      </c>
      <c r="N11" s="4">
        <f t="shared" si="4"/>
        <v>682</v>
      </c>
      <c r="O11" s="4">
        <f t="shared" si="4"/>
        <v>-1</v>
      </c>
      <c r="P11" s="4">
        <v>349</v>
      </c>
      <c r="Q11" s="4">
        <v>0</v>
      </c>
      <c r="R11" s="4">
        <v>333</v>
      </c>
      <c r="S11" s="4">
        <v>-1</v>
      </c>
      <c r="T11" s="4">
        <f t="shared" si="5"/>
        <v>1</v>
      </c>
      <c r="U11" s="4">
        <f t="shared" si="5"/>
        <v>0</v>
      </c>
      <c r="V11" s="4">
        <f t="shared" si="6"/>
        <v>1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10</v>
      </c>
      <c r="AA11" s="4">
        <f t="shared" si="7"/>
        <v>0</v>
      </c>
      <c r="AB11" s="4">
        <f t="shared" si="7"/>
        <v>6</v>
      </c>
      <c r="AC11" s="4">
        <f t="shared" si="7"/>
        <v>0</v>
      </c>
      <c r="AD11" s="4">
        <f t="shared" si="7"/>
        <v>4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708</v>
      </c>
      <c r="C12" s="4">
        <f t="shared" si="2"/>
        <v>2</v>
      </c>
      <c r="D12" s="4">
        <v>321</v>
      </c>
      <c r="E12" s="4">
        <v>0</v>
      </c>
      <c r="F12" s="4">
        <v>387</v>
      </c>
      <c r="G12" s="4">
        <v>2</v>
      </c>
      <c r="H12" s="4">
        <f t="shared" si="3"/>
        <v>710</v>
      </c>
      <c r="I12" s="4">
        <f t="shared" si="3"/>
        <v>2</v>
      </c>
      <c r="J12" s="4">
        <v>322</v>
      </c>
      <c r="K12" s="4">
        <v>0</v>
      </c>
      <c r="L12" s="4">
        <v>388</v>
      </c>
      <c r="M12" s="4">
        <v>2</v>
      </c>
      <c r="N12" s="4">
        <f t="shared" si="4"/>
        <v>731</v>
      </c>
      <c r="O12" s="4">
        <f t="shared" si="4"/>
        <v>1</v>
      </c>
      <c r="P12" s="4">
        <v>340</v>
      </c>
      <c r="Q12" s="4">
        <v>0</v>
      </c>
      <c r="R12" s="4">
        <v>391</v>
      </c>
      <c r="S12" s="4">
        <v>1</v>
      </c>
      <c r="T12" s="4">
        <f t="shared" si="5"/>
        <v>-2</v>
      </c>
      <c r="U12" s="4">
        <f t="shared" si="5"/>
        <v>0</v>
      </c>
      <c r="V12" s="4">
        <f t="shared" si="6"/>
        <v>-1</v>
      </c>
      <c r="W12" s="4">
        <f t="shared" si="6"/>
        <v>0</v>
      </c>
      <c r="X12" s="4">
        <f t="shared" si="6"/>
        <v>-1</v>
      </c>
      <c r="Y12" s="4">
        <f t="shared" si="6"/>
        <v>0</v>
      </c>
      <c r="Z12" s="4">
        <f t="shared" si="7"/>
        <v>-23</v>
      </c>
      <c r="AA12" s="4">
        <f t="shared" si="7"/>
        <v>1</v>
      </c>
      <c r="AB12" s="4">
        <f t="shared" si="7"/>
        <v>-19</v>
      </c>
      <c r="AC12" s="4">
        <f t="shared" si="7"/>
        <v>0</v>
      </c>
      <c r="AD12" s="4">
        <f t="shared" si="7"/>
        <v>-4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785</v>
      </c>
      <c r="C13" s="4">
        <f t="shared" si="2"/>
        <v>8</v>
      </c>
      <c r="D13" s="4">
        <v>377</v>
      </c>
      <c r="E13" s="4">
        <v>1</v>
      </c>
      <c r="F13" s="4">
        <v>408</v>
      </c>
      <c r="G13" s="4">
        <v>7</v>
      </c>
      <c r="H13" s="4">
        <f t="shared" si="3"/>
        <v>784</v>
      </c>
      <c r="I13" s="4">
        <f t="shared" si="3"/>
        <v>6</v>
      </c>
      <c r="J13" s="4">
        <v>377</v>
      </c>
      <c r="K13" s="4">
        <v>1</v>
      </c>
      <c r="L13" s="4">
        <v>407</v>
      </c>
      <c r="M13" s="4">
        <v>5</v>
      </c>
      <c r="N13" s="4">
        <f t="shared" si="4"/>
        <v>835</v>
      </c>
      <c r="O13" s="4">
        <f t="shared" si="4"/>
        <v>8</v>
      </c>
      <c r="P13" s="4">
        <v>417</v>
      </c>
      <c r="Q13" s="4">
        <v>2</v>
      </c>
      <c r="R13" s="4">
        <v>418</v>
      </c>
      <c r="S13" s="4">
        <v>6</v>
      </c>
      <c r="T13" s="4">
        <f t="shared" si="5"/>
        <v>1</v>
      </c>
      <c r="U13" s="4">
        <f t="shared" si="5"/>
        <v>2</v>
      </c>
      <c r="V13" s="4">
        <f t="shared" si="6"/>
        <v>0</v>
      </c>
      <c r="W13" s="4">
        <f t="shared" si="6"/>
        <v>0</v>
      </c>
      <c r="X13" s="4">
        <f t="shared" si="6"/>
        <v>1</v>
      </c>
      <c r="Y13" s="4">
        <f t="shared" si="6"/>
        <v>2</v>
      </c>
      <c r="Z13" s="4">
        <f t="shared" si="7"/>
        <v>-50</v>
      </c>
      <c r="AA13" s="4">
        <f t="shared" si="7"/>
        <v>0</v>
      </c>
      <c r="AB13" s="4">
        <f t="shared" si="7"/>
        <v>-40</v>
      </c>
      <c r="AC13" s="4">
        <f t="shared" si="7"/>
        <v>-1</v>
      </c>
      <c r="AD13" s="4">
        <f t="shared" si="7"/>
        <v>-10</v>
      </c>
      <c r="AE13" s="4">
        <f t="shared" si="7"/>
        <v>1</v>
      </c>
    </row>
    <row r="14" spans="1:32" s="1" customFormat="1" ht="18" customHeight="1" x14ac:dyDescent="0.15">
      <c r="A14" s="4" t="s">
        <v>6</v>
      </c>
      <c r="B14" s="4">
        <f t="shared" si="2"/>
        <v>531</v>
      </c>
      <c r="C14" s="4">
        <f t="shared" si="2"/>
        <v>50</v>
      </c>
      <c r="D14" s="4">
        <v>270</v>
      </c>
      <c r="E14" s="4">
        <v>8</v>
      </c>
      <c r="F14" s="4">
        <v>261</v>
      </c>
      <c r="G14" s="4">
        <v>42</v>
      </c>
      <c r="H14" s="4">
        <f t="shared" si="3"/>
        <v>523</v>
      </c>
      <c r="I14" s="4">
        <f t="shared" si="3"/>
        <v>45</v>
      </c>
      <c r="J14" s="4">
        <v>266</v>
      </c>
      <c r="K14" s="4">
        <v>6</v>
      </c>
      <c r="L14" s="4">
        <v>257</v>
      </c>
      <c r="M14" s="4">
        <v>39</v>
      </c>
      <c r="N14" s="4">
        <f t="shared" si="4"/>
        <v>445</v>
      </c>
      <c r="O14" s="4">
        <f t="shared" si="4"/>
        <v>27</v>
      </c>
      <c r="P14" s="4">
        <v>218</v>
      </c>
      <c r="Q14" s="4">
        <v>4</v>
      </c>
      <c r="R14" s="4">
        <v>227</v>
      </c>
      <c r="S14" s="4">
        <v>23</v>
      </c>
      <c r="T14" s="4">
        <f t="shared" si="5"/>
        <v>8</v>
      </c>
      <c r="U14" s="4">
        <f t="shared" si="5"/>
        <v>5</v>
      </c>
      <c r="V14" s="4">
        <f t="shared" si="6"/>
        <v>4</v>
      </c>
      <c r="W14" s="4">
        <f t="shared" si="6"/>
        <v>2</v>
      </c>
      <c r="X14" s="4">
        <f t="shared" si="6"/>
        <v>4</v>
      </c>
      <c r="Y14" s="4">
        <f t="shared" si="6"/>
        <v>3</v>
      </c>
      <c r="Z14" s="4">
        <f t="shared" si="7"/>
        <v>86</v>
      </c>
      <c r="AA14" s="4">
        <f t="shared" si="7"/>
        <v>23</v>
      </c>
      <c r="AB14" s="4">
        <f t="shared" si="7"/>
        <v>52</v>
      </c>
      <c r="AC14" s="4">
        <f t="shared" si="7"/>
        <v>4</v>
      </c>
      <c r="AD14" s="4">
        <f t="shared" si="7"/>
        <v>34</v>
      </c>
      <c r="AE14" s="4">
        <f t="shared" si="7"/>
        <v>19</v>
      </c>
    </row>
    <row r="15" spans="1:32" s="1" customFormat="1" ht="18" customHeight="1" x14ac:dyDescent="0.15">
      <c r="A15" s="4" t="s">
        <v>7</v>
      </c>
      <c r="B15" s="4">
        <f t="shared" si="2"/>
        <v>517</v>
      </c>
      <c r="C15" s="4">
        <f t="shared" si="2"/>
        <v>60</v>
      </c>
      <c r="D15" s="4">
        <v>251</v>
      </c>
      <c r="E15" s="4">
        <v>16</v>
      </c>
      <c r="F15" s="4">
        <v>266</v>
      </c>
      <c r="G15" s="4">
        <v>44</v>
      </c>
      <c r="H15" s="4">
        <f t="shared" si="3"/>
        <v>511</v>
      </c>
      <c r="I15" s="4">
        <f t="shared" si="3"/>
        <v>58</v>
      </c>
      <c r="J15" s="4">
        <v>249</v>
      </c>
      <c r="K15" s="4">
        <v>16</v>
      </c>
      <c r="L15" s="4">
        <v>262</v>
      </c>
      <c r="M15" s="4">
        <v>42</v>
      </c>
      <c r="N15" s="4">
        <f t="shared" si="4"/>
        <v>562</v>
      </c>
      <c r="O15" s="4">
        <f t="shared" si="4"/>
        <v>48</v>
      </c>
      <c r="P15" s="4">
        <v>283</v>
      </c>
      <c r="Q15" s="4">
        <v>17</v>
      </c>
      <c r="R15" s="4">
        <v>279</v>
      </c>
      <c r="S15" s="4">
        <v>31</v>
      </c>
      <c r="T15" s="4">
        <f t="shared" si="5"/>
        <v>6</v>
      </c>
      <c r="U15" s="4">
        <f t="shared" si="5"/>
        <v>2</v>
      </c>
      <c r="V15" s="4">
        <f t="shared" si="6"/>
        <v>2</v>
      </c>
      <c r="W15" s="4">
        <f t="shared" si="6"/>
        <v>0</v>
      </c>
      <c r="X15" s="4">
        <f t="shared" si="6"/>
        <v>4</v>
      </c>
      <c r="Y15" s="4">
        <f t="shared" si="6"/>
        <v>2</v>
      </c>
      <c r="Z15" s="4">
        <f t="shared" si="7"/>
        <v>-45</v>
      </c>
      <c r="AA15" s="4">
        <f t="shared" si="7"/>
        <v>12</v>
      </c>
      <c r="AB15" s="4">
        <f t="shared" si="7"/>
        <v>-32</v>
      </c>
      <c r="AC15" s="4">
        <f t="shared" si="7"/>
        <v>-1</v>
      </c>
      <c r="AD15" s="4">
        <f t="shared" si="7"/>
        <v>-13</v>
      </c>
      <c r="AE15" s="4">
        <f t="shared" si="7"/>
        <v>13</v>
      </c>
    </row>
    <row r="16" spans="1:32" s="1" customFormat="1" ht="18" customHeight="1" x14ac:dyDescent="0.15">
      <c r="A16" s="4" t="s">
        <v>8</v>
      </c>
      <c r="B16" s="4">
        <f t="shared" si="2"/>
        <v>697</v>
      </c>
      <c r="C16" s="4">
        <f t="shared" si="2"/>
        <v>44</v>
      </c>
      <c r="D16" s="4">
        <v>335</v>
      </c>
      <c r="E16" s="4">
        <v>17</v>
      </c>
      <c r="F16" s="4">
        <v>362</v>
      </c>
      <c r="G16" s="4">
        <v>27</v>
      </c>
      <c r="H16" s="4">
        <f t="shared" si="3"/>
        <v>696</v>
      </c>
      <c r="I16" s="4">
        <f t="shared" si="3"/>
        <v>41</v>
      </c>
      <c r="J16" s="4">
        <v>333</v>
      </c>
      <c r="K16" s="4">
        <v>15</v>
      </c>
      <c r="L16" s="4">
        <v>363</v>
      </c>
      <c r="M16" s="4">
        <v>26</v>
      </c>
      <c r="N16" s="4">
        <f t="shared" si="4"/>
        <v>740</v>
      </c>
      <c r="O16" s="4">
        <f t="shared" si="4"/>
        <v>29</v>
      </c>
      <c r="P16" s="4">
        <v>380</v>
      </c>
      <c r="Q16" s="4">
        <v>10</v>
      </c>
      <c r="R16" s="4">
        <v>360</v>
      </c>
      <c r="S16" s="4">
        <v>19</v>
      </c>
      <c r="T16" s="4">
        <f t="shared" si="5"/>
        <v>1</v>
      </c>
      <c r="U16" s="4">
        <f t="shared" si="5"/>
        <v>3</v>
      </c>
      <c r="V16" s="4">
        <f t="shared" si="6"/>
        <v>2</v>
      </c>
      <c r="W16" s="4">
        <f t="shared" si="6"/>
        <v>2</v>
      </c>
      <c r="X16" s="4">
        <f t="shared" si="6"/>
        <v>-1</v>
      </c>
      <c r="Y16" s="4">
        <f t="shared" si="6"/>
        <v>1</v>
      </c>
      <c r="Z16" s="4">
        <f t="shared" si="7"/>
        <v>-43</v>
      </c>
      <c r="AA16" s="4">
        <f t="shared" si="7"/>
        <v>15</v>
      </c>
      <c r="AB16" s="4">
        <f t="shared" si="7"/>
        <v>-45</v>
      </c>
      <c r="AC16" s="4">
        <f t="shared" si="7"/>
        <v>7</v>
      </c>
      <c r="AD16" s="4">
        <f t="shared" si="7"/>
        <v>2</v>
      </c>
      <c r="AE16" s="4">
        <f t="shared" si="7"/>
        <v>8</v>
      </c>
    </row>
    <row r="17" spans="1:31" s="1" customFormat="1" ht="18" customHeight="1" x14ac:dyDescent="0.15">
      <c r="A17" s="4" t="s">
        <v>9</v>
      </c>
      <c r="B17" s="4">
        <f t="shared" si="2"/>
        <v>841</v>
      </c>
      <c r="C17" s="4">
        <f t="shared" si="2"/>
        <v>16</v>
      </c>
      <c r="D17" s="4">
        <v>457</v>
      </c>
      <c r="E17" s="4">
        <v>9</v>
      </c>
      <c r="F17" s="4">
        <v>384</v>
      </c>
      <c r="G17" s="4">
        <v>7</v>
      </c>
      <c r="H17" s="4">
        <f t="shared" si="3"/>
        <v>843</v>
      </c>
      <c r="I17" s="4">
        <f t="shared" si="3"/>
        <v>16</v>
      </c>
      <c r="J17" s="4">
        <v>457</v>
      </c>
      <c r="K17" s="4">
        <v>9</v>
      </c>
      <c r="L17" s="4">
        <v>386</v>
      </c>
      <c r="M17" s="4">
        <v>7</v>
      </c>
      <c r="N17" s="4">
        <f t="shared" si="4"/>
        <v>833</v>
      </c>
      <c r="O17" s="4">
        <f t="shared" si="4"/>
        <v>13</v>
      </c>
      <c r="P17" s="4">
        <v>437</v>
      </c>
      <c r="Q17" s="4">
        <v>8</v>
      </c>
      <c r="R17" s="4">
        <v>396</v>
      </c>
      <c r="S17" s="4">
        <v>5</v>
      </c>
      <c r="T17" s="4">
        <f t="shared" si="5"/>
        <v>-2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-2</v>
      </c>
      <c r="Y17" s="4">
        <f t="shared" si="6"/>
        <v>0</v>
      </c>
      <c r="Z17" s="4">
        <f t="shared" si="7"/>
        <v>8</v>
      </c>
      <c r="AA17" s="4">
        <f t="shared" si="7"/>
        <v>3</v>
      </c>
      <c r="AB17" s="4">
        <f t="shared" si="7"/>
        <v>20</v>
      </c>
      <c r="AC17" s="4">
        <f t="shared" si="7"/>
        <v>1</v>
      </c>
      <c r="AD17" s="4">
        <f t="shared" si="7"/>
        <v>-12</v>
      </c>
      <c r="AE17" s="4">
        <f t="shared" si="7"/>
        <v>2</v>
      </c>
    </row>
    <row r="18" spans="1:31" s="1" customFormat="1" ht="18" customHeight="1" x14ac:dyDescent="0.15">
      <c r="A18" s="4" t="s">
        <v>10</v>
      </c>
      <c r="B18" s="4">
        <f t="shared" si="2"/>
        <v>925</v>
      </c>
      <c r="C18" s="4">
        <f t="shared" si="2"/>
        <v>7</v>
      </c>
      <c r="D18" s="4">
        <v>447</v>
      </c>
      <c r="E18" s="4">
        <v>1</v>
      </c>
      <c r="F18" s="4">
        <v>478</v>
      </c>
      <c r="G18" s="4">
        <v>6</v>
      </c>
      <c r="H18" s="4">
        <f t="shared" si="3"/>
        <v>927</v>
      </c>
      <c r="I18" s="4">
        <f t="shared" si="3"/>
        <v>7</v>
      </c>
      <c r="J18" s="4">
        <v>448</v>
      </c>
      <c r="K18" s="4">
        <v>1</v>
      </c>
      <c r="L18" s="4">
        <v>479</v>
      </c>
      <c r="M18" s="4">
        <v>6</v>
      </c>
      <c r="N18" s="4">
        <f t="shared" si="4"/>
        <v>983</v>
      </c>
      <c r="O18" s="4">
        <f t="shared" si="4"/>
        <v>7</v>
      </c>
      <c r="P18" s="4">
        <v>473</v>
      </c>
      <c r="Q18" s="4">
        <v>1</v>
      </c>
      <c r="R18" s="4">
        <v>510</v>
      </c>
      <c r="S18" s="4">
        <v>6</v>
      </c>
      <c r="T18" s="4">
        <f t="shared" si="5"/>
        <v>-2</v>
      </c>
      <c r="U18" s="4">
        <f t="shared" si="5"/>
        <v>0</v>
      </c>
      <c r="V18" s="4">
        <f t="shared" si="6"/>
        <v>-1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-58</v>
      </c>
      <c r="AA18" s="4">
        <f t="shared" si="7"/>
        <v>0</v>
      </c>
      <c r="AB18" s="4">
        <f t="shared" si="7"/>
        <v>-26</v>
      </c>
      <c r="AC18" s="4">
        <f t="shared" si="7"/>
        <v>0</v>
      </c>
      <c r="AD18" s="4">
        <f t="shared" si="7"/>
        <v>-32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968</v>
      </c>
      <c r="C19" s="4">
        <f t="shared" si="2"/>
        <v>6</v>
      </c>
      <c r="D19" s="4">
        <v>480</v>
      </c>
      <c r="E19" s="4">
        <v>1</v>
      </c>
      <c r="F19" s="4">
        <v>488</v>
      </c>
      <c r="G19" s="4">
        <v>5</v>
      </c>
      <c r="H19" s="4">
        <f t="shared" si="3"/>
        <v>966</v>
      </c>
      <c r="I19" s="4">
        <f t="shared" si="3"/>
        <v>6</v>
      </c>
      <c r="J19" s="4">
        <v>478</v>
      </c>
      <c r="K19" s="4">
        <v>1</v>
      </c>
      <c r="L19" s="4">
        <v>488</v>
      </c>
      <c r="M19" s="4">
        <v>5</v>
      </c>
      <c r="N19" s="4">
        <f t="shared" si="4"/>
        <v>957</v>
      </c>
      <c r="O19" s="4">
        <f t="shared" si="4"/>
        <v>9</v>
      </c>
      <c r="P19" s="4">
        <v>479</v>
      </c>
      <c r="Q19" s="4">
        <v>4</v>
      </c>
      <c r="R19" s="4">
        <v>478</v>
      </c>
      <c r="S19" s="4">
        <v>5</v>
      </c>
      <c r="T19" s="4">
        <f t="shared" si="5"/>
        <v>2</v>
      </c>
      <c r="U19" s="4">
        <f t="shared" si="5"/>
        <v>0</v>
      </c>
      <c r="V19" s="4">
        <f t="shared" si="6"/>
        <v>2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11</v>
      </c>
      <c r="AA19" s="4">
        <f t="shared" si="7"/>
        <v>-3</v>
      </c>
      <c r="AB19" s="4">
        <f t="shared" si="7"/>
        <v>1</v>
      </c>
      <c r="AC19" s="4">
        <f t="shared" si="7"/>
        <v>-3</v>
      </c>
      <c r="AD19" s="4">
        <f t="shared" si="7"/>
        <v>10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909</v>
      </c>
      <c r="C20" s="4">
        <f t="shared" si="2"/>
        <v>5</v>
      </c>
      <c r="D20" s="4">
        <v>449</v>
      </c>
      <c r="E20" s="4">
        <v>2</v>
      </c>
      <c r="F20" s="4">
        <v>460</v>
      </c>
      <c r="G20" s="4">
        <v>3</v>
      </c>
      <c r="H20" s="4">
        <f t="shared" si="3"/>
        <v>909</v>
      </c>
      <c r="I20" s="4">
        <f t="shared" si="3"/>
        <v>5</v>
      </c>
      <c r="J20" s="4">
        <v>450</v>
      </c>
      <c r="K20" s="4">
        <v>2</v>
      </c>
      <c r="L20" s="4">
        <v>459</v>
      </c>
      <c r="M20" s="4">
        <v>3</v>
      </c>
      <c r="N20" s="4">
        <f t="shared" si="4"/>
        <v>935</v>
      </c>
      <c r="O20" s="4">
        <f t="shared" si="4"/>
        <v>5</v>
      </c>
      <c r="P20" s="4">
        <v>463</v>
      </c>
      <c r="Q20" s="4">
        <v>1</v>
      </c>
      <c r="R20" s="4">
        <v>472</v>
      </c>
      <c r="S20" s="4">
        <v>4</v>
      </c>
      <c r="T20" s="4">
        <f t="shared" si="5"/>
        <v>0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1</v>
      </c>
      <c r="Y20" s="4">
        <f t="shared" si="6"/>
        <v>0</v>
      </c>
      <c r="Z20" s="4">
        <f t="shared" si="7"/>
        <v>-26</v>
      </c>
      <c r="AA20" s="4">
        <f t="shared" si="7"/>
        <v>0</v>
      </c>
      <c r="AB20" s="4">
        <f t="shared" si="7"/>
        <v>-14</v>
      </c>
      <c r="AC20" s="4">
        <f t="shared" si="7"/>
        <v>1</v>
      </c>
      <c r="AD20" s="4">
        <f t="shared" si="7"/>
        <v>-12</v>
      </c>
      <c r="AE20" s="4">
        <f t="shared" si="7"/>
        <v>-1</v>
      </c>
    </row>
    <row r="21" spans="1:31" s="1" customFormat="1" ht="18" customHeight="1" x14ac:dyDescent="0.15">
      <c r="A21" s="4" t="s">
        <v>13</v>
      </c>
      <c r="B21" s="4">
        <f t="shared" si="2"/>
        <v>1031</v>
      </c>
      <c r="C21" s="4">
        <f t="shared" si="2"/>
        <v>3</v>
      </c>
      <c r="D21" s="4">
        <v>508</v>
      </c>
      <c r="E21" s="4">
        <v>1</v>
      </c>
      <c r="F21" s="4">
        <v>523</v>
      </c>
      <c r="G21" s="4">
        <v>2</v>
      </c>
      <c r="H21" s="4">
        <f t="shared" si="3"/>
        <v>1032</v>
      </c>
      <c r="I21" s="4">
        <f t="shared" si="3"/>
        <v>3</v>
      </c>
      <c r="J21" s="4">
        <v>508</v>
      </c>
      <c r="K21" s="4">
        <v>1</v>
      </c>
      <c r="L21" s="4">
        <v>524</v>
      </c>
      <c r="M21" s="4">
        <v>2</v>
      </c>
      <c r="N21" s="4">
        <f t="shared" si="4"/>
        <v>1061</v>
      </c>
      <c r="O21" s="4">
        <f t="shared" si="4"/>
        <v>4</v>
      </c>
      <c r="P21" s="4">
        <v>517</v>
      </c>
      <c r="Q21" s="4">
        <v>1</v>
      </c>
      <c r="R21" s="4">
        <v>544</v>
      </c>
      <c r="S21" s="4">
        <v>3</v>
      </c>
      <c r="T21" s="4">
        <f t="shared" si="5"/>
        <v>-1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-30</v>
      </c>
      <c r="AA21" s="4">
        <f t="shared" si="7"/>
        <v>-1</v>
      </c>
      <c r="AB21" s="4">
        <f t="shared" si="7"/>
        <v>-9</v>
      </c>
      <c r="AC21" s="4">
        <f t="shared" si="7"/>
        <v>0</v>
      </c>
      <c r="AD21" s="4">
        <f t="shared" si="7"/>
        <v>-21</v>
      </c>
      <c r="AE21" s="4">
        <f t="shared" si="7"/>
        <v>-1</v>
      </c>
    </row>
    <row r="22" spans="1:31" s="1" customFormat="1" ht="18" customHeight="1" x14ac:dyDescent="0.15">
      <c r="A22" s="4" t="s">
        <v>14</v>
      </c>
      <c r="B22" s="4">
        <f t="shared" si="2"/>
        <v>1270</v>
      </c>
      <c r="C22" s="4">
        <f t="shared" si="2"/>
        <v>5</v>
      </c>
      <c r="D22" s="4">
        <v>616</v>
      </c>
      <c r="E22" s="4">
        <v>1</v>
      </c>
      <c r="F22" s="4">
        <v>654</v>
      </c>
      <c r="G22" s="4">
        <v>4</v>
      </c>
      <c r="H22" s="4">
        <f t="shared" si="3"/>
        <v>1271</v>
      </c>
      <c r="I22" s="4">
        <f t="shared" si="3"/>
        <v>5</v>
      </c>
      <c r="J22" s="4">
        <v>617</v>
      </c>
      <c r="K22" s="4">
        <v>1</v>
      </c>
      <c r="L22" s="4">
        <v>654</v>
      </c>
      <c r="M22" s="4">
        <v>4</v>
      </c>
      <c r="N22" s="4">
        <f t="shared" si="4"/>
        <v>1269</v>
      </c>
      <c r="O22" s="4">
        <f t="shared" si="4"/>
        <v>7</v>
      </c>
      <c r="P22" s="4">
        <v>618</v>
      </c>
      <c r="Q22" s="4">
        <v>2</v>
      </c>
      <c r="R22" s="4">
        <v>651</v>
      </c>
      <c r="S22" s="4">
        <v>5</v>
      </c>
      <c r="T22" s="4">
        <f t="shared" si="5"/>
        <v>-1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1</v>
      </c>
      <c r="AA22" s="4">
        <f t="shared" si="7"/>
        <v>-2</v>
      </c>
      <c r="AB22" s="4">
        <f t="shared" si="7"/>
        <v>-2</v>
      </c>
      <c r="AC22" s="4">
        <f t="shared" si="7"/>
        <v>-1</v>
      </c>
      <c r="AD22" s="4">
        <f t="shared" si="7"/>
        <v>3</v>
      </c>
      <c r="AE22" s="4">
        <f t="shared" si="7"/>
        <v>-1</v>
      </c>
    </row>
    <row r="23" spans="1:31" s="1" customFormat="1" ht="18" customHeight="1" x14ac:dyDescent="0.15">
      <c r="A23" s="4" t="s">
        <v>15</v>
      </c>
      <c r="B23" s="4">
        <f t="shared" si="2"/>
        <v>1344</v>
      </c>
      <c r="C23" s="4">
        <f t="shared" si="2"/>
        <v>6</v>
      </c>
      <c r="D23" s="4">
        <v>658</v>
      </c>
      <c r="E23" s="4">
        <v>3</v>
      </c>
      <c r="F23" s="4">
        <v>686</v>
      </c>
      <c r="G23" s="4">
        <v>3</v>
      </c>
      <c r="H23" s="4">
        <f t="shared" si="3"/>
        <v>1346</v>
      </c>
      <c r="I23" s="4">
        <f t="shared" si="3"/>
        <v>6</v>
      </c>
      <c r="J23" s="4">
        <v>658</v>
      </c>
      <c r="K23" s="4">
        <v>3</v>
      </c>
      <c r="L23" s="4">
        <v>688</v>
      </c>
      <c r="M23" s="4">
        <v>3</v>
      </c>
      <c r="N23" s="4">
        <f t="shared" si="4"/>
        <v>1423</v>
      </c>
      <c r="O23" s="4">
        <f t="shared" si="4"/>
        <v>2</v>
      </c>
      <c r="P23" s="4">
        <v>708</v>
      </c>
      <c r="Q23" s="4">
        <v>2</v>
      </c>
      <c r="R23" s="4">
        <v>715</v>
      </c>
      <c r="S23" s="4">
        <v>0</v>
      </c>
      <c r="T23" s="4">
        <f t="shared" si="5"/>
        <v>-2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-2</v>
      </c>
      <c r="Y23" s="4">
        <f t="shared" si="6"/>
        <v>0</v>
      </c>
      <c r="Z23" s="4">
        <f t="shared" si="7"/>
        <v>-79</v>
      </c>
      <c r="AA23" s="4">
        <f t="shared" si="7"/>
        <v>4</v>
      </c>
      <c r="AB23" s="4">
        <f t="shared" si="7"/>
        <v>-50</v>
      </c>
      <c r="AC23" s="4">
        <f t="shared" si="7"/>
        <v>1</v>
      </c>
      <c r="AD23" s="4">
        <f t="shared" si="7"/>
        <v>-29</v>
      </c>
      <c r="AE23" s="4">
        <f t="shared" si="7"/>
        <v>3</v>
      </c>
    </row>
    <row r="24" spans="1:31" s="1" customFormat="1" ht="18" customHeight="1" x14ac:dyDescent="0.15">
      <c r="A24" s="4" t="s">
        <v>16</v>
      </c>
      <c r="B24" s="4">
        <f t="shared" si="2"/>
        <v>1289</v>
      </c>
      <c r="C24" s="4">
        <f t="shared" si="2"/>
        <v>2</v>
      </c>
      <c r="D24" s="4">
        <v>633</v>
      </c>
      <c r="E24" s="4">
        <v>1</v>
      </c>
      <c r="F24" s="4">
        <v>656</v>
      </c>
      <c r="G24" s="4">
        <v>1</v>
      </c>
      <c r="H24" s="4">
        <f t="shared" si="3"/>
        <v>1289</v>
      </c>
      <c r="I24" s="4">
        <f t="shared" si="3"/>
        <v>2</v>
      </c>
      <c r="J24" s="4">
        <v>633</v>
      </c>
      <c r="K24" s="4">
        <v>1</v>
      </c>
      <c r="L24" s="4">
        <v>656</v>
      </c>
      <c r="M24" s="4">
        <v>1</v>
      </c>
      <c r="N24" s="4">
        <f t="shared" si="4"/>
        <v>1248</v>
      </c>
      <c r="O24" s="4">
        <f t="shared" si="4"/>
        <v>3</v>
      </c>
      <c r="P24" s="4">
        <v>607</v>
      </c>
      <c r="Q24" s="4">
        <v>2</v>
      </c>
      <c r="R24" s="4">
        <v>641</v>
      </c>
      <c r="S24" s="4">
        <v>1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41</v>
      </c>
      <c r="AA24" s="4">
        <f t="shared" si="7"/>
        <v>-1</v>
      </c>
      <c r="AB24" s="4">
        <f t="shared" si="7"/>
        <v>26</v>
      </c>
      <c r="AC24" s="4">
        <f t="shared" si="7"/>
        <v>-1</v>
      </c>
      <c r="AD24" s="4">
        <f t="shared" si="7"/>
        <v>15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1124</v>
      </c>
      <c r="C25" s="4">
        <f t="shared" si="2"/>
        <v>4</v>
      </c>
      <c r="D25" s="4">
        <v>498</v>
      </c>
      <c r="E25" s="4">
        <v>3</v>
      </c>
      <c r="F25" s="4">
        <v>626</v>
      </c>
      <c r="G25" s="4">
        <v>1</v>
      </c>
      <c r="H25" s="4">
        <f t="shared" si="3"/>
        <v>1127</v>
      </c>
      <c r="I25" s="4">
        <f t="shared" si="3"/>
        <v>4</v>
      </c>
      <c r="J25" s="4">
        <v>501</v>
      </c>
      <c r="K25" s="4">
        <v>3</v>
      </c>
      <c r="L25" s="4">
        <v>626</v>
      </c>
      <c r="M25" s="4">
        <v>1</v>
      </c>
      <c r="N25" s="4">
        <f t="shared" si="4"/>
        <v>1092</v>
      </c>
      <c r="O25" s="4">
        <f t="shared" si="4"/>
        <v>4</v>
      </c>
      <c r="P25" s="4">
        <v>483</v>
      </c>
      <c r="Q25" s="4">
        <v>2</v>
      </c>
      <c r="R25" s="4">
        <v>609</v>
      </c>
      <c r="S25" s="4">
        <v>2</v>
      </c>
      <c r="T25" s="4">
        <f t="shared" si="5"/>
        <v>-3</v>
      </c>
      <c r="U25" s="4">
        <f t="shared" si="5"/>
        <v>0</v>
      </c>
      <c r="V25" s="4">
        <f t="shared" si="5"/>
        <v>-3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32</v>
      </c>
      <c r="AA25" s="4">
        <f t="shared" si="7"/>
        <v>0</v>
      </c>
      <c r="AB25" s="4">
        <f t="shared" si="7"/>
        <v>15</v>
      </c>
      <c r="AC25" s="4">
        <f t="shared" si="7"/>
        <v>1</v>
      </c>
      <c r="AD25" s="4">
        <f t="shared" si="7"/>
        <v>17</v>
      </c>
      <c r="AE25" s="4">
        <f t="shared" si="7"/>
        <v>-1</v>
      </c>
    </row>
    <row r="26" spans="1:31" s="1" customFormat="1" ht="18" customHeight="1" x14ac:dyDescent="0.15">
      <c r="A26" s="4" t="s">
        <v>18</v>
      </c>
      <c r="B26" s="4">
        <f t="shared" si="2"/>
        <v>940</v>
      </c>
      <c r="C26" s="4">
        <f t="shared" si="2"/>
        <v>4</v>
      </c>
      <c r="D26" s="4">
        <v>353</v>
      </c>
      <c r="E26" s="4">
        <v>2</v>
      </c>
      <c r="F26" s="4">
        <v>587</v>
      </c>
      <c r="G26" s="4">
        <v>2</v>
      </c>
      <c r="H26" s="4">
        <f t="shared" si="3"/>
        <v>942</v>
      </c>
      <c r="I26" s="4">
        <f t="shared" si="3"/>
        <v>4</v>
      </c>
      <c r="J26" s="4">
        <v>355</v>
      </c>
      <c r="K26" s="4">
        <v>2</v>
      </c>
      <c r="L26" s="4">
        <v>587</v>
      </c>
      <c r="M26" s="4">
        <v>2</v>
      </c>
      <c r="N26" s="4">
        <f t="shared" si="4"/>
        <v>1001</v>
      </c>
      <c r="O26" s="4">
        <f t="shared" si="4"/>
        <v>3</v>
      </c>
      <c r="P26" s="4">
        <v>356</v>
      </c>
      <c r="Q26" s="4">
        <v>2</v>
      </c>
      <c r="R26" s="4">
        <v>645</v>
      </c>
      <c r="S26" s="4">
        <v>1</v>
      </c>
      <c r="T26" s="4">
        <f t="shared" si="5"/>
        <v>-2</v>
      </c>
      <c r="U26" s="4">
        <f t="shared" si="5"/>
        <v>0</v>
      </c>
      <c r="V26" s="4">
        <f t="shared" si="5"/>
        <v>-2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-61</v>
      </c>
      <c r="AA26" s="4">
        <f t="shared" si="7"/>
        <v>1</v>
      </c>
      <c r="AB26" s="4">
        <f t="shared" si="7"/>
        <v>-3</v>
      </c>
      <c r="AC26" s="4">
        <f t="shared" si="7"/>
        <v>0</v>
      </c>
      <c r="AD26" s="4">
        <f t="shared" si="7"/>
        <v>-58</v>
      </c>
      <c r="AE26" s="4">
        <f t="shared" si="7"/>
        <v>1</v>
      </c>
    </row>
    <row r="27" spans="1:31" s="1" customFormat="1" ht="18" customHeight="1" x14ac:dyDescent="0.15">
      <c r="A27" s="4" t="s">
        <v>19</v>
      </c>
      <c r="B27" s="4">
        <f t="shared" si="2"/>
        <v>760</v>
      </c>
      <c r="C27" s="4">
        <f t="shared" si="2"/>
        <v>0</v>
      </c>
      <c r="D27" s="4">
        <v>253</v>
      </c>
      <c r="E27" s="4">
        <v>0</v>
      </c>
      <c r="F27" s="4">
        <v>507</v>
      </c>
      <c r="G27" s="4">
        <v>0</v>
      </c>
      <c r="H27" s="4">
        <f t="shared" si="3"/>
        <v>767</v>
      </c>
      <c r="I27" s="4">
        <f t="shared" si="3"/>
        <v>0</v>
      </c>
      <c r="J27" s="4">
        <v>256</v>
      </c>
      <c r="K27" s="4">
        <v>0</v>
      </c>
      <c r="L27" s="4">
        <v>511</v>
      </c>
      <c r="M27" s="4">
        <v>0</v>
      </c>
      <c r="N27" s="4">
        <f t="shared" si="4"/>
        <v>759</v>
      </c>
      <c r="O27" s="4">
        <f t="shared" si="4"/>
        <v>0</v>
      </c>
      <c r="P27" s="4">
        <v>264</v>
      </c>
      <c r="Q27" s="4">
        <v>0</v>
      </c>
      <c r="R27" s="4">
        <v>495</v>
      </c>
      <c r="S27" s="4">
        <v>0</v>
      </c>
      <c r="T27" s="4">
        <f t="shared" si="5"/>
        <v>-7</v>
      </c>
      <c r="U27" s="4">
        <f t="shared" si="5"/>
        <v>0</v>
      </c>
      <c r="V27" s="4">
        <f t="shared" si="5"/>
        <v>-3</v>
      </c>
      <c r="W27" s="4">
        <f t="shared" si="5"/>
        <v>0</v>
      </c>
      <c r="X27" s="4">
        <f t="shared" si="5"/>
        <v>-4</v>
      </c>
      <c r="Y27" s="4">
        <f t="shared" si="5"/>
        <v>0</v>
      </c>
      <c r="Z27" s="4">
        <f t="shared" si="7"/>
        <v>1</v>
      </c>
      <c r="AA27" s="4">
        <f t="shared" si="7"/>
        <v>0</v>
      </c>
      <c r="AB27" s="4">
        <f t="shared" si="7"/>
        <v>-11</v>
      </c>
      <c r="AC27" s="4">
        <f t="shared" si="7"/>
        <v>0</v>
      </c>
      <c r="AD27" s="4">
        <f t="shared" si="7"/>
        <v>12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411</v>
      </c>
      <c r="C28" s="4">
        <f t="shared" si="2"/>
        <v>0</v>
      </c>
      <c r="D28" s="4">
        <v>92</v>
      </c>
      <c r="E28" s="4">
        <v>0</v>
      </c>
      <c r="F28" s="4">
        <v>319</v>
      </c>
      <c r="G28" s="4">
        <v>0</v>
      </c>
      <c r="H28" s="4">
        <f t="shared" si="3"/>
        <v>416</v>
      </c>
      <c r="I28" s="4">
        <f t="shared" si="3"/>
        <v>0</v>
      </c>
      <c r="J28" s="4">
        <v>93</v>
      </c>
      <c r="K28" s="4">
        <v>0</v>
      </c>
      <c r="L28" s="4">
        <v>323</v>
      </c>
      <c r="M28" s="4">
        <v>0</v>
      </c>
      <c r="N28" s="4">
        <f t="shared" si="4"/>
        <v>392</v>
      </c>
      <c r="O28" s="4">
        <f t="shared" si="4"/>
        <v>0</v>
      </c>
      <c r="P28" s="4">
        <v>97</v>
      </c>
      <c r="Q28" s="4">
        <v>0</v>
      </c>
      <c r="R28" s="4">
        <v>295</v>
      </c>
      <c r="S28" s="4">
        <v>0</v>
      </c>
      <c r="T28" s="4">
        <f t="shared" si="5"/>
        <v>-5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-4</v>
      </c>
      <c r="Y28" s="4">
        <f t="shared" si="5"/>
        <v>0</v>
      </c>
      <c r="Z28" s="4">
        <f t="shared" si="7"/>
        <v>19</v>
      </c>
      <c r="AA28" s="4">
        <f t="shared" si="7"/>
        <v>0</v>
      </c>
      <c r="AB28" s="4">
        <f t="shared" si="7"/>
        <v>-5</v>
      </c>
      <c r="AC28" s="4">
        <f t="shared" si="7"/>
        <v>0</v>
      </c>
      <c r="AD28" s="4">
        <f t="shared" si="7"/>
        <v>24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111</v>
      </c>
      <c r="C29" s="4">
        <f t="shared" si="2"/>
        <v>0</v>
      </c>
      <c r="D29" s="4">
        <v>24</v>
      </c>
      <c r="E29" s="4">
        <v>0</v>
      </c>
      <c r="F29" s="4">
        <v>87</v>
      </c>
      <c r="G29" s="4">
        <v>0</v>
      </c>
      <c r="H29" s="4">
        <f t="shared" si="3"/>
        <v>114</v>
      </c>
      <c r="I29" s="4">
        <f t="shared" si="3"/>
        <v>0</v>
      </c>
      <c r="J29" s="4">
        <v>24</v>
      </c>
      <c r="K29" s="4">
        <v>0</v>
      </c>
      <c r="L29" s="4">
        <v>90</v>
      </c>
      <c r="M29" s="4">
        <v>0</v>
      </c>
      <c r="N29" s="4">
        <f t="shared" si="4"/>
        <v>109</v>
      </c>
      <c r="O29" s="4">
        <f t="shared" si="4"/>
        <v>0</v>
      </c>
      <c r="P29" s="4">
        <v>18</v>
      </c>
      <c r="Q29" s="4">
        <v>0</v>
      </c>
      <c r="R29" s="4">
        <v>91</v>
      </c>
      <c r="S29" s="4">
        <v>0</v>
      </c>
      <c r="T29" s="4">
        <f t="shared" si="5"/>
        <v>-3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-3</v>
      </c>
      <c r="Y29" s="4">
        <f t="shared" si="5"/>
        <v>0</v>
      </c>
      <c r="Z29" s="4">
        <f t="shared" si="7"/>
        <v>2</v>
      </c>
      <c r="AA29" s="4">
        <f t="shared" si="7"/>
        <v>0</v>
      </c>
      <c r="AB29" s="4">
        <f t="shared" si="7"/>
        <v>6</v>
      </c>
      <c r="AC29" s="4">
        <f t="shared" si="7"/>
        <v>0</v>
      </c>
      <c r="AD29" s="4">
        <f t="shared" si="7"/>
        <v>-4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9</v>
      </c>
      <c r="C30" s="4">
        <f>E30+G30</f>
        <v>-2</v>
      </c>
      <c r="D30" s="4">
        <v>4</v>
      </c>
      <c r="E30" s="4">
        <v>-1</v>
      </c>
      <c r="F30" s="4">
        <v>5</v>
      </c>
      <c r="G30" s="4">
        <v>-1</v>
      </c>
      <c r="H30" s="4">
        <f t="shared" si="3"/>
        <v>9</v>
      </c>
      <c r="I30" s="4">
        <f t="shared" si="3"/>
        <v>-2</v>
      </c>
      <c r="J30" s="4">
        <v>4</v>
      </c>
      <c r="K30" s="4">
        <v>-1</v>
      </c>
      <c r="L30" s="4">
        <v>5</v>
      </c>
      <c r="M30" s="4">
        <v>-1</v>
      </c>
      <c r="N30" s="4">
        <f t="shared" si="4"/>
        <v>11</v>
      </c>
      <c r="O30" s="4">
        <f t="shared" si="4"/>
        <v>-1</v>
      </c>
      <c r="P30" s="4">
        <v>3</v>
      </c>
      <c r="Q30" s="4">
        <v>-1</v>
      </c>
      <c r="R30" s="4">
        <v>8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-2</v>
      </c>
      <c r="AA30" s="4">
        <f t="shared" si="7"/>
        <v>-1</v>
      </c>
      <c r="AB30" s="4">
        <f t="shared" si="7"/>
        <v>1</v>
      </c>
      <c r="AC30" s="4">
        <f t="shared" si="7"/>
        <v>0</v>
      </c>
      <c r="AD30" s="4">
        <f t="shared" si="7"/>
        <v>-3</v>
      </c>
      <c r="AE30" s="4">
        <f t="shared" si="7"/>
        <v>-1</v>
      </c>
    </row>
    <row r="31" spans="1:31" s="1" customFormat="1" ht="18" customHeight="1" thickBot="1" x14ac:dyDescent="0.2">
      <c r="A31" s="4" t="s">
        <v>58</v>
      </c>
      <c r="B31" s="4">
        <f>D31+F31</f>
        <v>74</v>
      </c>
      <c r="C31" s="4">
        <f>E31+G31</f>
        <v>3</v>
      </c>
      <c r="D31" s="4">
        <v>46</v>
      </c>
      <c r="E31" s="4">
        <v>1</v>
      </c>
      <c r="F31" s="4">
        <v>28</v>
      </c>
      <c r="G31" s="4">
        <v>2</v>
      </c>
      <c r="H31" s="4">
        <f>J31+L31</f>
        <v>74</v>
      </c>
      <c r="I31" s="4">
        <f t="shared" ref="I31" si="9">K31+M31</f>
        <v>3</v>
      </c>
      <c r="J31" s="4">
        <v>46</v>
      </c>
      <c r="K31" s="4">
        <v>1</v>
      </c>
      <c r="L31" s="4">
        <v>28</v>
      </c>
      <c r="M31" s="4">
        <v>2</v>
      </c>
      <c r="N31" s="4">
        <f t="shared" ref="N31:O31" si="10">P31+R31</f>
        <v>74</v>
      </c>
      <c r="O31" s="4">
        <f t="shared" si="10"/>
        <v>3</v>
      </c>
      <c r="P31" s="4">
        <v>46</v>
      </c>
      <c r="Q31" s="4">
        <v>1</v>
      </c>
      <c r="R31" s="4">
        <v>28</v>
      </c>
      <c r="S31" s="4">
        <v>2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1995</v>
      </c>
      <c r="C33" s="4">
        <f t="shared" ref="C33:AE33" si="12">SUM(C10:C12)</f>
        <v>3</v>
      </c>
      <c r="D33" s="4">
        <f t="shared" si="12"/>
        <v>970</v>
      </c>
      <c r="E33" s="4">
        <f t="shared" si="12"/>
        <v>1</v>
      </c>
      <c r="F33" s="4">
        <f t="shared" si="12"/>
        <v>1025</v>
      </c>
      <c r="G33" s="4">
        <f t="shared" si="12"/>
        <v>2</v>
      </c>
      <c r="H33" s="4">
        <f t="shared" si="12"/>
        <v>1988</v>
      </c>
      <c r="I33" s="4">
        <f t="shared" si="12"/>
        <v>3</v>
      </c>
      <c r="J33" s="4">
        <f t="shared" si="12"/>
        <v>966</v>
      </c>
      <c r="K33" s="4">
        <f t="shared" si="12"/>
        <v>1</v>
      </c>
      <c r="L33" s="4">
        <f t="shared" si="12"/>
        <v>1022</v>
      </c>
      <c r="M33" s="4">
        <f t="shared" si="12"/>
        <v>2</v>
      </c>
      <c r="N33" s="4">
        <f t="shared" si="12"/>
        <v>2026</v>
      </c>
      <c r="O33" s="4">
        <f t="shared" si="12"/>
        <v>3</v>
      </c>
      <c r="P33" s="4">
        <f t="shared" si="12"/>
        <v>995</v>
      </c>
      <c r="Q33" s="4">
        <f t="shared" si="12"/>
        <v>3</v>
      </c>
      <c r="R33" s="4">
        <f t="shared" si="12"/>
        <v>1031</v>
      </c>
      <c r="S33" s="4">
        <f t="shared" si="12"/>
        <v>0</v>
      </c>
      <c r="T33" s="4">
        <f t="shared" si="12"/>
        <v>7</v>
      </c>
      <c r="U33" s="4">
        <f t="shared" si="12"/>
        <v>0</v>
      </c>
      <c r="V33" s="4">
        <f t="shared" si="12"/>
        <v>4</v>
      </c>
      <c r="W33" s="4">
        <f t="shared" si="12"/>
        <v>0</v>
      </c>
      <c r="X33" s="4">
        <f t="shared" si="12"/>
        <v>3</v>
      </c>
      <c r="Y33" s="4">
        <f t="shared" si="12"/>
        <v>0</v>
      </c>
      <c r="Z33" s="4">
        <f t="shared" si="12"/>
        <v>-31</v>
      </c>
      <c r="AA33" s="4">
        <f t="shared" si="12"/>
        <v>0</v>
      </c>
      <c r="AB33" s="4">
        <f t="shared" si="12"/>
        <v>-25</v>
      </c>
      <c r="AC33" s="4">
        <f t="shared" si="12"/>
        <v>-2</v>
      </c>
      <c r="AD33" s="4">
        <f t="shared" si="12"/>
        <v>-6</v>
      </c>
      <c r="AE33" s="4">
        <f t="shared" si="12"/>
        <v>2</v>
      </c>
    </row>
    <row r="34" spans="1:31" s="1" customFormat="1" ht="18" customHeight="1" x14ac:dyDescent="0.15">
      <c r="A34" s="4" t="s">
        <v>29</v>
      </c>
      <c r="B34" s="4">
        <f>SUM(B13:B22)</f>
        <v>8474</v>
      </c>
      <c r="C34" s="4">
        <f t="shared" ref="C34:AE34" si="13">SUM(C13:C22)</f>
        <v>204</v>
      </c>
      <c r="D34" s="4">
        <f t="shared" si="13"/>
        <v>4190</v>
      </c>
      <c r="E34" s="4">
        <f t="shared" si="13"/>
        <v>57</v>
      </c>
      <c r="F34" s="4">
        <f t="shared" si="13"/>
        <v>4284</v>
      </c>
      <c r="G34" s="4">
        <f t="shared" si="13"/>
        <v>147</v>
      </c>
      <c r="H34" s="4">
        <f t="shared" si="13"/>
        <v>8462</v>
      </c>
      <c r="I34" s="4">
        <f t="shared" si="13"/>
        <v>192</v>
      </c>
      <c r="J34" s="4">
        <f t="shared" si="13"/>
        <v>4183</v>
      </c>
      <c r="K34" s="4">
        <f t="shared" si="13"/>
        <v>53</v>
      </c>
      <c r="L34" s="4">
        <f t="shared" si="13"/>
        <v>4279</v>
      </c>
      <c r="M34" s="4">
        <f t="shared" si="13"/>
        <v>139</v>
      </c>
      <c r="N34" s="4">
        <f t="shared" si="13"/>
        <v>8620</v>
      </c>
      <c r="O34" s="4">
        <f t="shared" si="13"/>
        <v>157</v>
      </c>
      <c r="P34" s="4">
        <f t="shared" si="13"/>
        <v>4285</v>
      </c>
      <c r="Q34" s="4">
        <f t="shared" si="13"/>
        <v>50</v>
      </c>
      <c r="R34" s="4">
        <f t="shared" si="13"/>
        <v>4335</v>
      </c>
      <c r="S34" s="4">
        <f>SUM(S13:S22)</f>
        <v>107</v>
      </c>
      <c r="T34" s="4">
        <f t="shared" si="13"/>
        <v>12</v>
      </c>
      <c r="U34" s="4">
        <f t="shared" si="13"/>
        <v>12</v>
      </c>
      <c r="V34" s="4">
        <f t="shared" si="13"/>
        <v>7</v>
      </c>
      <c r="W34" s="4">
        <f t="shared" si="13"/>
        <v>4</v>
      </c>
      <c r="X34" s="4">
        <f t="shared" si="13"/>
        <v>5</v>
      </c>
      <c r="Y34" s="4">
        <f t="shared" si="13"/>
        <v>8</v>
      </c>
      <c r="Z34" s="4">
        <f t="shared" si="13"/>
        <v>-146</v>
      </c>
      <c r="AA34" s="4">
        <f t="shared" si="13"/>
        <v>47</v>
      </c>
      <c r="AB34" s="4">
        <f t="shared" si="13"/>
        <v>-95</v>
      </c>
      <c r="AC34" s="4">
        <f t="shared" si="13"/>
        <v>7</v>
      </c>
      <c r="AD34" s="4">
        <f t="shared" si="13"/>
        <v>-51</v>
      </c>
      <c r="AE34" s="4">
        <f t="shared" si="13"/>
        <v>40</v>
      </c>
    </row>
    <row r="35" spans="1:31" s="1" customFormat="1" ht="18" customHeight="1" x14ac:dyDescent="0.15">
      <c r="A35" s="4" t="s">
        <v>25</v>
      </c>
      <c r="B35" s="4">
        <f>SUM(B23:B30)</f>
        <v>5988</v>
      </c>
      <c r="C35" s="4">
        <f t="shared" ref="C35:AE35" si="14">SUM(C23:C30)</f>
        <v>14</v>
      </c>
      <c r="D35" s="4">
        <f t="shared" si="14"/>
        <v>2515</v>
      </c>
      <c r="E35" s="4">
        <f t="shared" si="14"/>
        <v>8</v>
      </c>
      <c r="F35" s="4">
        <f t="shared" si="14"/>
        <v>3473</v>
      </c>
      <c r="G35" s="4">
        <f t="shared" si="14"/>
        <v>6</v>
      </c>
      <c r="H35" s="4">
        <f t="shared" si="14"/>
        <v>6010</v>
      </c>
      <c r="I35" s="4">
        <f t="shared" si="14"/>
        <v>14</v>
      </c>
      <c r="J35" s="4">
        <f t="shared" si="14"/>
        <v>2524</v>
      </c>
      <c r="K35" s="4">
        <f t="shared" si="14"/>
        <v>8</v>
      </c>
      <c r="L35" s="4">
        <f t="shared" si="14"/>
        <v>3486</v>
      </c>
      <c r="M35" s="4">
        <f t="shared" si="14"/>
        <v>6</v>
      </c>
      <c r="N35" s="4">
        <f t="shared" si="14"/>
        <v>6035</v>
      </c>
      <c r="O35" s="4">
        <f t="shared" si="14"/>
        <v>11</v>
      </c>
      <c r="P35" s="4">
        <f t="shared" si="14"/>
        <v>2536</v>
      </c>
      <c r="Q35" s="4">
        <f t="shared" si="14"/>
        <v>7</v>
      </c>
      <c r="R35" s="4">
        <f t="shared" si="14"/>
        <v>3499</v>
      </c>
      <c r="S35" s="4">
        <f t="shared" si="14"/>
        <v>4</v>
      </c>
      <c r="T35" s="4">
        <f t="shared" si="14"/>
        <v>-22</v>
      </c>
      <c r="U35" s="4">
        <f t="shared" si="14"/>
        <v>0</v>
      </c>
      <c r="V35" s="4">
        <f t="shared" si="14"/>
        <v>-9</v>
      </c>
      <c r="W35" s="4">
        <f t="shared" si="14"/>
        <v>0</v>
      </c>
      <c r="X35" s="4">
        <f t="shared" si="14"/>
        <v>-13</v>
      </c>
      <c r="Y35" s="4">
        <f t="shared" si="14"/>
        <v>0</v>
      </c>
      <c r="Z35" s="4">
        <f t="shared" si="14"/>
        <v>-47</v>
      </c>
      <c r="AA35" s="4">
        <f t="shared" si="14"/>
        <v>3</v>
      </c>
      <c r="AB35" s="4">
        <f t="shared" si="14"/>
        <v>-21</v>
      </c>
      <c r="AC35" s="4">
        <f t="shared" si="14"/>
        <v>1</v>
      </c>
      <c r="AD35" s="4">
        <f t="shared" si="14"/>
        <v>-26</v>
      </c>
      <c r="AE35" s="4">
        <f t="shared" si="14"/>
        <v>2</v>
      </c>
    </row>
    <row r="36" spans="1:31" s="1" customFormat="1" ht="18" customHeight="1" x14ac:dyDescent="0.15">
      <c r="A36" s="4" t="s">
        <v>26</v>
      </c>
      <c r="B36" s="4">
        <f>SUM(B25:B30)</f>
        <v>3355</v>
      </c>
      <c r="C36" s="4">
        <f t="shared" ref="C36:AE36" si="15">SUM(C25:C30)</f>
        <v>6</v>
      </c>
      <c r="D36" s="4">
        <f t="shared" si="15"/>
        <v>1224</v>
      </c>
      <c r="E36" s="4">
        <f t="shared" si="15"/>
        <v>4</v>
      </c>
      <c r="F36" s="4">
        <f t="shared" si="15"/>
        <v>2131</v>
      </c>
      <c r="G36" s="4">
        <f t="shared" si="15"/>
        <v>2</v>
      </c>
      <c r="H36" s="4">
        <f t="shared" si="15"/>
        <v>3375</v>
      </c>
      <c r="I36" s="4">
        <f t="shared" si="15"/>
        <v>6</v>
      </c>
      <c r="J36" s="4">
        <f t="shared" si="15"/>
        <v>1233</v>
      </c>
      <c r="K36" s="4">
        <f t="shared" si="15"/>
        <v>4</v>
      </c>
      <c r="L36" s="4">
        <f t="shared" si="15"/>
        <v>2142</v>
      </c>
      <c r="M36" s="4">
        <f t="shared" si="15"/>
        <v>2</v>
      </c>
      <c r="N36" s="4">
        <f t="shared" si="15"/>
        <v>3364</v>
      </c>
      <c r="O36" s="4">
        <f t="shared" si="15"/>
        <v>6</v>
      </c>
      <c r="P36" s="4">
        <f t="shared" si="15"/>
        <v>1221</v>
      </c>
      <c r="Q36" s="4">
        <f t="shared" si="15"/>
        <v>3</v>
      </c>
      <c r="R36" s="4">
        <f t="shared" si="15"/>
        <v>2143</v>
      </c>
      <c r="S36" s="4">
        <f t="shared" si="15"/>
        <v>3</v>
      </c>
      <c r="T36" s="4">
        <f t="shared" si="15"/>
        <v>-20</v>
      </c>
      <c r="U36" s="4">
        <f t="shared" si="15"/>
        <v>0</v>
      </c>
      <c r="V36" s="4">
        <f t="shared" si="15"/>
        <v>-9</v>
      </c>
      <c r="W36" s="4">
        <f t="shared" si="15"/>
        <v>0</v>
      </c>
      <c r="X36" s="4">
        <f t="shared" si="15"/>
        <v>-11</v>
      </c>
      <c r="Y36" s="4">
        <f t="shared" si="15"/>
        <v>0</v>
      </c>
      <c r="Z36" s="4">
        <f t="shared" si="15"/>
        <v>-9</v>
      </c>
      <c r="AA36" s="4">
        <f t="shared" si="15"/>
        <v>0</v>
      </c>
      <c r="AB36" s="4">
        <f t="shared" si="15"/>
        <v>3</v>
      </c>
      <c r="AC36" s="4">
        <f t="shared" si="15"/>
        <v>1</v>
      </c>
      <c r="AD36" s="4">
        <f t="shared" si="15"/>
        <v>-12</v>
      </c>
      <c r="AE36" s="4">
        <f t="shared" si="15"/>
        <v>-1</v>
      </c>
    </row>
    <row r="37" spans="1:31" s="1" customFormat="1" ht="18" customHeight="1" x14ac:dyDescent="0.15">
      <c r="A37" s="4" t="s">
        <v>27</v>
      </c>
      <c r="B37" s="4">
        <f>SUM(B27:B30)</f>
        <v>1291</v>
      </c>
      <c r="C37" s="4">
        <f t="shared" ref="C37:AE37" si="16">SUM(C27:C30)</f>
        <v>-2</v>
      </c>
      <c r="D37" s="4">
        <f t="shared" si="16"/>
        <v>373</v>
      </c>
      <c r="E37" s="4">
        <f t="shared" si="16"/>
        <v>-1</v>
      </c>
      <c r="F37" s="4">
        <f t="shared" si="16"/>
        <v>918</v>
      </c>
      <c r="G37" s="4">
        <f t="shared" si="16"/>
        <v>-1</v>
      </c>
      <c r="H37" s="4">
        <f t="shared" si="16"/>
        <v>1306</v>
      </c>
      <c r="I37" s="4">
        <f t="shared" si="16"/>
        <v>-2</v>
      </c>
      <c r="J37" s="4">
        <f t="shared" si="16"/>
        <v>377</v>
      </c>
      <c r="K37" s="4">
        <f t="shared" si="16"/>
        <v>-1</v>
      </c>
      <c r="L37" s="4">
        <f t="shared" si="16"/>
        <v>929</v>
      </c>
      <c r="M37" s="4">
        <f t="shared" si="16"/>
        <v>-1</v>
      </c>
      <c r="N37" s="4">
        <f t="shared" si="16"/>
        <v>1271</v>
      </c>
      <c r="O37" s="4">
        <f t="shared" si="16"/>
        <v>-1</v>
      </c>
      <c r="P37" s="4">
        <f t="shared" si="16"/>
        <v>382</v>
      </c>
      <c r="Q37" s="4">
        <f t="shared" si="16"/>
        <v>-1</v>
      </c>
      <c r="R37" s="4">
        <f t="shared" si="16"/>
        <v>889</v>
      </c>
      <c r="S37" s="4">
        <f t="shared" si="16"/>
        <v>0</v>
      </c>
      <c r="T37" s="4">
        <f t="shared" si="16"/>
        <v>-15</v>
      </c>
      <c r="U37" s="4">
        <f t="shared" si="16"/>
        <v>0</v>
      </c>
      <c r="V37" s="4">
        <f t="shared" si="16"/>
        <v>-4</v>
      </c>
      <c r="W37" s="4">
        <f t="shared" si="16"/>
        <v>0</v>
      </c>
      <c r="X37" s="4">
        <f t="shared" si="16"/>
        <v>-11</v>
      </c>
      <c r="Y37" s="4">
        <f t="shared" si="16"/>
        <v>0</v>
      </c>
      <c r="Z37" s="4">
        <f t="shared" si="16"/>
        <v>20</v>
      </c>
      <c r="AA37" s="4">
        <f t="shared" si="16"/>
        <v>-1</v>
      </c>
      <c r="AB37" s="4">
        <f t="shared" si="16"/>
        <v>-9</v>
      </c>
      <c r="AC37" s="4">
        <f t="shared" si="16"/>
        <v>0</v>
      </c>
      <c r="AD37" s="4">
        <f t="shared" si="16"/>
        <v>29</v>
      </c>
      <c r="AE37" s="4">
        <f t="shared" si="16"/>
        <v>-1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12.122501063377285</v>
      </c>
      <c r="C39" s="15">
        <f t="shared" ref="C39:AE39" si="17">C33/(C9-C31)*100</f>
        <v>1.3574660633484164</v>
      </c>
      <c r="D39" s="15">
        <f t="shared" si="17"/>
        <v>12.638436482084693</v>
      </c>
      <c r="E39" s="15">
        <f t="shared" si="17"/>
        <v>1.5151515151515151</v>
      </c>
      <c r="F39" s="15">
        <f t="shared" si="17"/>
        <v>11.671601002049648</v>
      </c>
      <c r="G39" s="15">
        <f t="shared" si="17"/>
        <v>1.2903225806451613</v>
      </c>
      <c r="H39" s="15">
        <f t="shared" si="17"/>
        <v>12.077764277035238</v>
      </c>
      <c r="I39" s="15">
        <f t="shared" si="17"/>
        <v>1.4354066985645932</v>
      </c>
      <c r="J39" s="15">
        <f t="shared" si="17"/>
        <v>12.589599895738305</v>
      </c>
      <c r="K39" s="15">
        <f t="shared" si="17"/>
        <v>1.6129032258064515</v>
      </c>
      <c r="L39" s="15">
        <f t="shared" si="17"/>
        <v>11.630818254239216</v>
      </c>
      <c r="M39" s="15">
        <f t="shared" si="17"/>
        <v>1.3605442176870748</v>
      </c>
      <c r="N39" s="15">
        <f t="shared" si="17"/>
        <v>12.145554822852347</v>
      </c>
      <c r="O39" s="15">
        <f t="shared" si="17"/>
        <v>1.7543859649122806</v>
      </c>
      <c r="P39" s="15">
        <f t="shared" si="17"/>
        <v>12.730296827021496</v>
      </c>
      <c r="Q39" s="15">
        <f t="shared" si="17"/>
        <v>5</v>
      </c>
      <c r="R39" s="15">
        <f t="shared" si="17"/>
        <v>11.630005640157924</v>
      </c>
      <c r="S39" s="15">
        <f t="shared" si="17"/>
        <v>0</v>
      </c>
      <c r="T39" s="15">
        <f t="shared" si="17"/>
        <v>-233.33333333333334</v>
      </c>
      <c r="U39" s="15">
        <f t="shared" si="17"/>
        <v>0</v>
      </c>
      <c r="V39" s="15">
        <f t="shared" si="17"/>
        <v>200</v>
      </c>
      <c r="W39" s="15">
        <f t="shared" si="17"/>
        <v>0</v>
      </c>
      <c r="X39" s="15">
        <f t="shared" si="17"/>
        <v>-60</v>
      </c>
      <c r="Y39" s="15">
        <f t="shared" si="17"/>
        <v>0</v>
      </c>
      <c r="Z39" s="15">
        <f t="shared" si="17"/>
        <v>13.839285714285715</v>
      </c>
      <c r="AA39" s="15">
        <f t="shared" si="17"/>
        <v>0</v>
      </c>
      <c r="AB39" s="15">
        <f t="shared" si="17"/>
        <v>17.730496453900709</v>
      </c>
      <c r="AC39" s="15">
        <f t="shared" si="17"/>
        <v>-33.333333333333329</v>
      </c>
      <c r="AD39" s="15">
        <f t="shared" si="17"/>
        <v>7.2289156626506017</v>
      </c>
      <c r="AE39" s="15">
        <f t="shared" si="17"/>
        <v>4.5454545454545459</v>
      </c>
    </row>
    <row r="40" spans="1:31" ht="18" customHeight="1" x14ac:dyDescent="0.15">
      <c r="A40" s="4" t="s">
        <v>29</v>
      </c>
      <c r="B40" s="15">
        <f>B34/(B9-B31)*100</f>
        <v>51.49176642158352</v>
      </c>
      <c r="C40" s="15">
        <f t="shared" ref="C40:AE40" si="18">C34/(C9-C31)*100</f>
        <v>92.307692307692307</v>
      </c>
      <c r="D40" s="15">
        <f t="shared" si="18"/>
        <v>54.592833876221505</v>
      </c>
      <c r="E40" s="15">
        <f t="shared" si="18"/>
        <v>86.36363636363636</v>
      </c>
      <c r="F40" s="15">
        <f t="shared" si="18"/>
        <v>48.781598724664086</v>
      </c>
      <c r="G40" s="15">
        <f t="shared" si="18"/>
        <v>94.838709677419359</v>
      </c>
      <c r="H40" s="15">
        <f t="shared" si="18"/>
        <v>51.409477521263668</v>
      </c>
      <c r="I40" s="15">
        <f t="shared" si="18"/>
        <v>91.866028708133967</v>
      </c>
      <c r="J40" s="15">
        <f t="shared" si="18"/>
        <v>54.515834745210476</v>
      </c>
      <c r="K40" s="15">
        <f t="shared" si="18"/>
        <v>85.483870967741936</v>
      </c>
      <c r="L40" s="15">
        <f t="shared" si="18"/>
        <v>48.696938659383179</v>
      </c>
      <c r="M40" s="15">
        <f t="shared" si="18"/>
        <v>94.557823129251702</v>
      </c>
      <c r="N40" s="15">
        <f t="shared" si="18"/>
        <v>51.675559019243458</v>
      </c>
      <c r="O40" s="15">
        <f t="shared" si="18"/>
        <v>91.812865497076018</v>
      </c>
      <c r="P40" s="15">
        <f t="shared" si="18"/>
        <v>54.823439099283519</v>
      </c>
      <c r="Q40" s="15">
        <f t="shared" si="18"/>
        <v>83.333333333333343</v>
      </c>
      <c r="R40" s="15">
        <f t="shared" si="18"/>
        <v>48.900169204737729</v>
      </c>
      <c r="S40" s="15">
        <f t="shared" si="18"/>
        <v>96.396396396396398</v>
      </c>
      <c r="T40" s="15">
        <f t="shared" si="18"/>
        <v>-400</v>
      </c>
      <c r="U40" s="15">
        <f t="shared" si="18"/>
        <v>100</v>
      </c>
      <c r="V40" s="15">
        <f t="shared" si="18"/>
        <v>350</v>
      </c>
      <c r="W40" s="15">
        <f t="shared" si="18"/>
        <v>100</v>
      </c>
      <c r="X40" s="15">
        <f t="shared" si="18"/>
        <v>-100</v>
      </c>
      <c r="Y40" s="15">
        <f t="shared" si="18"/>
        <v>100</v>
      </c>
      <c r="Z40" s="15">
        <f t="shared" si="18"/>
        <v>65.178571428571431</v>
      </c>
      <c r="AA40" s="15">
        <f t="shared" si="18"/>
        <v>94</v>
      </c>
      <c r="AB40" s="15">
        <f t="shared" si="18"/>
        <v>67.37588652482269</v>
      </c>
      <c r="AC40" s="15">
        <f t="shared" si="18"/>
        <v>116.66666666666667</v>
      </c>
      <c r="AD40" s="15">
        <f t="shared" si="18"/>
        <v>61.445783132530117</v>
      </c>
      <c r="AE40" s="15">
        <f t="shared" si="18"/>
        <v>90.909090909090907</v>
      </c>
    </row>
    <row r="41" spans="1:31" ht="18" customHeight="1" x14ac:dyDescent="0.15">
      <c r="A41" s="4" t="s">
        <v>25</v>
      </c>
      <c r="B41" s="15">
        <f>B35/(B9-B31)*100</f>
        <v>36.385732515039194</v>
      </c>
      <c r="C41" s="15">
        <f t="shared" ref="C41:AE41" si="19">C35/(C9-C31)*100</f>
        <v>6.3348416289592757</v>
      </c>
      <c r="D41" s="15">
        <f t="shared" si="19"/>
        <v>32.76872964169381</v>
      </c>
      <c r="E41" s="15">
        <f t="shared" si="19"/>
        <v>12.121212121212121</v>
      </c>
      <c r="F41" s="15">
        <f t="shared" si="19"/>
        <v>39.546800273286273</v>
      </c>
      <c r="G41" s="15">
        <f t="shared" si="19"/>
        <v>3.870967741935484</v>
      </c>
      <c r="H41" s="15">
        <f t="shared" si="19"/>
        <v>36.512758201701097</v>
      </c>
      <c r="I41" s="15">
        <f t="shared" si="19"/>
        <v>6.6985645933014357</v>
      </c>
      <c r="J41" s="15">
        <f t="shared" si="19"/>
        <v>32.894565359051221</v>
      </c>
      <c r="K41" s="15">
        <f t="shared" si="19"/>
        <v>12.903225806451612</v>
      </c>
      <c r="L41" s="15">
        <f t="shared" si="19"/>
        <v>39.672243086377598</v>
      </c>
      <c r="M41" s="15">
        <f t="shared" si="19"/>
        <v>4.0816326530612246</v>
      </c>
      <c r="N41" s="15">
        <f t="shared" si="19"/>
        <v>36.178886157904202</v>
      </c>
      <c r="O41" s="15">
        <f t="shared" si="19"/>
        <v>6.4327485380116958</v>
      </c>
      <c r="P41" s="15">
        <f t="shared" si="19"/>
        <v>32.446264073694984</v>
      </c>
      <c r="Q41" s="15">
        <f t="shared" si="19"/>
        <v>11.666666666666666</v>
      </c>
      <c r="R41" s="15">
        <f t="shared" si="19"/>
        <v>39.469825155104346</v>
      </c>
      <c r="S41" s="15">
        <f t="shared" si="19"/>
        <v>3.6036036036036037</v>
      </c>
      <c r="T41" s="15">
        <f t="shared" si="19"/>
        <v>733.33333333333326</v>
      </c>
      <c r="U41" s="15">
        <f t="shared" si="19"/>
        <v>0</v>
      </c>
      <c r="V41" s="15">
        <f t="shared" si="19"/>
        <v>-450</v>
      </c>
      <c r="W41" s="15">
        <f t="shared" si="19"/>
        <v>0</v>
      </c>
      <c r="X41" s="15">
        <f t="shared" si="19"/>
        <v>260</v>
      </c>
      <c r="Y41" s="15">
        <f t="shared" si="19"/>
        <v>0</v>
      </c>
      <c r="Z41" s="15">
        <f t="shared" si="19"/>
        <v>20.982142857142858</v>
      </c>
      <c r="AA41" s="15">
        <f t="shared" si="19"/>
        <v>6</v>
      </c>
      <c r="AB41" s="15">
        <f t="shared" si="19"/>
        <v>14.893617021276595</v>
      </c>
      <c r="AC41" s="15">
        <f t="shared" si="19"/>
        <v>16.666666666666664</v>
      </c>
      <c r="AD41" s="15">
        <f t="shared" si="19"/>
        <v>31.325301204819279</v>
      </c>
      <c r="AE41" s="15">
        <f t="shared" si="19"/>
        <v>4.5454545454545459</v>
      </c>
    </row>
    <row r="42" spans="1:31" ht="18" customHeight="1" x14ac:dyDescent="0.15">
      <c r="A42" s="4" t="s">
        <v>26</v>
      </c>
      <c r="B42" s="15">
        <f>B36/(B9-B31)*100</f>
        <v>20.386461688035489</v>
      </c>
      <c r="C42" s="15">
        <f t="shared" ref="C42:AD42" si="20">C36/(C9-C31)*100</f>
        <v>2.7149321266968327</v>
      </c>
      <c r="D42" s="15">
        <f t="shared" si="20"/>
        <v>15.947882736156352</v>
      </c>
      <c r="E42" s="15">
        <f t="shared" si="20"/>
        <v>6.0606060606060606</v>
      </c>
      <c r="F42" s="15">
        <f t="shared" si="20"/>
        <v>24.265543156456388</v>
      </c>
      <c r="G42" s="15">
        <f t="shared" si="20"/>
        <v>1.2903225806451613</v>
      </c>
      <c r="H42" s="15">
        <f t="shared" si="20"/>
        <v>20.504252733900362</v>
      </c>
      <c r="I42" s="15">
        <f t="shared" si="20"/>
        <v>2.8708133971291865</v>
      </c>
      <c r="J42" s="15">
        <f t="shared" si="20"/>
        <v>16.069334028411312</v>
      </c>
      <c r="K42" s="15">
        <f t="shared" si="20"/>
        <v>6.4516129032258061</v>
      </c>
      <c r="L42" s="15">
        <f t="shared" si="20"/>
        <v>24.376920450665757</v>
      </c>
      <c r="M42" s="15">
        <f t="shared" si="20"/>
        <v>1.3605442176870748</v>
      </c>
      <c r="N42" s="15">
        <f t="shared" si="20"/>
        <v>20.166656675259276</v>
      </c>
      <c r="O42" s="15">
        <f t="shared" si="20"/>
        <v>3.5087719298245612</v>
      </c>
      <c r="P42" s="15">
        <f t="shared" si="20"/>
        <v>15.621801432958035</v>
      </c>
      <c r="Q42" s="15">
        <f t="shared" si="20"/>
        <v>5</v>
      </c>
      <c r="R42" s="15">
        <f t="shared" si="20"/>
        <v>24.173716864072194</v>
      </c>
      <c r="S42" s="15">
        <f t="shared" si="20"/>
        <v>2.7027027027027026</v>
      </c>
      <c r="T42" s="15">
        <f t="shared" si="20"/>
        <v>666.66666666666674</v>
      </c>
      <c r="U42" s="15">
        <f t="shared" si="20"/>
        <v>0</v>
      </c>
      <c r="V42" s="15">
        <f t="shared" si="20"/>
        <v>-450</v>
      </c>
      <c r="W42" s="15">
        <f t="shared" si="20"/>
        <v>0</v>
      </c>
      <c r="X42" s="15">
        <f t="shared" si="20"/>
        <v>220.00000000000003</v>
      </c>
      <c r="Y42" s="15">
        <f t="shared" si="20"/>
        <v>0</v>
      </c>
      <c r="Z42" s="15">
        <f t="shared" si="20"/>
        <v>4.0178571428571432</v>
      </c>
      <c r="AA42" s="15">
        <f t="shared" si="20"/>
        <v>0</v>
      </c>
      <c r="AB42" s="15">
        <f t="shared" si="20"/>
        <v>-2.1276595744680851</v>
      </c>
      <c r="AC42" s="15">
        <f t="shared" si="20"/>
        <v>16.666666666666664</v>
      </c>
      <c r="AD42" s="15">
        <f t="shared" si="20"/>
        <v>14.457831325301203</v>
      </c>
      <c r="AE42" s="15">
        <f>AE36/(AE9-AE31)*100</f>
        <v>-2.2727272727272729</v>
      </c>
    </row>
    <row r="43" spans="1:31" ht="18" customHeight="1" x14ac:dyDescent="0.15">
      <c r="A43" s="4" t="s">
        <v>27</v>
      </c>
      <c r="B43" s="15">
        <f>B37/(B9-B31)*100</f>
        <v>7.8446861517895119</v>
      </c>
      <c r="C43" s="15">
        <f t="shared" ref="C43:AE43" si="21">C37/(C9-C31)*100</f>
        <v>-0.90497737556561098</v>
      </c>
      <c r="D43" s="15">
        <f t="shared" si="21"/>
        <v>4.8599348534201958</v>
      </c>
      <c r="E43" s="15">
        <f t="shared" si="21"/>
        <v>-1.5151515151515151</v>
      </c>
      <c r="F43" s="15">
        <f t="shared" si="21"/>
        <v>10.453199726713732</v>
      </c>
      <c r="G43" s="15">
        <f t="shared" si="21"/>
        <v>-0.64516129032258063</v>
      </c>
      <c r="H43" s="15">
        <f t="shared" si="21"/>
        <v>7.9343863912515191</v>
      </c>
      <c r="I43" s="15">
        <f t="shared" si="21"/>
        <v>-0.9569377990430622</v>
      </c>
      <c r="J43" s="15">
        <f t="shared" si="21"/>
        <v>4.91333246448586</v>
      </c>
      <c r="K43" s="15">
        <f t="shared" si="21"/>
        <v>-1.6129032258064515</v>
      </c>
      <c r="L43" s="15">
        <f t="shared" si="21"/>
        <v>10.572436554000229</v>
      </c>
      <c r="M43" s="15">
        <f t="shared" si="21"/>
        <v>-0.68027210884353739</v>
      </c>
      <c r="N43" s="15">
        <f t="shared" si="21"/>
        <v>7.6194472753432052</v>
      </c>
      <c r="O43" s="15">
        <f t="shared" si="21"/>
        <v>-0.58479532163742687</v>
      </c>
      <c r="P43" s="15">
        <f t="shared" si="21"/>
        <v>4.8874104401228244</v>
      </c>
      <c r="Q43" s="15">
        <f t="shared" si="21"/>
        <v>-1.6666666666666667</v>
      </c>
      <c r="R43" s="15">
        <f t="shared" si="21"/>
        <v>10.028200789622108</v>
      </c>
      <c r="S43" s="15">
        <f t="shared" si="21"/>
        <v>0</v>
      </c>
      <c r="T43" s="15">
        <f t="shared" si="21"/>
        <v>500</v>
      </c>
      <c r="U43" s="15">
        <f t="shared" si="21"/>
        <v>0</v>
      </c>
      <c r="V43" s="15">
        <f t="shared" si="21"/>
        <v>-200</v>
      </c>
      <c r="W43" s="15">
        <f t="shared" si="21"/>
        <v>0</v>
      </c>
      <c r="X43" s="15">
        <f t="shared" si="21"/>
        <v>220.00000000000003</v>
      </c>
      <c r="Y43" s="15">
        <f t="shared" si="21"/>
        <v>0</v>
      </c>
      <c r="Z43" s="15">
        <f t="shared" si="21"/>
        <v>-8.9285714285714288</v>
      </c>
      <c r="AA43" s="15">
        <f t="shared" si="21"/>
        <v>-2</v>
      </c>
      <c r="AB43" s="15">
        <f t="shared" si="21"/>
        <v>6.3829787234042552</v>
      </c>
      <c r="AC43" s="15">
        <f t="shared" si="21"/>
        <v>0</v>
      </c>
      <c r="AD43" s="15">
        <f t="shared" si="21"/>
        <v>-34.939759036144579</v>
      </c>
      <c r="AE43" s="15">
        <f t="shared" si="21"/>
        <v>-2.2727272727272729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H7" sqref="H7:I7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50</v>
      </c>
    </row>
    <row r="6" spans="1:32" s="1" customFormat="1" ht="18" customHeight="1" x14ac:dyDescent="0.15">
      <c r="A6" s="2" t="s">
        <v>0</v>
      </c>
      <c r="B6" s="16" t="s">
        <v>60</v>
      </c>
      <c r="C6" s="17"/>
      <c r="D6" s="17"/>
      <c r="E6" s="17"/>
      <c r="F6" s="17"/>
      <c r="G6" s="19"/>
      <c r="H6" s="16" t="s">
        <v>61</v>
      </c>
      <c r="I6" s="17"/>
      <c r="J6" s="17"/>
      <c r="K6" s="17"/>
      <c r="L6" s="17"/>
      <c r="M6" s="19"/>
      <c r="N6" s="16" t="s">
        <v>59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14256</v>
      </c>
      <c r="C9" s="4">
        <f>E9+G9</f>
        <v>98</v>
      </c>
      <c r="D9" s="4">
        <f>SUM(D10:D31)</f>
        <v>6831</v>
      </c>
      <c r="E9" s="4">
        <f>SUM(E10:E31)</f>
        <v>23</v>
      </c>
      <c r="F9" s="4">
        <f>SUM(F10:F31)</f>
        <v>7425</v>
      </c>
      <c r="G9" s="4">
        <f>SUM(G10:G31)</f>
        <v>75</v>
      </c>
      <c r="H9" s="4">
        <f>J9+L9</f>
        <v>14277</v>
      </c>
      <c r="I9" s="4">
        <f>K9+M9</f>
        <v>98</v>
      </c>
      <c r="J9" s="4">
        <f>SUM(J10:J31)</f>
        <v>6834</v>
      </c>
      <c r="K9" s="4">
        <f>SUM(K10:K31)</f>
        <v>23</v>
      </c>
      <c r="L9" s="4">
        <f>SUM(L10:L31)</f>
        <v>7443</v>
      </c>
      <c r="M9" s="4">
        <f>SUM(M10:M31)</f>
        <v>75</v>
      </c>
      <c r="N9" s="4">
        <f>P9+R9</f>
        <v>14433</v>
      </c>
      <c r="O9" s="4">
        <f>Q9+S9</f>
        <v>103</v>
      </c>
      <c r="P9" s="4">
        <f>SUM(P10:P31)</f>
        <v>6897</v>
      </c>
      <c r="Q9" s="4">
        <f>SUM(Q10:Q31)</f>
        <v>24</v>
      </c>
      <c r="R9" s="4">
        <f>SUM(R10:R31)</f>
        <v>7536</v>
      </c>
      <c r="S9" s="4">
        <f>SUM(S10:S31)</f>
        <v>79</v>
      </c>
      <c r="T9" s="4">
        <f>B9-H9</f>
        <v>-21</v>
      </c>
      <c r="U9" s="4">
        <f>C9-I9</f>
        <v>0</v>
      </c>
      <c r="V9" s="4">
        <f>D9-J9</f>
        <v>-3</v>
      </c>
      <c r="W9" s="4">
        <f t="shared" ref="W9:X9" si="0">E9-K9</f>
        <v>0</v>
      </c>
      <c r="X9" s="4">
        <f t="shared" si="0"/>
        <v>-18</v>
      </c>
      <c r="Y9" s="4">
        <f>G9-M9</f>
        <v>0</v>
      </c>
      <c r="Z9" s="4">
        <f t="shared" ref="Z9:AE9" si="1">B9-N9</f>
        <v>-177</v>
      </c>
      <c r="AA9" s="4">
        <f t="shared" si="1"/>
        <v>-5</v>
      </c>
      <c r="AB9" s="4">
        <f t="shared" si="1"/>
        <v>-66</v>
      </c>
      <c r="AC9" s="4">
        <f t="shared" si="1"/>
        <v>-1</v>
      </c>
      <c r="AD9" s="4">
        <f t="shared" si="1"/>
        <v>-111</v>
      </c>
      <c r="AE9" s="4">
        <f t="shared" si="1"/>
        <v>-4</v>
      </c>
    </row>
    <row r="10" spans="1:32" s="1" customFormat="1" ht="18" customHeight="1" x14ac:dyDescent="0.15">
      <c r="A10" s="4" t="s">
        <v>2</v>
      </c>
      <c r="B10" s="4">
        <f t="shared" ref="B10:C30" si="2">D10+F10</f>
        <v>504</v>
      </c>
      <c r="C10" s="4">
        <f t="shared" si="2"/>
        <v>1</v>
      </c>
      <c r="D10" s="4">
        <v>276</v>
      </c>
      <c r="E10" s="4">
        <v>1</v>
      </c>
      <c r="F10" s="4">
        <v>228</v>
      </c>
      <c r="G10" s="4">
        <v>0</v>
      </c>
      <c r="H10" s="4">
        <f t="shared" ref="H10:I30" si="3">J10+L10</f>
        <v>497</v>
      </c>
      <c r="I10" s="4">
        <f t="shared" si="3"/>
        <v>1</v>
      </c>
      <c r="J10" s="4">
        <v>272</v>
      </c>
      <c r="K10" s="4">
        <v>1</v>
      </c>
      <c r="L10" s="4">
        <v>225</v>
      </c>
      <c r="M10" s="4">
        <v>0</v>
      </c>
      <c r="N10" s="4">
        <f t="shared" ref="N10:O30" si="4">P10+R10</f>
        <v>529</v>
      </c>
      <c r="O10" s="4">
        <f t="shared" si="4"/>
        <v>5</v>
      </c>
      <c r="P10" s="4">
        <v>288</v>
      </c>
      <c r="Q10" s="4">
        <v>4</v>
      </c>
      <c r="R10" s="4">
        <v>241</v>
      </c>
      <c r="S10" s="4">
        <v>1</v>
      </c>
      <c r="T10" s="4">
        <f t="shared" ref="T10:Y29" si="5">B10-H10</f>
        <v>7</v>
      </c>
      <c r="U10" s="4">
        <f t="shared" si="5"/>
        <v>0</v>
      </c>
      <c r="V10" s="4">
        <f t="shared" ref="V10:Y24" si="6">D10-J10</f>
        <v>4</v>
      </c>
      <c r="W10" s="4">
        <f t="shared" si="6"/>
        <v>0</v>
      </c>
      <c r="X10" s="4">
        <f t="shared" si="6"/>
        <v>3</v>
      </c>
      <c r="Y10" s="4">
        <f t="shared" si="6"/>
        <v>0</v>
      </c>
      <c r="Z10" s="4">
        <f t="shared" ref="Z10:AE30" si="7">B10-N10</f>
        <v>-25</v>
      </c>
      <c r="AA10" s="4">
        <f t="shared" si="7"/>
        <v>-4</v>
      </c>
      <c r="AB10" s="4">
        <f t="shared" si="7"/>
        <v>-12</v>
      </c>
      <c r="AC10" s="4">
        <f t="shared" si="7"/>
        <v>-3</v>
      </c>
      <c r="AD10" s="4">
        <f t="shared" si="7"/>
        <v>-13</v>
      </c>
      <c r="AE10" s="4">
        <f t="shared" si="7"/>
        <v>-1</v>
      </c>
    </row>
    <row r="11" spans="1:32" s="1" customFormat="1" ht="18" customHeight="1" x14ac:dyDescent="0.15">
      <c r="A11" s="4" t="s">
        <v>3</v>
      </c>
      <c r="B11" s="4">
        <f t="shared" si="2"/>
        <v>645</v>
      </c>
      <c r="C11" s="4">
        <f t="shared" si="2"/>
        <v>0</v>
      </c>
      <c r="D11" s="4">
        <v>334</v>
      </c>
      <c r="E11" s="4">
        <v>0</v>
      </c>
      <c r="F11" s="4">
        <v>311</v>
      </c>
      <c r="G11" s="4">
        <v>0</v>
      </c>
      <c r="H11" s="4">
        <f t="shared" si="3"/>
        <v>645</v>
      </c>
      <c r="I11" s="4">
        <f t="shared" si="3"/>
        <v>0</v>
      </c>
      <c r="J11" s="4">
        <v>333</v>
      </c>
      <c r="K11" s="4">
        <v>0</v>
      </c>
      <c r="L11" s="4">
        <v>312</v>
      </c>
      <c r="M11" s="4">
        <v>0</v>
      </c>
      <c r="N11" s="4">
        <f t="shared" si="4"/>
        <v>643</v>
      </c>
      <c r="O11" s="4">
        <f t="shared" si="4"/>
        <v>0</v>
      </c>
      <c r="P11" s="4">
        <v>323</v>
      </c>
      <c r="Q11" s="4">
        <v>0</v>
      </c>
      <c r="R11" s="4">
        <v>320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1</v>
      </c>
      <c r="W11" s="4">
        <f t="shared" si="6"/>
        <v>0</v>
      </c>
      <c r="X11" s="4">
        <f t="shared" si="6"/>
        <v>-1</v>
      </c>
      <c r="Y11" s="4">
        <f t="shared" si="6"/>
        <v>0</v>
      </c>
      <c r="Z11" s="4">
        <f t="shared" si="7"/>
        <v>2</v>
      </c>
      <c r="AA11" s="4">
        <f t="shared" si="7"/>
        <v>0</v>
      </c>
      <c r="AB11" s="4">
        <f t="shared" si="7"/>
        <v>11</v>
      </c>
      <c r="AC11" s="4">
        <f t="shared" si="7"/>
        <v>0</v>
      </c>
      <c r="AD11" s="4">
        <f t="shared" si="7"/>
        <v>-9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636</v>
      </c>
      <c r="C12" s="4">
        <f t="shared" si="2"/>
        <v>2</v>
      </c>
      <c r="D12" s="4">
        <v>319</v>
      </c>
      <c r="E12" s="4">
        <v>2</v>
      </c>
      <c r="F12" s="4">
        <v>317</v>
      </c>
      <c r="G12" s="4">
        <v>0</v>
      </c>
      <c r="H12" s="4">
        <f t="shared" si="3"/>
        <v>636</v>
      </c>
      <c r="I12" s="4">
        <f t="shared" si="3"/>
        <v>2</v>
      </c>
      <c r="J12" s="4">
        <v>319</v>
      </c>
      <c r="K12" s="4">
        <v>2</v>
      </c>
      <c r="L12" s="4">
        <v>317</v>
      </c>
      <c r="M12" s="4">
        <v>0</v>
      </c>
      <c r="N12" s="4">
        <f t="shared" si="4"/>
        <v>681</v>
      </c>
      <c r="O12" s="4">
        <f t="shared" si="4"/>
        <v>3</v>
      </c>
      <c r="P12" s="4">
        <v>348</v>
      </c>
      <c r="Q12" s="4">
        <v>3</v>
      </c>
      <c r="R12" s="4">
        <v>333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-45</v>
      </c>
      <c r="AA12" s="4">
        <f t="shared" si="7"/>
        <v>-1</v>
      </c>
      <c r="AB12" s="4">
        <f t="shared" si="7"/>
        <v>-29</v>
      </c>
      <c r="AC12" s="4">
        <f t="shared" si="7"/>
        <v>-1</v>
      </c>
      <c r="AD12" s="4">
        <f t="shared" si="7"/>
        <v>-16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717</v>
      </c>
      <c r="C13" s="4">
        <f t="shared" si="2"/>
        <v>5</v>
      </c>
      <c r="D13" s="4">
        <v>382</v>
      </c>
      <c r="E13" s="4">
        <v>1</v>
      </c>
      <c r="F13" s="4">
        <v>335</v>
      </c>
      <c r="G13" s="4">
        <v>4</v>
      </c>
      <c r="H13" s="4">
        <f t="shared" si="3"/>
        <v>717</v>
      </c>
      <c r="I13" s="4">
        <f t="shared" si="3"/>
        <v>5</v>
      </c>
      <c r="J13" s="4">
        <v>381</v>
      </c>
      <c r="K13" s="4">
        <v>1</v>
      </c>
      <c r="L13" s="4">
        <v>336</v>
      </c>
      <c r="M13" s="4">
        <v>4</v>
      </c>
      <c r="N13" s="4">
        <f t="shared" si="4"/>
        <v>699</v>
      </c>
      <c r="O13" s="4">
        <f t="shared" si="4"/>
        <v>4</v>
      </c>
      <c r="P13" s="4">
        <v>366</v>
      </c>
      <c r="Q13" s="4">
        <v>0</v>
      </c>
      <c r="R13" s="4">
        <v>333</v>
      </c>
      <c r="S13" s="4">
        <v>4</v>
      </c>
      <c r="T13" s="4">
        <f t="shared" si="5"/>
        <v>0</v>
      </c>
      <c r="U13" s="4">
        <f t="shared" si="5"/>
        <v>0</v>
      </c>
      <c r="V13" s="4">
        <f t="shared" si="6"/>
        <v>1</v>
      </c>
      <c r="W13" s="4">
        <f t="shared" si="6"/>
        <v>0</v>
      </c>
      <c r="X13" s="4">
        <f t="shared" si="6"/>
        <v>-1</v>
      </c>
      <c r="Y13" s="4">
        <f t="shared" si="6"/>
        <v>0</v>
      </c>
      <c r="Z13" s="4">
        <f t="shared" si="7"/>
        <v>18</v>
      </c>
      <c r="AA13" s="4">
        <f t="shared" si="7"/>
        <v>1</v>
      </c>
      <c r="AB13" s="4">
        <f t="shared" si="7"/>
        <v>16</v>
      </c>
      <c r="AC13" s="4">
        <f t="shared" si="7"/>
        <v>1</v>
      </c>
      <c r="AD13" s="4">
        <f t="shared" si="7"/>
        <v>2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394</v>
      </c>
      <c r="C14" s="4">
        <f t="shared" si="2"/>
        <v>22</v>
      </c>
      <c r="D14" s="4">
        <v>206</v>
      </c>
      <c r="E14" s="4">
        <v>4</v>
      </c>
      <c r="F14" s="4">
        <v>188</v>
      </c>
      <c r="G14" s="4">
        <v>18</v>
      </c>
      <c r="H14" s="4">
        <f t="shared" si="3"/>
        <v>396</v>
      </c>
      <c r="I14" s="4">
        <f t="shared" si="3"/>
        <v>22</v>
      </c>
      <c r="J14" s="4">
        <v>206</v>
      </c>
      <c r="K14" s="4">
        <v>4</v>
      </c>
      <c r="L14" s="4">
        <v>190</v>
      </c>
      <c r="M14" s="4">
        <v>18</v>
      </c>
      <c r="N14" s="4">
        <f t="shared" si="4"/>
        <v>350</v>
      </c>
      <c r="O14" s="4">
        <f t="shared" si="4"/>
        <v>17</v>
      </c>
      <c r="P14" s="4">
        <v>192</v>
      </c>
      <c r="Q14" s="4">
        <v>2</v>
      </c>
      <c r="R14" s="4">
        <v>158</v>
      </c>
      <c r="S14" s="4">
        <v>15</v>
      </c>
      <c r="T14" s="4">
        <f t="shared" si="5"/>
        <v>-2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-2</v>
      </c>
      <c r="Y14" s="4">
        <f t="shared" si="6"/>
        <v>0</v>
      </c>
      <c r="Z14" s="4">
        <f t="shared" si="7"/>
        <v>44</v>
      </c>
      <c r="AA14" s="4">
        <f t="shared" si="7"/>
        <v>5</v>
      </c>
      <c r="AB14" s="4">
        <f t="shared" si="7"/>
        <v>14</v>
      </c>
      <c r="AC14" s="4">
        <f t="shared" si="7"/>
        <v>2</v>
      </c>
      <c r="AD14" s="4">
        <f t="shared" si="7"/>
        <v>30</v>
      </c>
      <c r="AE14" s="4">
        <f t="shared" si="7"/>
        <v>3</v>
      </c>
    </row>
    <row r="15" spans="1:32" s="1" customFormat="1" ht="18" customHeight="1" x14ac:dyDescent="0.15">
      <c r="A15" s="4" t="s">
        <v>7</v>
      </c>
      <c r="B15" s="4">
        <f t="shared" si="2"/>
        <v>384</v>
      </c>
      <c r="C15" s="4">
        <f t="shared" si="2"/>
        <v>15</v>
      </c>
      <c r="D15" s="4">
        <v>184</v>
      </c>
      <c r="E15" s="4">
        <v>2</v>
      </c>
      <c r="F15" s="4">
        <v>200</v>
      </c>
      <c r="G15" s="4">
        <v>13</v>
      </c>
      <c r="H15" s="4">
        <f t="shared" si="3"/>
        <v>383</v>
      </c>
      <c r="I15" s="4">
        <f t="shared" si="3"/>
        <v>15</v>
      </c>
      <c r="J15" s="4">
        <v>182</v>
      </c>
      <c r="K15" s="4">
        <v>2</v>
      </c>
      <c r="L15" s="4">
        <v>201</v>
      </c>
      <c r="M15" s="4">
        <v>13</v>
      </c>
      <c r="N15" s="4">
        <f t="shared" si="4"/>
        <v>416</v>
      </c>
      <c r="O15" s="4">
        <f t="shared" si="4"/>
        <v>18</v>
      </c>
      <c r="P15" s="4">
        <v>197</v>
      </c>
      <c r="Q15" s="4">
        <v>2</v>
      </c>
      <c r="R15" s="4">
        <v>219</v>
      </c>
      <c r="S15" s="4">
        <v>16</v>
      </c>
      <c r="T15" s="4">
        <f t="shared" si="5"/>
        <v>1</v>
      </c>
      <c r="U15" s="4">
        <f t="shared" si="5"/>
        <v>0</v>
      </c>
      <c r="V15" s="4">
        <f t="shared" si="6"/>
        <v>2</v>
      </c>
      <c r="W15" s="4">
        <f t="shared" si="6"/>
        <v>0</v>
      </c>
      <c r="X15" s="4">
        <f t="shared" si="6"/>
        <v>-1</v>
      </c>
      <c r="Y15" s="4">
        <f t="shared" si="6"/>
        <v>0</v>
      </c>
      <c r="Z15" s="4">
        <f t="shared" si="7"/>
        <v>-32</v>
      </c>
      <c r="AA15" s="4">
        <f t="shared" si="7"/>
        <v>-3</v>
      </c>
      <c r="AB15" s="4">
        <f t="shared" si="7"/>
        <v>-13</v>
      </c>
      <c r="AC15" s="4">
        <f t="shared" si="7"/>
        <v>0</v>
      </c>
      <c r="AD15" s="4">
        <f t="shared" si="7"/>
        <v>-19</v>
      </c>
      <c r="AE15" s="4">
        <f t="shared" si="7"/>
        <v>-3</v>
      </c>
    </row>
    <row r="16" spans="1:32" s="1" customFormat="1" ht="18" customHeight="1" x14ac:dyDescent="0.15">
      <c r="A16" s="4" t="s">
        <v>8</v>
      </c>
      <c r="B16" s="4">
        <f t="shared" si="2"/>
        <v>598</v>
      </c>
      <c r="C16" s="4">
        <f t="shared" si="2"/>
        <v>16</v>
      </c>
      <c r="D16" s="4">
        <v>296</v>
      </c>
      <c r="E16" s="4">
        <v>6</v>
      </c>
      <c r="F16" s="4">
        <v>302</v>
      </c>
      <c r="G16" s="4">
        <v>10</v>
      </c>
      <c r="H16" s="4">
        <f t="shared" si="3"/>
        <v>601</v>
      </c>
      <c r="I16" s="4">
        <f t="shared" si="3"/>
        <v>16</v>
      </c>
      <c r="J16" s="4">
        <v>297</v>
      </c>
      <c r="K16" s="4">
        <v>6</v>
      </c>
      <c r="L16" s="4">
        <v>304</v>
      </c>
      <c r="M16" s="4">
        <v>10</v>
      </c>
      <c r="N16" s="4">
        <f t="shared" si="4"/>
        <v>676</v>
      </c>
      <c r="O16" s="4">
        <f t="shared" si="4"/>
        <v>15</v>
      </c>
      <c r="P16" s="4">
        <v>329</v>
      </c>
      <c r="Q16" s="4">
        <v>4</v>
      </c>
      <c r="R16" s="4">
        <v>347</v>
      </c>
      <c r="S16" s="4">
        <v>11</v>
      </c>
      <c r="T16" s="4">
        <f t="shared" si="5"/>
        <v>-3</v>
      </c>
      <c r="U16" s="4">
        <f t="shared" si="5"/>
        <v>0</v>
      </c>
      <c r="V16" s="4">
        <f t="shared" si="6"/>
        <v>-1</v>
      </c>
      <c r="W16" s="4">
        <f t="shared" si="6"/>
        <v>0</v>
      </c>
      <c r="X16" s="4">
        <f t="shared" si="6"/>
        <v>-2</v>
      </c>
      <c r="Y16" s="4">
        <f t="shared" si="6"/>
        <v>0</v>
      </c>
      <c r="Z16" s="4">
        <f t="shared" si="7"/>
        <v>-78</v>
      </c>
      <c r="AA16" s="4">
        <f t="shared" si="7"/>
        <v>1</v>
      </c>
      <c r="AB16" s="4">
        <f t="shared" si="7"/>
        <v>-33</v>
      </c>
      <c r="AC16" s="4">
        <f t="shared" si="7"/>
        <v>2</v>
      </c>
      <c r="AD16" s="4">
        <f t="shared" si="7"/>
        <v>-45</v>
      </c>
      <c r="AE16" s="4">
        <f t="shared" si="7"/>
        <v>-1</v>
      </c>
    </row>
    <row r="17" spans="1:31" s="1" customFormat="1" ht="18" customHeight="1" x14ac:dyDescent="0.15">
      <c r="A17" s="4" t="s">
        <v>9</v>
      </c>
      <c r="B17" s="4">
        <f t="shared" si="2"/>
        <v>790</v>
      </c>
      <c r="C17" s="4">
        <f t="shared" si="2"/>
        <v>9</v>
      </c>
      <c r="D17" s="4">
        <v>415</v>
      </c>
      <c r="E17" s="4">
        <v>-1</v>
      </c>
      <c r="F17" s="4">
        <v>375</v>
      </c>
      <c r="G17" s="4">
        <v>10</v>
      </c>
      <c r="H17" s="4">
        <f t="shared" si="3"/>
        <v>791</v>
      </c>
      <c r="I17" s="4">
        <f t="shared" si="3"/>
        <v>9</v>
      </c>
      <c r="J17" s="4">
        <v>414</v>
      </c>
      <c r="K17" s="4">
        <v>-1</v>
      </c>
      <c r="L17" s="4">
        <v>377</v>
      </c>
      <c r="M17" s="4">
        <v>10</v>
      </c>
      <c r="N17" s="4">
        <f t="shared" si="4"/>
        <v>795</v>
      </c>
      <c r="O17" s="4">
        <f t="shared" si="4"/>
        <v>15</v>
      </c>
      <c r="P17" s="4">
        <v>410</v>
      </c>
      <c r="Q17" s="4">
        <v>3</v>
      </c>
      <c r="R17" s="4">
        <v>385</v>
      </c>
      <c r="S17" s="4">
        <v>12</v>
      </c>
      <c r="T17" s="4">
        <f t="shared" si="5"/>
        <v>-1</v>
      </c>
      <c r="U17" s="4">
        <f t="shared" si="5"/>
        <v>0</v>
      </c>
      <c r="V17" s="4">
        <f t="shared" si="6"/>
        <v>1</v>
      </c>
      <c r="W17" s="4">
        <f t="shared" si="6"/>
        <v>0</v>
      </c>
      <c r="X17" s="4">
        <f t="shared" si="6"/>
        <v>-2</v>
      </c>
      <c r="Y17" s="4">
        <f t="shared" si="6"/>
        <v>0</v>
      </c>
      <c r="Z17" s="4">
        <f t="shared" si="7"/>
        <v>-5</v>
      </c>
      <c r="AA17" s="4">
        <f t="shared" si="7"/>
        <v>-6</v>
      </c>
      <c r="AB17" s="4">
        <f t="shared" si="7"/>
        <v>5</v>
      </c>
      <c r="AC17" s="4">
        <f t="shared" si="7"/>
        <v>-4</v>
      </c>
      <c r="AD17" s="4">
        <f t="shared" si="7"/>
        <v>-10</v>
      </c>
      <c r="AE17" s="4">
        <f t="shared" si="7"/>
        <v>-2</v>
      </c>
    </row>
    <row r="18" spans="1:31" s="1" customFormat="1" ht="18" customHeight="1" x14ac:dyDescent="0.15">
      <c r="A18" s="4" t="s">
        <v>10</v>
      </c>
      <c r="B18" s="4">
        <f t="shared" si="2"/>
        <v>932</v>
      </c>
      <c r="C18" s="4">
        <f t="shared" si="2"/>
        <v>6</v>
      </c>
      <c r="D18" s="4">
        <v>493</v>
      </c>
      <c r="E18" s="4">
        <v>2</v>
      </c>
      <c r="F18" s="4">
        <v>439</v>
      </c>
      <c r="G18" s="4">
        <v>4</v>
      </c>
      <c r="H18" s="4">
        <f t="shared" si="3"/>
        <v>937</v>
      </c>
      <c r="I18" s="4">
        <f t="shared" si="3"/>
        <v>6</v>
      </c>
      <c r="J18" s="4">
        <v>495</v>
      </c>
      <c r="K18" s="4">
        <v>2</v>
      </c>
      <c r="L18" s="4">
        <v>442</v>
      </c>
      <c r="M18" s="4">
        <v>4</v>
      </c>
      <c r="N18" s="4">
        <f t="shared" si="4"/>
        <v>948</v>
      </c>
      <c r="O18" s="4">
        <f t="shared" si="4"/>
        <v>4</v>
      </c>
      <c r="P18" s="4">
        <v>502</v>
      </c>
      <c r="Q18" s="4">
        <v>0</v>
      </c>
      <c r="R18" s="4">
        <v>446</v>
      </c>
      <c r="S18" s="4">
        <v>4</v>
      </c>
      <c r="T18" s="4">
        <f t="shared" si="5"/>
        <v>-5</v>
      </c>
      <c r="U18" s="4">
        <f t="shared" si="5"/>
        <v>0</v>
      </c>
      <c r="V18" s="4">
        <f t="shared" si="6"/>
        <v>-2</v>
      </c>
      <c r="W18" s="4">
        <f t="shared" si="6"/>
        <v>0</v>
      </c>
      <c r="X18" s="4">
        <f t="shared" si="6"/>
        <v>-3</v>
      </c>
      <c r="Y18" s="4">
        <f t="shared" si="6"/>
        <v>0</v>
      </c>
      <c r="Z18" s="4">
        <f t="shared" si="7"/>
        <v>-16</v>
      </c>
      <c r="AA18" s="4">
        <f t="shared" si="7"/>
        <v>2</v>
      </c>
      <c r="AB18" s="4">
        <f t="shared" si="7"/>
        <v>-9</v>
      </c>
      <c r="AC18" s="4">
        <f t="shared" si="7"/>
        <v>2</v>
      </c>
      <c r="AD18" s="4">
        <f t="shared" si="7"/>
        <v>-7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919</v>
      </c>
      <c r="C19" s="4">
        <f t="shared" si="2"/>
        <v>9</v>
      </c>
      <c r="D19" s="4">
        <v>459</v>
      </c>
      <c r="E19" s="4">
        <v>0</v>
      </c>
      <c r="F19" s="4">
        <v>460</v>
      </c>
      <c r="G19" s="4">
        <v>9</v>
      </c>
      <c r="H19" s="4">
        <f t="shared" si="3"/>
        <v>919</v>
      </c>
      <c r="I19" s="4">
        <f t="shared" si="3"/>
        <v>9</v>
      </c>
      <c r="J19" s="4">
        <v>460</v>
      </c>
      <c r="K19" s="4">
        <v>0</v>
      </c>
      <c r="L19" s="4">
        <v>459</v>
      </c>
      <c r="M19" s="4">
        <v>9</v>
      </c>
      <c r="N19" s="4">
        <f t="shared" si="4"/>
        <v>875</v>
      </c>
      <c r="O19" s="4">
        <f t="shared" si="4"/>
        <v>11</v>
      </c>
      <c r="P19" s="4">
        <v>440</v>
      </c>
      <c r="Q19" s="4">
        <v>2</v>
      </c>
      <c r="R19" s="4">
        <v>435</v>
      </c>
      <c r="S19" s="4">
        <v>9</v>
      </c>
      <c r="T19" s="4">
        <f t="shared" si="5"/>
        <v>0</v>
      </c>
      <c r="U19" s="4">
        <f t="shared" si="5"/>
        <v>0</v>
      </c>
      <c r="V19" s="4">
        <f t="shared" si="6"/>
        <v>-1</v>
      </c>
      <c r="W19" s="4">
        <f t="shared" si="6"/>
        <v>0</v>
      </c>
      <c r="X19" s="4">
        <f t="shared" si="6"/>
        <v>1</v>
      </c>
      <c r="Y19" s="4">
        <f t="shared" si="6"/>
        <v>0</v>
      </c>
      <c r="Z19" s="4">
        <f t="shared" si="7"/>
        <v>44</v>
      </c>
      <c r="AA19" s="4">
        <f t="shared" si="7"/>
        <v>-2</v>
      </c>
      <c r="AB19" s="4">
        <f t="shared" si="7"/>
        <v>19</v>
      </c>
      <c r="AC19" s="4">
        <f t="shared" si="7"/>
        <v>-2</v>
      </c>
      <c r="AD19" s="4">
        <f t="shared" si="7"/>
        <v>25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724</v>
      </c>
      <c r="C20" s="4">
        <f t="shared" si="2"/>
        <v>8</v>
      </c>
      <c r="D20" s="4">
        <v>360</v>
      </c>
      <c r="E20" s="4">
        <v>3</v>
      </c>
      <c r="F20" s="4">
        <v>364</v>
      </c>
      <c r="G20" s="4">
        <v>5</v>
      </c>
      <c r="H20" s="4">
        <f t="shared" si="3"/>
        <v>725</v>
      </c>
      <c r="I20" s="4">
        <f t="shared" si="3"/>
        <v>8</v>
      </c>
      <c r="J20" s="4">
        <v>360</v>
      </c>
      <c r="K20" s="4">
        <v>3</v>
      </c>
      <c r="L20" s="4">
        <v>365</v>
      </c>
      <c r="M20" s="4">
        <v>5</v>
      </c>
      <c r="N20" s="4">
        <f t="shared" si="4"/>
        <v>765</v>
      </c>
      <c r="O20" s="4">
        <f t="shared" si="4"/>
        <v>4</v>
      </c>
      <c r="P20" s="4">
        <v>365</v>
      </c>
      <c r="Q20" s="4">
        <v>1</v>
      </c>
      <c r="R20" s="4">
        <v>400</v>
      </c>
      <c r="S20" s="4">
        <v>3</v>
      </c>
      <c r="T20" s="4">
        <f t="shared" si="5"/>
        <v>-1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-1</v>
      </c>
      <c r="Y20" s="4">
        <f t="shared" si="6"/>
        <v>0</v>
      </c>
      <c r="Z20" s="4">
        <f t="shared" si="7"/>
        <v>-41</v>
      </c>
      <c r="AA20" s="4">
        <f t="shared" si="7"/>
        <v>4</v>
      </c>
      <c r="AB20" s="4">
        <f t="shared" si="7"/>
        <v>-5</v>
      </c>
      <c r="AC20" s="4">
        <f t="shared" si="7"/>
        <v>2</v>
      </c>
      <c r="AD20" s="4">
        <f t="shared" si="7"/>
        <v>-36</v>
      </c>
      <c r="AE20" s="4">
        <f t="shared" si="7"/>
        <v>2</v>
      </c>
    </row>
    <row r="21" spans="1:31" s="1" customFormat="1" ht="18" customHeight="1" x14ac:dyDescent="0.15">
      <c r="A21" s="4" t="s">
        <v>13</v>
      </c>
      <c r="B21" s="4">
        <f t="shared" si="2"/>
        <v>890</v>
      </c>
      <c r="C21" s="4">
        <f t="shared" si="2"/>
        <v>2</v>
      </c>
      <c r="D21" s="4">
        <v>424</v>
      </c>
      <c r="E21" s="4">
        <v>0</v>
      </c>
      <c r="F21" s="4">
        <v>466</v>
      </c>
      <c r="G21" s="4">
        <v>2</v>
      </c>
      <c r="H21" s="4">
        <f t="shared" si="3"/>
        <v>890</v>
      </c>
      <c r="I21" s="4">
        <f t="shared" si="3"/>
        <v>2</v>
      </c>
      <c r="J21" s="4">
        <v>424</v>
      </c>
      <c r="K21" s="4">
        <v>0</v>
      </c>
      <c r="L21" s="4">
        <v>466</v>
      </c>
      <c r="M21" s="4">
        <v>2</v>
      </c>
      <c r="N21" s="4">
        <f t="shared" si="4"/>
        <v>942</v>
      </c>
      <c r="O21" s="4">
        <f t="shared" si="4"/>
        <v>2</v>
      </c>
      <c r="P21" s="4">
        <v>453</v>
      </c>
      <c r="Q21" s="4">
        <v>0</v>
      </c>
      <c r="R21" s="4">
        <v>489</v>
      </c>
      <c r="S21" s="4">
        <v>2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-52</v>
      </c>
      <c r="AA21" s="4">
        <f t="shared" si="7"/>
        <v>0</v>
      </c>
      <c r="AB21" s="4">
        <f t="shared" si="7"/>
        <v>-29</v>
      </c>
      <c r="AC21" s="4">
        <f t="shared" si="7"/>
        <v>0</v>
      </c>
      <c r="AD21" s="4">
        <f t="shared" si="7"/>
        <v>-23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1139</v>
      </c>
      <c r="C22" s="4">
        <f t="shared" si="2"/>
        <v>1</v>
      </c>
      <c r="D22" s="4">
        <v>542</v>
      </c>
      <c r="E22" s="4">
        <v>0</v>
      </c>
      <c r="F22" s="4">
        <v>597</v>
      </c>
      <c r="G22" s="4">
        <v>1</v>
      </c>
      <c r="H22" s="4">
        <f t="shared" si="3"/>
        <v>1139</v>
      </c>
      <c r="I22" s="4">
        <f t="shared" si="3"/>
        <v>1</v>
      </c>
      <c r="J22" s="4">
        <v>542</v>
      </c>
      <c r="K22" s="4">
        <v>0</v>
      </c>
      <c r="L22" s="4">
        <v>597</v>
      </c>
      <c r="M22" s="4">
        <v>1</v>
      </c>
      <c r="N22" s="4">
        <f t="shared" si="4"/>
        <v>1188</v>
      </c>
      <c r="O22" s="4">
        <f t="shared" si="4"/>
        <v>1</v>
      </c>
      <c r="P22" s="4">
        <v>578</v>
      </c>
      <c r="Q22" s="4">
        <v>0</v>
      </c>
      <c r="R22" s="4">
        <v>610</v>
      </c>
      <c r="S22" s="4">
        <v>1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-49</v>
      </c>
      <c r="AA22" s="4">
        <f t="shared" si="7"/>
        <v>0</v>
      </c>
      <c r="AB22" s="4">
        <f t="shared" si="7"/>
        <v>-36</v>
      </c>
      <c r="AC22" s="4">
        <f t="shared" si="7"/>
        <v>0</v>
      </c>
      <c r="AD22" s="4">
        <f t="shared" si="7"/>
        <v>-13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1351</v>
      </c>
      <c r="C23" s="4">
        <f t="shared" si="2"/>
        <v>1</v>
      </c>
      <c r="D23" s="4">
        <v>655</v>
      </c>
      <c r="E23" s="4">
        <v>1</v>
      </c>
      <c r="F23" s="4">
        <v>696</v>
      </c>
      <c r="G23" s="4">
        <v>0</v>
      </c>
      <c r="H23" s="4">
        <f t="shared" si="3"/>
        <v>1350</v>
      </c>
      <c r="I23" s="4">
        <f t="shared" si="3"/>
        <v>1</v>
      </c>
      <c r="J23" s="4">
        <v>655</v>
      </c>
      <c r="K23" s="4">
        <v>1</v>
      </c>
      <c r="L23" s="4">
        <v>695</v>
      </c>
      <c r="M23" s="4">
        <v>0</v>
      </c>
      <c r="N23" s="4">
        <f t="shared" si="4"/>
        <v>1402</v>
      </c>
      <c r="O23" s="4">
        <f t="shared" si="4"/>
        <v>1</v>
      </c>
      <c r="P23" s="4">
        <v>669</v>
      </c>
      <c r="Q23" s="4">
        <v>1</v>
      </c>
      <c r="R23" s="4">
        <v>733</v>
      </c>
      <c r="S23" s="4">
        <v>0</v>
      </c>
      <c r="T23" s="4">
        <f t="shared" si="5"/>
        <v>1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1</v>
      </c>
      <c r="Y23" s="4">
        <f t="shared" si="6"/>
        <v>0</v>
      </c>
      <c r="Z23" s="4">
        <f t="shared" si="7"/>
        <v>-51</v>
      </c>
      <c r="AA23" s="4">
        <f t="shared" si="7"/>
        <v>0</v>
      </c>
      <c r="AB23" s="4">
        <f t="shared" si="7"/>
        <v>-14</v>
      </c>
      <c r="AC23" s="4">
        <f t="shared" si="7"/>
        <v>0</v>
      </c>
      <c r="AD23" s="4">
        <f t="shared" si="7"/>
        <v>-37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1141</v>
      </c>
      <c r="C24" s="4">
        <f t="shared" si="2"/>
        <v>0</v>
      </c>
      <c r="D24" s="4">
        <v>557</v>
      </c>
      <c r="E24" s="4">
        <v>0</v>
      </c>
      <c r="F24" s="4">
        <v>584</v>
      </c>
      <c r="G24" s="4">
        <v>0</v>
      </c>
      <c r="H24" s="4">
        <f t="shared" si="3"/>
        <v>1142</v>
      </c>
      <c r="I24" s="4">
        <f t="shared" si="3"/>
        <v>0</v>
      </c>
      <c r="J24" s="4">
        <v>560</v>
      </c>
      <c r="K24" s="4">
        <v>0</v>
      </c>
      <c r="L24" s="4">
        <v>582</v>
      </c>
      <c r="M24" s="4">
        <v>0</v>
      </c>
      <c r="N24" s="4">
        <f t="shared" si="4"/>
        <v>1037</v>
      </c>
      <c r="O24" s="4">
        <f t="shared" si="4"/>
        <v>1</v>
      </c>
      <c r="P24" s="4">
        <v>510</v>
      </c>
      <c r="Q24" s="4">
        <v>1</v>
      </c>
      <c r="R24" s="4">
        <v>527</v>
      </c>
      <c r="S24" s="4">
        <v>0</v>
      </c>
      <c r="T24" s="4">
        <f t="shared" si="5"/>
        <v>-1</v>
      </c>
      <c r="U24" s="4">
        <f t="shared" si="5"/>
        <v>0</v>
      </c>
      <c r="V24" s="4">
        <f t="shared" si="6"/>
        <v>-3</v>
      </c>
      <c r="W24" s="4">
        <f t="shared" si="6"/>
        <v>0</v>
      </c>
      <c r="X24" s="4">
        <f t="shared" si="6"/>
        <v>2</v>
      </c>
      <c r="Y24" s="4">
        <f t="shared" si="6"/>
        <v>0</v>
      </c>
      <c r="Z24" s="4">
        <f t="shared" si="7"/>
        <v>104</v>
      </c>
      <c r="AA24" s="4">
        <f t="shared" si="7"/>
        <v>-1</v>
      </c>
      <c r="AB24" s="4">
        <f t="shared" si="7"/>
        <v>47</v>
      </c>
      <c r="AC24" s="4">
        <f t="shared" si="7"/>
        <v>-1</v>
      </c>
      <c r="AD24" s="4">
        <f t="shared" si="7"/>
        <v>57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789</v>
      </c>
      <c r="C25" s="4">
        <f t="shared" si="2"/>
        <v>1</v>
      </c>
      <c r="D25" s="4">
        <v>356</v>
      </c>
      <c r="E25" s="4">
        <v>2</v>
      </c>
      <c r="F25" s="4">
        <v>433</v>
      </c>
      <c r="G25" s="4">
        <v>-1</v>
      </c>
      <c r="H25" s="4">
        <f t="shared" si="3"/>
        <v>789</v>
      </c>
      <c r="I25" s="4">
        <f t="shared" si="3"/>
        <v>1</v>
      </c>
      <c r="J25" s="4">
        <v>356</v>
      </c>
      <c r="K25" s="4">
        <v>2</v>
      </c>
      <c r="L25" s="4">
        <v>433</v>
      </c>
      <c r="M25" s="4">
        <v>-1</v>
      </c>
      <c r="N25" s="4">
        <f t="shared" si="4"/>
        <v>756</v>
      </c>
      <c r="O25" s="4">
        <f t="shared" si="4"/>
        <v>1</v>
      </c>
      <c r="P25" s="4">
        <v>345</v>
      </c>
      <c r="Q25" s="4">
        <v>1</v>
      </c>
      <c r="R25" s="4">
        <v>411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33</v>
      </c>
      <c r="AA25" s="4">
        <f t="shared" si="7"/>
        <v>0</v>
      </c>
      <c r="AB25" s="4">
        <f t="shared" si="7"/>
        <v>11</v>
      </c>
      <c r="AC25" s="4">
        <f t="shared" si="7"/>
        <v>1</v>
      </c>
      <c r="AD25" s="4">
        <f t="shared" si="7"/>
        <v>22</v>
      </c>
      <c r="AE25" s="4">
        <f t="shared" si="7"/>
        <v>-1</v>
      </c>
    </row>
    <row r="26" spans="1:31" s="1" customFormat="1" ht="18" customHeight="1" x14ac:dyDescent="0.15">
      <c r="A26" s="4" t="s">
        <v>18</v>
      </c>
      <c r="B26" s="4">
        <f t="shared" si="2"/>
        <v>707</v>
      </c>
      <c r="C26" s="4">
        <f t="shared" si="2"/>
        <v>0</v>
      </c>
      <c r="D26" s="4">
        <v>289</v>
      </c>
      <c r="E26" s="4">
        <v>0</v>
      </c>
      <c r="F26" s="4">
        <v>418</v>
      </c>
      <c r="G26" s="4">
        <v>0</v>
      </c>
      <c r="H26" s="4">
        <f t="shared" si="3"/>
        <v>710</v>
      </c>
      <c r="I26" s="4">
        <f t="shared" si="3"/>
        <v>0</v>
      </c>
      <c r="J26" s="4">
        <v>292</v>
      </c>
      <c r="K26" s="4">
        <v>0</v>
      </c>
      <c r="L26" s="4">
        <v>418</v>
      </c>
      <c r="M26" s="4">
        <v>0</v>
      </c>
      <c r="N26" s="4">
        <f t="shared" si="4"/>
        <v>744</v>
      </c>
      <c r="O26" s="4">
        <f t="shared" si="4"/>
        <v>0</v>
      </c>
      <c r="P26" s="4">
        <v>294</v>
      </c>
      <c r="Q26" s="4">
        <v>0</v>
      </c>
      <c r="R26" s="4">
        <v>450</v>
      </c>
      <c r="S26" s="4">
        <v>0</v>
      </c>
      <c r="T26" s="4">
        <f t="shared" si="5"/>
        <v>-3</v>
      </c>
      <c r="U26" s="4">
        <f t="shared" si="5"/>
        <v>0</v>
      </c>
      <c r="V26" s="4">
        <f t="shared" si="5"/>
        <v>-3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-37</v>
      </c>
      <c r="AA26" s="4">
        <f t="shared" si="7"/>
        <v>0</v>
      </c>
      <c r="AB26" s="4">
        <f t="shared" si="7"/>
        <v>-5</v>
      </c>
      <c r="AC26" s="4">
        <f t="shared" si="7"/>
        <v>0</v>
      </c>
      <c r="AD26" s="4">
        <f t="shared" si="7"/>
        <v>-32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583</v>
      </c>
      <c r="C27" s="4">
        <f t="shared" si="2"/>
        <v>0</v>
      </c>
      <c r="D27" s="4">
        <v>190</v>
      </c>
      <c r="E27" s="4">
        <v>0</v>
      </c>
      <c r="F27" s="4">
        <v>393</v>
      </c>
      <c r="G27" s="4">
        <v>0</v>
      </c>
      <c r="H27" s="4">
        <f t="shared" si="3"/>
        <v>585</v>
      </c>
      <c r="I27" s="4">
        <f t="shared" si="3"/>
        <v>0</v>
      </c>
      <c r="J27" s="4">
        <v>190</v>
      </c>
      <c r="K27" s="4">
        <v>0</v>
      </c>
      <c r="L27" s="4">
        <v>395</v>
      </c>
      <c r="M27" s="4">
        <v>0</v>
      </c>
      <c r="N27" s="4">
        <f t="shared" si="4"/>
        <v>588</v>
      </c>
      <c r="O27" s="4">
        <f t="shared" si="4"/>
        <v>0</v>
      </c>
      <c r="P27" s="4">
        <v>194</v>
      </c>
      <c r="Q27" s="4">
        <v>0</v>
      </c>
      <c r="R27" s="4">
        <v>394</v>
      </c>
      <c r="S27" s="4">
        <v>0</v>
      </c>
      <c r="T27" s="4">
        <f t="shared" si="5"/>
        <v>-2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-5</v>
      </c>
      <c r="AA27" s="4">
        <f t="shared" si="7"/>
        <v>0</v>
      </c>
      <c r="AB27" s="4">
        <f t="shared" si="7"/>
        <v>-4</v>
      </c>
      <c r="AC27" s="4">
        <f t="shared" si="7"/>
        <v>0</v>
      </c>
      <c r="AD27" s="4">
        <f t="shared" si="7"/>
        <v>-1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303</v>
      </c>
      <c r="C28" s="4">
        <f t="shared" si="2"/>
        <v>0</v>
      </c>
      <c r="D28" s="4">
        <v>74</v>
      </c>
      <c r="E28" s="4">
        <v>0</v>
      </c>
      <c r="F28" s="4">
        <v>229</v>
      </c>
      <c r="G28" s="4">
        <v>0</v>
      </c>
      <c r="H28" s="4">
        <f t="shared" si="3"/>
        <v>308</v>
      </c>
      <c r="I28" s="4">
        <f t="shared" si="3"/>
        <v>0</v>
      </c>
      <c r="J28" s="4">
        <v>75</v>
      </c>
      <c r="K28" s="4">
        <v>0</v>
      </c>
      <c r="L28" s="4">
        <v>233</v>
      </c>
      <c r="M28" s="4">
        <v>0</v>
      </c>
      <c r="N28" s="4">
        <f t="shared" si="4"/>
        <v>293</v>
      </c>
      <c r="O28" s="4">
        <f t="shared" si="4"/>
        <v>0</v>
      </c>
      <c r="P28" s="4">
        <v>76</v>
      </c>
      <c r="Q28" s="4">
        <v>0</v>
      </c>
      <c r="R28" s="4">
        <v>217</v>
      </c>
      <c r="S28" s="4">
        <v>0</v>
      </c>
      <c r="T28" s="4">
        <f t="shared" si="5"/>
        <v>-5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-4</v>
      </c>
      <c r="Y28" s="4">
        <f t="shared" si="5"/>
        <v>0</v>
      </c>
      <c r="Z28" s="4">
        <f t="shared" si="7"/>
        <v>10</v>
      </c>
      <c r="AA28" s="4">
        <f t="shared" si="7"/>
        <v>0</v>
      </c>
      <c r="AB28" s="4">
        <f t="shared" si="7"/>
        <v>-2</v>
      </c>
      <c r="AC28" s="4">
        <f t="shared" si="7"/>
        <v>0</v>
      </c>
      <c r="AD28" s="4">
        <f t="shared" si="7"/>
        <v>12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101</v>
      </c>
      <c r="C29" s="4">
        <f t="shared" si="2"/>
        <v>0</v>
      </c>
      <c r="D29" s="4">
        <v>22</v>
      </c>
      <c r="E29" s="4">
        <v>0</v>
      </c>
      <c r="F29" s="4">
        <v>79</v>
      </c>
      <c r="G29" s="4">
        <v>0</v>
      </c>
      <c r="H29" s="4">
        <f t="shared" si="3"/>
        <v>106</v>
      </c>
      <c r="I29" s="4">
        <f t="shared" si="3"/>
        <v>0</v>
      </c>
      <c r="J29" s="4">
        <v>23</v>
      </c>
      <c r="K29" s="4">
        <v>0</v>
      </c>
      <c r="L29" s="4">
        <v>83</v>
      </c>
      <c r="M29" s="4">
        <v>0</v>
      </c>
      <c r="N29" s="4">
        <f t="shared" si="4"/>
        <v>90</v>
      </c>
      <c r="O29" s="4">
        <f t="shared" si="4"/>
        <v>0</v>
      </c>
      <c r="P29" s="4">
        <v>16</v>
      </c>
      <c r="Q29" s="4">
        <v>0</v>
      </c>
      <c r="R29" s="4">
        <v>74</v>
      </c>
      <c r="S29" s="4">
        <v>0</v>
      </c>
      <c r="T29" s="4">
        <f t="shared" si="5"/>
        <v>-5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-4</v>
      </c>
      <c r="Y29" s="4">
        <f t="shared" si="5"/>
        <v>0</v>
      </c>
      <c r="Z29" s="4">
        <f t="shared" si="7"/>
        <v>11</v>
      </c>
      <c r="AA29" s="4">
        <f t="shared" si="7"/>
        <v>0</v>
      </c>
      <c r="AB29" s="4">
        <f t="shared" si="7"/>
        <v>6</v>
      </c>
      <c r="AC29" s="4">
        <f t="shared" si="7"/>
        <v>0</v>
      </c>
      <c r="AD29" s="4">
        <f t="shared" si="7"/>
        <v>5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9</v>
      </c>
      <c r="C30" s="4">
        <f>E30+G30</f>
        <v>0</v>
      </c>
      <c r="D30" s="4">
        <v>-2</v>
      </c>
      <c r="E30" s="4">
        <v>0</v>
      </c>
      <c r="F30" s="4">
        <v>11</v>
      </c>
      <c r="G30" s="4">
        <v>0</v>
      </c>
      <c r="H30" s="4">
        <f t="shared" si="3"/>
        <v>11</v>
      </c>
      <c r="I30" s="4">
        <f t="shared" si="3"/>
        <v>0</v>
      </c>
      <c r="J30" s="4">
        <v>-2</v>
      </c>
      <c r="K30" s="4">
        <v>0</v>
      </c>
      <c r="L30" s="4">
        <v>13</v>
      </c>
      <c r="M30" s="4">
        <v>0</v>
      </c>
      <c r="N30" s="4">
        <f t="shared" si="4"/>
        <v>16</v>
      </c>
      <c r="O30" s="4">
        <f t="shared" si="4"/>
        <v>1</v>
      </c>
      <c r="P30" s="4">
        <v>2</v>
      </c>
      <c r="Q30" s="4">
        <v>0</v>
      </c>
      <c r="R30" s="4">
        <v>14</v>
      </c>
      <c r="S30" s="4">
        <v>1</v>
      </c>
      <c r="T30" s="4">
        <f t="shared" ref="T30:Y31" si="8">B30-H30</f>
        <v>-2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-2</v>
      </c>
      <c r="Y30" s="4">
        <f t="shared" si="8"/>
        <v>0</v>
      </c>
      <c r="Z30" s="4">
        <f t="shared" si="7"/>
        <v>-7</v>
      </c>
      <c r="AA30" s="4">
        <f t="shared" si="7"/>
        <v>-1</v>
      </c>
      <c r="AB30" s="4">
        <f t="shared" si="7"/>
        <v>-4</v>
      </c>
      <c r="AC30" s="4">
        <f t="shared" si="7"/>
        <v>0</v>
      </c>
      <c r="AD30" s="4">
        <f t="shared" si="7"/>
        <v>-3</v>
      </c>
      <c r="AE30" s="4">
        <f t="shared" si="7"/>
        <v>-1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1785</v>
      </c>
      <c r="C33" s="4">
        <f t="shared" ref="C33:AE33" si="12">SUM(C10:C12)</f>
        <v>3</v>
      </c>
      <c r="D33" s="4">
        <f t="shared" si="12"/>
        <v>929</v>
      </c>
      <c r="E33" s="4">
        <f t="shared" si="12"/>
        <v>3</v>
      </c>
      <c r="F33" s="4">
        <f t="shared" si="12"/>
        <v>856</v>
      </c>
      <c r="G33" s="4">
        <f t="shared" si="12"/>
        <v>0</v>
      </c>
      <c r="H33" s="4">
        <f t="shared" si="12"/>
        <v>1778</v>
      </c>
      <c r="I33" s="4">
        <f t="shared" si="12"/>
        <v>3</v>
      </c>
      <c r="J33" s="4">
        <f t="shared" si="12"/>
        <v>924</v>
      </c>
      <c r="K33" s="4">
        <f t="shared" si="12"/>
        <v>3</v>
      </c>
      <c r="L33" s="4">
        <f t="shared" si="12"/>
        <v>854</v>
      </c>
      <c r="M33" s="4">
        <f t="shared" si="12"/>
        <v>0</v>
      </c>
      <c r="N33" s="4">
        <f t="shared" si="12"/>
        <v>1853</v>
      </c>
      <c r="O33" s="4">
        <f t="shared" si="12"/>
        <v>8</v>
      </c>
      <c r="P33" s="4">
        <f t="shared" si="12"/>
        <v>959</v>
      </c>
      <c r="Q33" s="4">
        <f t="shared" si="12"/>
        <v>7</v>
      </c>
      <c r="R33" s="4">
        <f t="shared" si="12"/>
        <v>894</v>
      </c>
      <c r="S33" s="4">
        <f t="shared" si="12"/>
        <v>1</v>
      </c>
      <c r="T33" s="4">
        <f t="shared" si="12"/>
        <v>7</v>
      </c>
      <c r="U33" s="4">
        <f t="shared" si="12"/>
        <v>0</v>
      </c>
      <c r="V33" s="4">
        <f t="shared" si="12"/>
        <v>5</v>
      </c>
      <c r="W33" s="4">
        <f t="shared" si="12"/>
        <v>0</v>
      </c>
      <c r="X33" s="4">
        <f t="shared" si="12"/>
        <v>2</v>
      </c>
      <c r="Y33" s="4">
        <f t="shared" si="12"/>
        <v>0</v>
      </c>
      <c r="Z33" s="4">
        <f t="shared" si="12"/>
        <v>-68</v>
      </c>
      <c r="AA33" s="4">
        <f t="shared" si="12"/>
        <v>-5</v>
      </c>
      <c r="AB33" s="4">
        <f t="shared" si="12"/>
        <v>-30</v>
      </c>
      <c r="AC33" s="4">
        <f t="shared" si="12"/>
        <v>-4</v>
      </c>
      <c r="AD33" s="4">
        <f t="shared" si="12"/>
        <v>-38</v>
      </c>
      <c r="AE33" s="4">
        <f t="shared" si="12"/>
        <v>-1</v>
      </c>
    </row>
    <row r="34" spans="1:31" s="1" customFormat="1" ht="18" customHeight="1" x14ac:dyDescent="0.15">
      <c r="A34" s="4" t="s">
        <v>29</v>
      </c>
      <c r="B34" s="4">
        <f>SUM(B13:B22)</f>
        <v>7487</v>
      </c>
      <c r="C34" s="4">
        <f t="shared" ref="C34:AE34" si="13">SUM(C13:C22)</f>
        <v>93</v>
      </c>
      <c r="D34" s="4">
        <f t="shared" si="13"/>
        <v>3761</v>
      </c>
      <c r="E34" s="4">
        <f t="shared" si="13"/>
        <v>17</v>
      </c>
      <c r="F34" s="4">
        <f t="shared" si="13"/>
        <v>3726</v>
      </c>
      <c r="G34" s="4">
        <f t="shared" si="13"/>
        <v>76</v>
      </c>
      <c r="H34" s="4">
        <f t="shared" si="13"/>
        <v>7498</v>
      </c>
      <c r="I34" s="4">
        <f t="shared" si="13"/>
        <v>93</v>
      </c>
      <c r="J34" s="4">
        <f t="shared" si="13"/>
        <v>3761</v>
      </c>
      <c r="K34" s="4">
        <f t="shared" si="13"/>
        <v>17</v>
      </c>
      <c r="L34" s="4">
        <f t="shared" si="13"/>
        <v>3737</v>
      </c>
      <c r="M34" s="4">
        <f t="shared" si="13"/>
        <v>76</v>
      </c>
      <c r="N34" s="4">
        <f t="shared" si="13"/>
        <v>7654</v>
      </c>
      <c r="O34" s="4">
        <f t="shared" si="13"/>
        <v>91</v>
      </c>
      <c r="P34" s="4">
        <f t="shared" si="13"/>
        <v>3832</v>
      </c>
      <c r="Q34" s="4">
        <f t="shared" si="13"/>
        <v>14</v>
      </c>
      <c r="R34" s="4">
        <f t="shared" si="13"/>
        <v>3822</v>
      </c>
      <c r="S34" s="4">
        <f>SUM(S13:S22)</f>
        <v>77</v>
      </c>
      <c r="T34" s="4">
        <f t="shared" si="13"/>
        <v>-11</v>
      </c>
      <c r="U34" s="4">
        <f t="shared" si="13"/>
        <v>0</v>
      </c>
      <c r="V34" s="4">
        <f t="shared" si="13"/>
        <v>0</v>
      </c>
      <c r="W34" s="4">
        <f t="shared" si="13"/>
        <v>0</v>
      </c>
      <c r="X34" s="4">
        <f t="shared" si="13"/>
        <v>-11</v>
      </c>
      <c r="Y34" s="4">
        <f t="shared" si="13"/>
        <v>0</v>
      </c>
      <c r="Z34" s="4">
        <f t="shared" si="13"/>
        <v>-167</v>
      </c>
      <c r="AA34" s="4">
        <f t="shared" si="13"/>
        <v>2</v>
      </c>
      <c r="AB34" s="4">
        <f t="shared" si="13"/>
        <v>-71</v>
      </c>
      <c r="AC34" s="4">
        <f t="shared" si="13"/>
        <v>3</v>
      </c>
      <c r="AD34" s="4">
        <f t="shared" si="13"/>
        <v>-96</v>
      </c>
      <c r="AE34" s="4">
        <f t="shared" si="13"/>
        <v>-1</v>
      </c>
    </row>
    <row r="35" spans="1:31" s="1" customFormat="1" ht="18" customHeight="1" x14ac:dyDescent="0.15">
      <c r="A35" s="4" t="s">
        <v>25</v>
      </c>
      <c r="B35" s="4">
        <f>SUM(B23:B30)</f>
        <v>4984</v>
      </c>
      <c r="C35" s="4">
        <f t="shared" ref="C35:AE35" si="14">SUM(C23:C30)</f>
        <v>2</v>
      </c>
      <c r="D35" s="4">
        <f t="shared" si="14"/>
        <v>2141</v>
      </c>
      <c r="E35" s="4">
        <f t="shared" si="14"/>
        <v>3</v>
      </c>
      <c r="F35" s="4">
        <f t="shared" si="14"/>
        <v>2843</v>
      </c>
      <c r="G35" s="4">
        <f t="shared" si="14"/>
        <v>-1</v>
      </c>
      <c r="H35" s="4">
        <f t="shared" si="14"/>
        <v>5001</v>
      </c>
      <c r="I35" s="4">
        <f t="shared" si="14"/>
        <v>2</v>
      </c>
      <c r="J35" s="4">
        <f t="shared" si="14"/>
        <v>2149</v>
      </c>
      <c r="K35" s="4">
        <f t="shared" si="14"/>
        <v>3</v>
      </c>
      <c r="L35" s="4">
        <f t="shared" si="14"/>
        <v>2852</v>
      </c>
      <c r="M35" s="4">
        <f t="shared" si="14"/>
        <v>-1</v>
      </c>
      <c r="N35" s="4">
        <f t="shared" si="14"/>
        <v>4926</v>
      </c>
      <c r="O35" s="4">
        <f t="shared" si="14"/>
        <v>4</v>
      </c>
      <c r="P35" s="4">
        <f t="shared" si="14"/>
        <v>2106</v>
      </c>
      <c r="Q35" s="4">
        <f t="shared" si="14"/>
        <v>3</v>
      </c>
      <c r="R35" s="4">
        <f t="shared" si="14"/>
        <v>2820</v>
      </c>
      <c r="S35" s="4">
        <f t="shared" si="14"/>
        <v>1</v>
      </c>
      <c r="T35" s="4">
        <f t="shared" si="14"/>
        <v>-17</v>
      </c>
      <c r="U35" s="4">
        <f t="shared" si="14"/>
        <v>0</v>
      </c>
      <c r="V35" s="4">
        <f t="shared" si="14"/>
        <v>-8</v>
      </c>
      <c r="W35" s="4">
        <f t="shared" si="14"/>
        <v>0</v>
      </c>
      <c r="X35" s="4">
        <f t="shared" si="14"/>
        <v>-9</v>
      </c>
      <c r="Y35" s="4">
        <f t="shared" si="14"/>
        <v>0</v>
      </c>
      <c r="Z35" s="4">
        <f t="shared" si="14"/>
        <v>58</v>
      </c>
      <c r="AA35" s="4">
        <f t="shared" si="14"/>
        <v>-2</v>
      </c>
      <c r="AB35" s="4">
        <f t="shared" si="14"/>
        <v>35</v>
      </c>
      <c r="AC35" s="4">
        <f t="shared" si="14"/>
        <v>0</v>
      </c>
      <c r="AD35" s="4">
        <f t="shared" si="14"/>
        <v>23</v>
      </c>
      <c r="AE35" s="4">
        <f t="shared" si="14"/>
        <v>-2</v>
      </c>
    </row>
    <row r="36" spans="1:31" s="1" customFormat="1" ht="18" customHeight="1" x14ac:dyDescent="0.15">
      <c r="A36" s="4" t="s">
        <v>26</v>
      </c>
      <c r="B36" s="4">
        <f>SUM(B25:B30)</f>
        <v>2492</v>
      </c>
      <c r="C36" s="4">
        <f t="shared" ref="C36:AE36" si="15">SUM(C25:C30)</f>
        <v>1</v>
      </c>
      <c r="D36" s="4">
        <f t="shared" si="15"/>
        <v>929</v>
      </c>
      <c r="E36" s="4">
        <f t="shared" si="15"/>
        <v>2</v>
      </c>
      <c r="F36" s="4">
        <f t="shared" si="15"/>
        <v>1563</v>
      </c>
      <c r="G36" s="4">
        <f t="shared" si="15"/>
        <v>-1</v>
      </c>
      <c r="H36" s="4">
        <f t="shared" si="15"/>
        <v>2509</v>
      </c>
      <c r="I36" s="4">
        <f t="shared" si="15"/>
        <v>1</v>
      </c>
      <c r="J36" s="4">
        <f t="shared" si="15"/>
        <v>934</v>
      </c>
      <c r="K36" s="4">
        <f t="shared" si="15"/>
        <v>2</v>
      </c>
      <c r="L36" s="4">
        <f t="shared" si="15"/>
        <v>1575</v>
      </c>
      <c r="M36" s="4">
        <f t="shared" si="15"/>
        <v>-1</v>
      </c>
      <c r="N36" s="4">
        <f t="shared" si="15"/>
        <v>2487</v>
      </c>
      <c r="O36" s="4">
        <f t="shared" si="15"/>
        <v>2</v>
      </c>
      <c r="P36" s="4">
        <f t="shared" si="15"/>
        <v>927</v>
      </c>
      <c r="Q36" s="4">
        <f t="shared" si="15"/>
        <v>1</v>
      </c>
      <c r="R36" s="4">
        <f t="shared" si="15"/>
        <v>1560</v>
      </c>
      <c r="S36" s="4">
        <f t="shared" si="15"/>
        <v>1</v>
      </c>
      <c r="T36" s="4">
        <f t="shared" si="15"/>
        <v>-17</v>
      </c>
      <c r="U36" s="4">
        <f t="shared" si="15"/>
        <v>0</v>
      </c>
      <c r="V36" s="4">
        <f t="shared" si="15"/>
        <v>-5</v>
      </c>
      <c r="W36" s="4">
        <f t="shared" si="15"/>
        <v>0</v>
      </c>
      <c r="X36" s="4">
        <f t="shared" si="15"/>
        <v>-12</v>
      </c>
      <c r="Y36" s="4">
        <f t="shared" si="15"/>
        <v>0</v>
      </c>
      <c r="Z36" s="4">
        <f t="shared" si="15"/>
        <v>5</v>
      </c>
      <c r="AA36" s="4">
        <f t="shared" si="15"/>
        <v>-1</v>
      </c>
      <c r="AB36" s="4">
        <f t="shared" si="15"/>
        <v>2</v>
      </c>
      <c r="AC36" s="4">
        <f t="shared" si="15"/>
        <v>1</v>
      </c>
      <c r="AD36" s="4">
        <f t="shared" si="15"/>
        <v>3</v>
      </c>
      <c r="AE36" s="4">
        <f t="shared" si="15"/>
        <v>-2</v>
      </c>
    </row>
    <row r="37" spans="1:31" s="1" customFormat="1" ht="18" customHeight="1" x14ac:dyDescent="0.15">
      <c r="A37" s="4" t="s">
        <v>27</v>
      </c>
      <c r="B37" s="4">
        <f>SUM(B27:B30)</f>
        <v>996</v>
      </c>
      <c r="C37" s="4">
        <f t="shared" ref="C37:AE37" si="16">SUM(C27:C30)</f>
        <v>0</v>
      </c>
      <c r="D37" s="4">
        <f t="shared" si="16"/>
        <v>284</v>
      </c>
      <c r="E37" s="4">
        <f t="shared" si="16"/>
        <v>0</v>
      </c>
      <c r="F37" s="4">
        <f t="shared" si="16"/>
        <v>712</v>
      </c>
      <c r="G37" s="4">
        <f t="shared" si="16"/>
        <v>0</v>
      </c>
      <c r="H37" s="4">
        <f t="shared" si="16"/>
        <v>1010</v>
      </c>
      <c r="I37" s="4">
        <f t="shared" si="16"/>
        <v>0</v>
      </c>
      <c r="J37" s="4">
        <f t="shared" si="16"/>
        <v>286</v>
      </c>
      <c r="K37" s="4">
        <f t="shared" si="16"/>
        <v>0</v>
      </c>
      <c r="L37" s="4">
        <f t="shared" si="16"/>
        <v>724</v>
      </c>
      <c r="M37" s="4">
        <f t="shared" si="16"/>
        <v>0</v>
      </c>
      <c r="N37" s="4">
        <f t="shared" si="16"/>
        <v>987</v>
      </c>
      <c r="O37" s="4">
        <f t="shared" si="16"/>
        <v>1</v>
      </c>
      <c r="P37" s="4">
        <f t="shared" si="16"/>
        <v>288</v>
      </c>
      <c r="Q37" s="4">
        <f t="shared" si="16"/>
        <v>0</v>
      </c>
      <c r="R37" s="4">
        <f t="shared" si="16"/>
        <v>699</v>
      </c>
      <c r="S37" s="4">
        <f t="shared" si="16"/>
        <v>1</v>
      </c>
      <c r="T37" s="4">
        <f t="shared" si="16"/>
        <v>-14</v>
      </c>
      <c r="U37" s="4">
        <f t="shared" si="16"/>
        <v>0</v>
      </c>
      <c r="V37" s="4">
        <f t="shared" si="16"/>
        <v>-2</v>
      </c>
      <c r="W37" s="4">
        <f t="shared" si="16"/>
        <v>0</v>
      </c>
      <c r="X37" s="4">
        <f t="shared" si="16"/>
        <v>-12</v>
      </c>
      <c r="Y37" s="4">
        <f t="shared" si="16"/>
        <v>0</v>
      </c>
      <c r="Z37" s="4">
        <f t="shared" si="16"/>
        <v>9</v>
      </c>
      <c r="AA37" s="4">
        <f t="shared" si="16"/>
        <v>-1</v>
      </c>
      <c r="AB37" s="4">
        <f t="shared" si="16"/>
        <v>-4</v>
      </c>
      <c r="AC37" s="4">
        <f t="shared" si="16"/>
        <v>0</v>
      </c>
      <c r="AD37" s="4">
        <f t="shared" si="16"/>
        <v>13</v>
      </c>
      <c r="AE37" s="4">
        <f t="shared" si="16"/>
        <v>-1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12.521043771043772</v>
      </c>
      <c r="C39" s="15">
        <f t="shared" ref="C39:AE39" si="17">C33/(C9-C31)*100</f>
        <v>3.0612244897959182</v>
      </c>
      <c r="D39" s="15">
        <f t="shared" si="17"/>
        <v>13.599765773678818</v>
      </c>
      <c r="E39" s="15">
        <f t="shared" si="17"/>
        <v>13.043478260869565</v>
      </c>
      <c r="F39" s="15">
        <f t="shared" si="17"/>
        <v>11.528619528619528</v>
      </c>
      <c r="G39" s="15">
        <f t="shared" si="17"/>
        <v>0</v>
      </c>
      <c r="H39" s="15">
        <f t="shared" si="17"/>
        <v>12.453596693983329</v>
      </c>
      <c r="I39" s="15">
        <f t="shared" si="17"/>
        <v>3.0612244897959182</v>
      </c>
      <c r="J39" s="15">
        <f t="shared" si="17"/>
        <v>13.520632133450395</v>
      </c>
      <c r="K39" s="15">
        <f t="shared" si="17"/>
        <v>13.043478260869565</v>
      </c>
      <c r="L39" s="15">
        <f t="shared" si="17"/>
        <v>11.473868063952706</v>
      </c>
      <c r="M39" s="15">
        <f t="shared" si="17"/>
        <v>0</v>
      </c>
      <c r="N39" s="15">
        <f t="shared" si="17"/>
        <v>12.838633686690223</v>
      </c>
      <c r="O39" s="15">
        <f t="shared" si="17"/>
        <v>7.7669902912621351</v>
      </c>
      <c r="P39" s="15">
        <f t="shared" si="17"/>
        <v>13.904596201246919</v>
      </c>
      <c r="Q39" s="15">
        <f t="shared" si="17"/>
        <v>29.166666666666668</v>
      </c>
      <c r="R39" s="15">
        <f t="shared" si="17"/>
        <v>11.863057324840764</v>
      </c>
      <c r="S39" s="15">
        <f t="shared" si="17"/>
        <v>1.2658227848101267</v>
      </c>
      <c r="T39" s="15">
        <f t="shared" si="17"/>
        <v>-33.333333333333329</v>
      </c>
      <c r="U39" s="15" t="e">
        <f t="shared" si="17"/>
        <v>#DIV/0!</v>
      </c>
      <c r="V39" s="15">
        <f t="shared" si="17"/>
        <v>-166.66666666666669</v>
      </c>
      <c r="W39" s="15" t="e">
        <f t="shared" si="17"/>
        <v>#DIV/0!</v>
      </c>
      <c r="X39" s="15">
        <f t="shared" si="17"/>
        <v>-11.111111111111111</v>
      </c>
      <c r="Y39" s="15" t="e">
        <f t="shared" si="17"/>
        <v>#DIV/0!</v>
      </c>
      <c r="Z39" s="15">
        <f t="shared" si="17"/>
        <v>38.418079096045197</v>
      </c>
      <c r="AA39" s="15">
        <f t="shared" si="17"/>
        <v>100</v>
      </c>
      <c r="AB39" s="15">
        <f t="shared" si="17"/>
        <v>45.454545454545453</v>
      </c>
      <c r="AC39" s="15">
        <f t="shared" si="17"/>
        <v>400</v>
      </c>
      <c r="AD39" s="15">
        <f t="shared" si="17"/>
        <v>34.234234234234236</v>
      </c>
      <c r="AE39" s="15">
        <f t="shared" si="17"/>
        <v>25</v>
      </c>
    </row>
    <row r="40" spans="1:31" ht="18" customHeight="1" x14ac:dyDescent="0.15">
      <c r="A40" s="4" t="s">
        <v>29</v>
      </c>
      <c r="B40" s="15">
        <f>B34/(B9-B31)*100</f>
        <v>52.518237934904597</v>
      </c>
      <c r="C40" s="15">
        <f t="shared" ref="C40:AE40" si="18">C34/(C9-C31)*100</f>
        <v>94.897959183673478</v>
      </c>
      <c r="D40" s="15">
        <f t="shared" si="18"/>
        <v>55.057824623042016</v>
      </c>
      <c r="E40" s="15">
        <f t="shared" si="18"/>
        <v>73.91304347826086</v>
      </c>
      <c r="F40" s="15">
        <f t="shared" si="18"/>
        <v>50.18181818181818</v>
      </c>
      <c r="G40" s="15">
        <f t="shared" si="18"/>
        <v>101.33333333333334</v>
      </c>
      <c r="H40" s="15">
        <f t="shared" si="18"/>
        <v>52.5180360019612</v>
      </c>
      <c r="I40" s="15">
        <f t="shared" si="18"/>
        <v>94.897959183673478</v>
      </c>
      <c r="J40" s="15">
        <f t="shared" si="18"/>
        <v>55.03365525314603</v>
      </c>
      <c r="K40" s="15">
        <f t="shared" si="18"/>
        <v>73.91304347826086</v>
      </c>
      <c r="L40" s="15">
        <f t="shared" si="18"/>
        <v>50.20824936181647</v>
      </c>
      <c r="M40" s="15">
        <f t="shared" si="18"/>
        <v>101.33333333333334</v>
      </c>
      <c r="N40" s="15">
        <f t="shared" si="18"/>
        <v>53.03124783482297</v>
      </c>
      <c r="O40" s="15">
        <f t="shared" si="18"/>
        <v>88.349514563106794</v>
      </c>
      <c r="P40" s="15">
        <f t="shared" si="18"/>
        <v>55.560388574742639</v>
      </c>
      <c r="Q40" s="15">
        <f t="shared" si="18"/>
        <v>58.333333333333336</v>
      </c>
      <c r="R40" s="15">
        <f t="shared" si="18"/>
        <v>50.716560509554142</v>
      </c>
      <c r="S40" s="15">
        <f t="shared" si="18"/>
        <v>97.468354430379748</v>
      </c>
      <c r="T40" s="15">
        <f t="shared" si="18"/>
        <v>52.380952380952387</v>
      </c>
      <c r="U40" s="15" t="e">
        <f t="shared" si="18"/>
        <v>#DIV/0!</v>
      </c>
      <c r="V40" s="15">
        <f t="shared" si="18"/>
        <v>0</v>
      </c>
      <c r="W40" s="15" t="e">
        <f t="shared" si="18"/>
        <v>#DIV/0!</v>
      </c>
      <c r="X40" s="15">
        <f t="shared" si="18"/>
        <v>61.111111111111114</v>
      </c>
      <c r="Y40" s="15" t="e">
        <f t="shared" si="18"/>
        <v>#DIV/0!</v>
      </c>
      <c r="Z40" s="15">
        <f t="shared" si="18"/>
        <v>94.350282485875709</v>
      </c>
      <c r="AA40" s="15">
        <f t="shared" si="18"/>
        <v>-40</v>
      </c>
      <c r="AB40" s="15">
        <f t="shared" si="18"/>
        <v>107.57575757575756</v>
      </c>
      <c r="AC40" s="15">
        <f t="shared" si="18"/>
        <v>-300</v>
      </c>
      <c r="AD40" s="15">
        <f t="shared" si="18"/>
        <v>86.486486486486484</v>
      </c>
      <c r="AE40" s="15">
        <f t="shared" si="18"/>
        <v>25</v>
      </c>
    </row>
    <row r="41" spans="1:31" ht="18" customHeight="1" x14ac:dyDescent="0.15">
      <c r="A41" s="4" t="s">
        <v>25</v>
      </c>
      <c r="B41" s="15">
        <f>B35/(B9-B31)*100</f>
        <v>34.960718294051631</v>
      </c>
      <c r="C41" s="15">
        <f t="shared" ref="C41:AE41" si="19">C35/(C9-C31)*100</f>
        <v>2.0408163265306123</v>
      </c>
      <c r="D41" s="15">
        <f t="shared" si="19"/>
        <v>31.342409603279169</v>
      </c>
      <c r="E41" s="15">
        <f t="shared" si="19"/>
        <v>13.043478260869565</v>
      </c>
      <c r="F41" s="15">
        <f t="shared" si="19"/>
        <v>38.289562289562291</v>
      </c>
      <c r="G41" s="15">
        <f t="shared" si="19"/>
        <v>-1.3333333333333335</v>
      </c>
      <c r="H41" s="15">
        <f t="shared" si="19"/>
        <v>35.028367304055472</v>
      </c>
      <c r="I41" s="15">
        <f t="shared" si="19"/>
        <v>2.0408163265306123</v>
      </c>
      <c r="J41" s="15">
        <f t="shared" si="19"/>
        <v>31.445712613403572</v>
      </c>
      <c r="K41" s="15">
        <f t="shared" si="19"/>
        <v>13.043478260869565</v>
      </c>
      <c r="L41" s="15">
        <f t="shared" si="19"/>
        <v>38.317882574230822</v>
      </c>
      <c r="M41" s="15">
        <f t="shared" si="19"/>
        <v>-1.3333333333333335</v>
      </c>
      <c r="N41" s="15">
        <f t="shared" si="19"/>
        <v>34.1301184784868</v>
      </c>
      <c r="O41" s="15">
        <f t="shared" si="19"/>
        <v>3.8834951456310676</v>
      </c>
      <c r="P41" s="15">
        <f t="shared" si="19"/>
        <v>30.535015224010436</v>
      </c>
      <c r="Q41" s="15">
        <f t="shared" si="19"/>
        <v>12.5</v>
      </c>
      <c r="R41" s="15">
        <f t="shared" si="19"/>
        <v>37.420382165605091</v>
      </c>
      <c r="S41" s="15">
        <f t="shared" si="19"/>
        <v>1.2658227848101267</v>
      </c>
      <c r="T41" s="15">
        <f t="shared" si="19"/>
        <v>80.952380952380949</v>
      </c>
      <c r="U41" s="15" t="e">
        <f t="shared" si="19"/>
        <v>#DIV/0!</v>
      </c>
      <c r="V41" s="15">
        <f t="shared" si="19"/>
        <v>266.66666666666663</v>
      </c>
      <c r="W41" s="15" t="e">
        <f t="shared" si="19"/>
        <v>#DIV/0!</v>
      </c>
      <c r="X41" s="15">
        <f t="shared" si="19"/>
        <v>50</v>
      </c>
      <c r="Y41" s="15" t="e">
        <f t="shared" si="19"/>
        <v>#DIV/0!</v>
      </c>
      <c r="Z41" s="15">
        <f t="shared" si="19"/>
        <v>-32.7683615819209</v>
      </c>
      <c r="AA41" s="15">
        <f t="shared" si="19"/>
        <v>40</v>
      </c>
      <c r="AB41" s="15">
        <f t="shared" si="19"/>
        <v>-53.030303030303031</v>
      </c>
      <c r="AC41" s="15">
        <f t="shared" si="19"/>
        <v>0</v>
      </c>
      <c r="AD41" s="15">
        <f t="shared" si="19"/>
        <v>-20.72072072072072</v>
      </c>
      <c r="AE41" s="15">
        <f t="shared" si="19"/>
        <v>50</v>
      </c>
    </row>
    <row r="42" spans="1:31" ht="18" customHeight="1" x14ac:dyDescent="0.15">
      <c r="A42" s="4" t="s">
        <v>26</v>
      </c>
      <c r="B42" s="15">
        <f>B36/(B9-B31)*100</f>
        <v>17.480359147025816</v>
      </c>
      <c r="C42" s="15">
        <f t="shared" ref="C42:AD42" si="20">C36/(C9-C31)*100</f>
        <v>1.0204081632653061</v>
      </c>
      <c r="D42" s="15">
        <f t="shared" si="20"/>
        <v>13.599765773678818</v>
      </c>
      <c r="E42" s="15">
        <f t="shared" si="20"/>
        <v>8.695652173913043</v>
      </c>
      <c r="F42" s="15">
        <f t="shared" si="20"/>
        <v>21.050505050505048</v>
      </c>
      <c r="G42" s="15">
        <f t="shared" si="20"/>
        <v>-1.3333333333333335</v>
      </c>
      <c r="H42" s="15">
        <f t="shared" si="20"/>
        <v>17.573719969181202</v>
      </c>
      <c r="I42" s="15">
        <f t="shared" si="20"/>
        <v>1.0204081632653061</v>
      </c>
      <c r="J42" s="15">
        <f t="shared" si="20"/>
        <v>13.666959321041849</v>
      </c>
      <c r="K42" s="15">
        <f t="shared" si="20"/>
        <v>8.695652173913043</v>
      </c>
      <c r="L42" s="15">
        <f t="shared" si="20"/>
        <v>21.160822249093108</v>
      </c>
      <c r="M42" s="15">
        <f t="shared" si="20"/>
        <v>-1.3333333333333335</v>
      </c>
      <c r="N42" s="15">
        <f t="shared" si="20"/>
        <v>17.231344834753688</v>
      </c>
      <c r="O42" s="15">
        <f t="shared" si="20"/>
        <v>1.9417475728155338</v>
      </c>
      <c r="P42" s="15">
        <f t="shared" si="20"/>
        <v>13.440626359286648</v>
      </c>
      <c r="Q42" s="15">
        <f t="shared" si="20"/>
        <v>4.1666666666666661</v>
      </c>
      <c r="R42" s="15">
        <f t="shared" si="20"/>
        <v>20.70063694267516</v>
      </c>
      <c r="S42" s="15">
        <f t="shared" si="20"/>
        <v>1.2658227848101267</v>
      </c>
      <c r="T42" s="15">
        <f t="shared" si="20"/>
        <v>80.952380952380949</v>
      </c>
      <c r="U42" s="15" t="e">
        <f t="shared" si="20"/>
        <v>#DIV/0!</v>
      </c>
      <c r="V42" s="15">
        <f t="shared" si="20"/>
        <v>166.66666666666669</v>
      </c>
      <c r="W42" s="15" t="e">
        <f t="shared" si="20"/>
        <v>#DIV/0!</v>
      </c>
      <c r="X42" s="15">
        <f t="shared" si="20"/>
        <v>66.666666666666657</v>
      </c>
      <c r="Y42" s="15" t="e">
        <f t="shared" si="20"/>
        <v>#DIV/0!</v>
      </c>
      <c r="Z42" s="15">
        <f t="shared" si="20"/>
        <v>-2.8248587570621471</v>
      </c>
      <c r="AA42" s="15">
        <f t="shared" si="20"/>
        <v>20</v>
      </c>
      <c r="AB42" s="15">
        <f t="shared" si="20"/>
        <v>-3.0303030303030303</v>
      </c>
      <c r="AC42" s="15">
        <f t="shared" si="20"/>
        <v>-100</v>
      </c>
      <c r="AD42" s="15">
        <f t="shared" si="20"/>
        <v>-2.7027027027027026</v>
      </c>
      <c r="AE42" s="15">
        <f>AE36/(AE9-AE31)*100</f>
        <v>50</v>
      </c>
    </row>
    <row r="43" spans="1:31" ht="18" customHeight="1" x14ac:dyDescent="0.15">
      <c r="A43" s="4" t="s">
        <v>27</v>
      </c>
      <c r="B43" s="15">
        <f>B37/(B9-B31)*100</f>
        <v>6.986531986531987</v>
      </c>
      <c r="C43" s="15">
        <f t="shared" ref="C43:AE43" si="21">C37/(C9-C31)*100</f>
        <v>0</v>
      </c>
      <c r="D43" s="15">
        <f t="shared" si="21"/>
        <v>4.1575172009954624</v>
      </c>
      <c r="E43" s="15">
        <f t="shared" si="21"/>
        <v>0</v>
      </c>
      <c r="F43" s="15">
        <f t="shared" si="21"/>
        <v>9.5892255892255882</v>
      </c>
      <c r="G43" s="15">
        <f t="shared" si="21"/>
        <v>0</v>
      </c>
      <c r="H43" s="15">
        <f t="shared" si="21"/>
        <v>7.074315332352735</v>
      </c>
      <c r="I43" s="15">
        <f t="shared" si="21"/>
        <v>0</v>
      </c>
      <c r="J43" s="15">
        <f t="shared" si="21"/>
        <v>4.1849575651155986</v>
      </c>
      <c r="K43" s="15">
        <f t="shared" si="21"/>
        <v>0</v>
      </c>
      <c r="L43" s="15">
        <f t="shared" si="21"/>
        <v>9.7272605132339116</v>
      </c>
      <c r="M43" s="15">
        <f t="shared" si="21"/>
        <v>0</v>
      </c>
      <c r="N43" s="15">
        <f t="shared" si="21"/>
        <v>6.8384951153606321</v>
      </c>
      <c r="O43" s="15">
        <f t="shared" si="21"/>
        <v>0.97087378640776689</v>
      </c>
      <c r="P43" s="15">
        <f t="shared" si="21"/>
        <v>4.1757285776424533</v>
      </c>
      <c r="Q43" s="15">
        <f t="shared" si="21"/>
        <v>0</v>
      </c>
      <c r="R43" s="15">
        <f t="shared" si="21"/>
        <v>9.2754777070063685</v>
      </c>
      <c r="S43" s="15">
        <f t="shared" si="21"/>
        <v>1.2658227848101267</v>
      </c>
      <c r="T43" s="15">
        <f t="shared" si="21"/>
        <v>66.666666666666657</v>
      </c>
      <c r="U43" s="15" t="e">
        <f t="shared" si="21"/>
        <v>#DIV/0!</v>
      </c>
      <c r="V43" s="15">
        <f t="shared" si="21"/>
        <v>66.666666666666657</v>
      </c>
      <c r="W43" s="15" t="e">
        <f t="shared" si="21"/>
        <v>#DIV/0!</v>
      </c>
      <c r="X43" s="15">
        <f t="shared" si="21"/>
        <v>66.666666666666657</v>
      </c>
      <c r="Y43" s="15" t="e">
        <f t="shared" si="21"/>
        <v>#DIV/0!</v>
      </c>
      <c r="Z43" s="15">
        <f t="shared" si="21"/>
        <v>-5.0847457627118651</v>
      </c>
      <c r="AA43" s="15">
        <f t="shared" si="21"/>
        <v>20</v>
      </c>
      <c r="AB43" s="15">
        <f t="shared" si="21"/>
        <v>6.0606060606060606</v>
      </c>
      <c r="AC43" s="15">
        <f t="shared" si="21"/>
        <v>0</v>
      </c>
      <c r="AD43" s="15">
        <f t="shared" si="21"/>
        <v>-11.711711711711711</v>
      </c>
      <c r="AE43" s="15">
        <f t="shared" si="21"/>
        <v>25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H7" sqref="H7:I7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51</v>
      </c>
    </row>
    <row r="6" spans="1:32" s="1" customFormat="1" ht="18" customHeight="1" x14ac:dyDescent="0.15">
      <c r="A6" s="2" t="s">
        <v>0</v>
      </c>
      <c r="B6" s="16" t="s">
        <v>60</v>
      </c>
      <c r="C6" s="17"/>
      <c r="D6" s="17"/>
      <c r="E6" s="17"/>
      <c r="F6" s="17"/>
      <c r="G6" s="19"/>
      <c r="H6" s="16" t="s">
        <v>61</v>
      </c>
      <c r="I6" s="17"/>
      <c r="J6" s="17"/>
      <c r="K6" s="17"/>
      <c r="L6" s="17"/>
      <c r="M6" s="19"/>
      <c r="N6" s="16" t="s">
        <v>59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3492</v>
      </c>
      <c r="C9" s="4">
        <f>E9+G9</f>
        <v>35</v>
      </c>
      <c r="D9" s="4">
        <f>SUM(D10:D31)</f>
        <v>1617</v>
      </c>
      <c r="E9" s="4">
        <f>SUM(E10:E31)</f>
        <v>14</v>
      </c>
      <c r="F9" s="4">
        <f>SUM(F10:F31)</f>
        <v>1875</v>
      </c>
      <c r="G9" s="4">
        <f>SUM(G10:G31)</f>
        <v>21</v>
      </c>
      <c r="H9" s="4">
        <f>J9+L9</f>
        <v>3507</v>
      </c>
      <c r="I9" s="4">
        <f>K9+M9</f>
        <v>36</v>
      </c>
      <c r="J9" s="4">
        <f>SUM(J10:J31)</f>
        <v>1621</v>
      </c>
      <c r="K9" s="4">
        <f>SUM(K10:K31)</f>
        <v>14</v>
      </c>
      <c r="L9" s="4">
        <f>SUM(L10:L31)</f>
        <v>1886</v>
      </c>
      <c r="M9" s="4">
        <f>SUM(M10:M31)</f>
        <v>22</v>
      </c>
      <c r="N9" s="4">
        <f>P9+R9</f>
        <v>3525</v>
      </c>
      <c r="O9" s="4">
        <f>Q9+S9</f>
        <v>31</v>
      </c>
      <c r="P9" s="4">
        <f>SUM(P10:P31)</f>
        <v>1619</v>
      </c>
      <c r="Q9" s="4">
        <f>SUM(Q10:Q31)</f>
        <v>14</v>
      </c>
      <c r="R9" s="4">
        <f>SUM(R10:R31)</f>
        <v>1906</v>
      </c>
      <c r="S9" s="4">
        <f>SUM(S10:S31)</f>
        <v>17</v>
      </c>
      <c r="T9" s="4">
        <f>B9-H9</f>
        <v>-15</v>
      </c>
      <c r="U9" s="4">
        <f>C9-I9</f>
        <v>-1</v>
      </c>
      <c r="V9" s="4">
        <f>D9-J9</f>
        <v>-4</v>
      </c>
      <c r="W9" s="4">
        <f t="shared" ref="W9:X9" si="0">E9-K9</f>
        <v>0</v>
      </c>
      <c r="X9" s="4">
        <f t="shared" si="0"/>
        <v>-11</v>
      </c>
      <c r="Y9" s="4">
        <f>G9-M9</f>
        <v>-1</v>
      </c>
      <c r="Z9" s="4">
        <f t="shared" ref="Z9:AE9" si="1">B9-N9</f>
        <v>-33</v>
      </c>
      <c r="AA9" s="4">
        <f t="shared" si="1"/>
        <v>4</v>
      </c>
      <c r="AB9" s="4">
        <f t="shared" si="1"/>
        <v>-2</v>
      </c>
      <c r="AC9" s="4">
        <f t="shared" si="1"/>
        <v>0</v>
      </c>
      <c r="AD9" s="4">
        <f t="shared" si="1"/>
        <v>-31</v>
      </c>
      <c r="AE9" s="4">
        <f t="shared" si="1"/>
        <v>4</v>
      </c>
    </row>
    <row r="10" spans="1:32" s="1" customFormat="1" ht="18" customHeight="1" x14ac:dyDescent="0.15">
      <c r="A10" s="4" t="s">
        <v>2</v>
      </c>
      <c r="B10" s="4">
        <f t="shared" ref="B10:C30" si="2">D10+F10</f>
        <v>171</v>
      </c>
      <c r="C10" s="4">
        <f t="shared" si="2"/>
        <v>0</v>
      </c>
      <c r="D10" s="4">
        <v>94</v>
      </c>
      <c r="E10" s="4">
        <v>0</v>
      </c>
      <c r="F10" s="4">
        <v>77</v>
      </c>
      <c r="G10" s="4">
        <v>0</v>
      </c>
      <c r="H10" s="4">
        <f t="shared" ref="H10:I30" si="3">J10+L10</f>
        <v>169</v>
      </c>
      <c r="I10" s="4">
        <f t="shared" si="3"/>
        <v>0</v>
      </c>
      <c r="J10" s="4">
        <v>91</v>
      </c>
      <c r="K10" s="4">
        <v>0</v>
      </c>
      <c r="L10" s="4">
        <v>78</v>
      </c>
      <c r="M10" s="4">
        <v>0</v>
      </c>
      <c r="N10" s="4">
        <f t="shared" ref="N10:O30" si="4">P10+R10</f>
        <v>177</v>
      </c>
      <c r="O10" s="4">
        <f t="shared" si="4"/>
        <v>0</v>
      </c>
      <c r="P10" s="4">
        <v>86</v>
      </c>
      <c r="Q10" s="4">
        <v>0</v>
      </c>
      <c r="R10" s="4">
        <v>91</v>
      </c>
      <c r="S10" s="4">
        <v>0</v>
      </c>
      <c r="T10" s="4">
        <f t="shared" ref="T10:Y29" si="5">B10-H10</f>
        <v>2</v>
      </c>
      <c r="U10" s="4">
        <f t="shared" si="5"/>
        <v>0</v>
      </c>
      <c r="V10" s="4">
        <f t="shared" ref="V10:Y24" si="6">D10-J10</f>
        <v>3</v>
      </c>
      <c r="W10" s="4">
        <f t="shared" si="6"/>
        <v>0</v>
      </c>
      <c r="X10" s="4">
        <f t="shared" si="6"/>
        <v>-1</v>
      </c>
      <c r="Y10" s="4">
        <f t="shared" si="6"/>
        <v>0</v>
      </c>
      <c r="Z10" s="4">
        <f t="shared" ref="Z10:AE30" si="7">B10-N10</f>
        <v>-6</v>
      </c>
      <c r="AA10" s="4">
        <f t="shared" si="7"/>
        <v>0</v>
      </c>
      <c r="AB10" s="4">
        <f t="shared" si="7"/>
        <v>8</v>
      </c>
      <c r="AC10" s="4">
        <f t="shared" si="7"/>
        <v>0</v>
      </c>
      <c r="AD10" s="4">
        <f t="shared" si="7"/>
        <v>-14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167</v>
      </c>
      <c r="C11" s="4">
        <f t="shared" si="2"/>
        <v>-1</v>
      </c>
      <c r="D11" s="4">
        <v>74</v>
      </c>
      <c r="E11" s="4">
        <v>0</v>
      </c>
      <c r="F11" s="4">
        <v>93</v>
      </c>
      <c r="G11" s="4">
        <v>-1</v>
      </c>
      <c r="H11" s="4">
        <f t="shared" si="3"/>
        <v>169</v>
      </c>
      <c r="I11" s="4">
        <f t="shared" si="3"/>
        <v>-1</v>
      </c>
      <c r="J11" s="4">
        <v>76</v>
      </c>
      <c r="K11" s="4">
        <v>0</v>
      </c>
      <c r="L11" s="4">
        <v>93</v>
      </c>
      <c r="M11" s="4">
        <v>-1</v>
      </c>
      <c r="N11" s="4">
        <f t="shared" si="4"/>
        <v>178</v>
      </c>
      <c r="O11" s="4">
        <f t="shared" si="4"/>
        <v>0</v>
      </c>
      <c r="P11" s="4">
        <v>79</v>
      </c>
      <c r="Q11" s="4">
        <v>0</v>
      </c>
      <c r="R11" s="4">
        <v>99</v>
      </c>
      <c r="S11" s="4">
        <v>0</v>
      </c>
      <c r="T11" s="4">
        <f t="shared" si="5"/>
        <v>-2</v>
      </c>
      <c r="U11" s="4">
        <f t="shared" si="5"/>
        <v>0</v>
      </c>
      <c r="V11" s="4">
        <f t="shared" si="6"/>
        <v>-2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-11</v>
      </c>
      <c r="AA11" s="4">
        <f t="shared" si="7"/>
        <v>-1</v>
      </c>
      <c r="AB11" s="4">
        <f t="shared" si="7"/>
        <v>-5</v>
      </c>
      <c r="AC11" s="4">
        <f t="shared" si="7"/>
        <v>0</v>
      </c>
      <c r="AD11" s="4">
        <f t="shared" si="7"/>
        <v>-6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169</v>
      </c>
      <c r="C12" s="4">
        <f t="shared" si="2"/>
        <v>2</v>
      </c>
      <c r="D12" s="4">
        <v>82</v>
      </c>
      <c r="E12" s="4">
        <v>1</v>
      </c>
      <c r="F12" s="4">
        <v>87</v>
      </c>
      <c r="G12" s="4">
        <v>1</v>
      </c>
      <c r="H12" s="4">
        <f t="shared" si="3"/>
        <v>172</v>
      </c>
      <c r="I12" s="4">
        <f t="shared" si="3"/>
        <v>2</v>
      </c>
      <c r="J12" s="4">
        <v>84</v>
      </c>
      <c r="K12" s="4">
        <v>1</v>
      </c>
      <c r="L12" s="4">
        <v>88</v>
      </c>
      <c r="M12" s="4">
        <v>1</v>
      </c>
      <c r="N12" s="4">
        <f t="shared" si="4"/>
        <v>179</v>
      </c>
      <c r="O12" s="4">
        <f t="shared" si="4"/>
        <v>1</v>
      </c>
      <c r="P12" s="4">
        <v>87</v>
      </c>
      <c r="Q12" s="4">
        <v>1</v>
      </c>
      <c r="R12" s="4">
        <v>92</v>
      </c>
      <c r="S12" s="4">
        <v>0</v>
      </c>
      <c r="T12" s="4">
        <f t="shared" si="5"/>
        <v>-3</v>
      </c>
      <c r="U12" s="4">
        <f t="shared" si="5"/>
        <v>0</v>
      </c>
      <c r="V12" s="4">
        <f t="shared" si="6"/>
        <v>-2</v>
      </c>
      <c r="W12" s="4">
        <f t="shared" si="6"/>
        <v>0</v>
      </c>
      <c r="X12" s="4">
        <f t="shared" si="6"/>
        <v>-1</v>
      </c>
      <c r="Y12" s="4">
        <f t="shared" si="6"/>
        <v>0</v>
      </c>
      <c r="Z12" s="4">
        <f t="shared" si="7"/>
        <v>-10</v>
      </c>
      <c r="AA12" s="4">
        <f t="shared" si="7"/>
        <v>1</v>
      </c>
      <c r="AB12" s="4">
        <f t="shared" si="7"/>
        <v>-5</v>
      </c>
      <c r="AC12" s="4">
        <f t="shared" si="7"/>
        <v>0</v>
      </c>
      <c r="AD12" s="4">
        <f t="shared" si="7"/>
        <v>-5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176</v>
      </c>
      <c r="C13" s="4">
        <f t="shared" si="2"/>
        <v>2</v>
      </c>
      <c r="D13" s="4">
        <v>79</v>
      </c>
      <c r="E13" s="4">
        <v>0</v>
      </c>
      <c r="F13" s="4">
        <v>97</v>
      </c>
      <c r="G13" s="4">
        <v>2</v>
      </c>
      <c r="H13" s="4">
        <f t="shared" si="3"/>
        <v>177</v>
      </c>
      <c r="I13" s="4">
        <f t="shared" si="3"/>
        <v>2</v>
      </c>
      <c r="J13" s="4">
        <v>80</v>
      </c>
      <c r="K13" s="4">
        <v>0</v>
      </c>
      <c r="L13" s="4">
        <v>97</v>
      </c>
      <c r="M13" s="4">
        <v>2</v>
      </c>
      <c r="N13" s="4">
        <f t="shared" si="4"/>
        <v>163</v>
      </c>
      <c r="O13" s="4">
        <f t="shared" si="4"/>
        <v>0</v>
      </c>
      <c r="P13" s="4">
        <v>76</v>
      </c>
      <c r="Q13" s="4">
        <v>0</v>
      </c>
      <c r="R13" s="4">
        <v>87</v>
      </c>
      <c r="S13" s="4">
        <v>0</v>
      </c>
      <c r="T13" s="4">
        <f t="shared" si="5"/>
        <v>-1</v>
      </c>
      <c r="U13" s="4">
        <f t="shared" si="5"/>
        <v>0</v>
      </c>
      <c r="V13" s="4">
        <f t="shared" si="6"/>
        <v>-1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13</v>
      </c>
      <c r="AA13" s="4">
        <f t="shared" si="7"/>
        <v>2</v>
      </c>
      <c r="AB13" s="4">
        <f t="shared" si="7"/>
        <v>3</v>
      </c>
      <c r="AC13" s="4">
        <f t="shared" si="7"/>
        <v>0</v>
      </c>
      <c r="AD13" s="4">
        <f t="shared" si="7"/>
        <v>10</v>
      </c>
      <c r="AE13" s="4">
        <f t="shared" si="7"/>
        <v>2</v>
      </c>
    </row>
    <row r="14" spans="1:32" s="1" customFormat="1" ht="18" customHeight="1" x14ac:dyDescent="0.15">
      <c r="A14" s="4" t="s">
        <v>6</v>
      </c>
      <c r="B14" s="4">
        <f t="shared" si="2"/>
        <v>136</v>
      </c>
      <c r="C14" s="4">
        <f t="shared" si="2"/>
        <v>2</v>
      </c>
      <c r="D14" s="4">
        <v>70</v>
      </c>
      <c r="E14" s="4">
        <v>0</v>
      </c>
      <c r="F14" s="4">
        <v>66</v>
      </c>
      <c r="G14" s="4">
        <v>2</v>
      </c>
      <c r="H14" s="4">
        <f t="shared" si="3"/>
        <v>140</v>
      </c>
      <c r="I14" s="4">
        <f t="shared" si="3"/>
        <v>2</v>
      </c>
      <c r="J14" s="4">
        <v>71</v>
      </c>
      <c r="K14" s="4">
        <v>0</v>
      </c>
      <c r="L14" s="4">
        <v>69</v>
      </c>
      <c r="M14" s="4">
        <v>2</v>
      </c>
      <c r="N14" s="4">
        <f t="shared" si="4"/>
        <v>118</v>
      </c>
      <c r="O14" s="4">
        <f t="shared" si="4"/>
        <v>0</v>
      </c>
      <c r="P14" s="4">
        <v>63</v>
      </c>
      <c r="Q14" s="4">
        <v>0</v>
      </c>
      <c r="R14" s="4">
        <v>55</v>
      </c>
      <c r="S14" s="4">
        <v>0</v>
      </c>
      <c r="T14" s="4">
        <f t="shared" si="5"/>
        <v>-4</v>
      </c>
      <c r="U14" s="4">
        <f t="shared" si="5"/>
        <v>0</v>
      </c>
      <c r="V14" s="4">
        <f t="shared" si="6"/>
        <v>-1</v>
      </c>
      <c r="W14" s="4">
        <f t="shared" si="6"/>
        <v>0</v>
      </c>
      <c r="X14" s="4">
        <f t="shared" si="6"/>
        <v>-3</v>
      </c>
      <c r="Y14" s="4">
        <f t="shared" si="6"/>
        <v>0</v>
      </c>
      <c r="Z14" s="4">
        <f t="shared" si="7"/>
        <v>18</v>
      </c>
      <c r="AA14" s="4">
        <f t="shared" si="7"/>
        <v>2</v>
      </c>
      <c r="AB14" s="4">
        <f t="shared" si="7"/>
        <v>7</v>
      </c>
      <c r="AC14" s="4">
        <f t="shared" si="7"/>
        <v>0</v>
      </c>
      <c r="AD14" s="4">
        <f t="shared" si="7"/>
        <v>11</v>
      </c>
      <c r="AE14" s="4">
        <f t="shared" si="7"/>
        <v>2</v>
      </c>
    </row>
    <row r="15" spans="1:32" s="1" customFormat="1" ht="18" customHeight="1" x14ac:dyDescent="0.15">
      <c r="A15" s="4" t="s">
        <v>7</v>
      </c>
      <c r="B15" s="4">
        <f t="shared" si="2"/>
        <v>134</v>
      </c>
      <c r="C15" s="4">
        <f t="shared" si="2"/>
        <v>5</v>
      </c>
      <c r="D15" s="4">
        <v>60</v>
      </c>
      <c r="E15" s="4">
        <v>2</v>
      </c>
      <c r="F15" s="4">
        <v>74</v>
      </c>
      <c r="G15" s="4">
        <v>3</v>
      </c>
      <c r="H15" s="4">
        <f t="shared" si="3"/>
        <v>132</v>
      </c>
      <c r="I15" s="4">
        <f t="shared" si="3"/>
        <v>5</v>
      </c>
      <c r="J15" s="4">
        <v>59</v>
      </c>
      <c r="K15" s="4">
        <v>2</v>
      </c>
      <c r="L15" s="4">
        <v>73</v>
      </c>
      <c r="M15" s="4">
        <v>3</v>
      </c>
      <c r="N15" s="4">
        <f t="shared" si="4"/>
        <v>142</v>
      </c>
      <c r="O15" s="4">
        <f t="shared" si="4"/>
        <v>4</v>
      </c>
      <c r="P15" s="4">
        <v>56</v>
      </c>
      <c r="Q15" s="4">
        <v>2</v>
      </c>
      <c r="R15" s="4">
        <v>86</v>
      </c>
      <c r="S15" s="4">
        <v>2</v>
      </c>
      <c r="T15" s="4">
        <f t="shared" si="5"/>
        <v>2</v>
      </c>
      <c r="U15" s="4">
        <f t="shared" si="5"/>
        <v>0</v>
      </c>
      <c r="V15" s="4">
        <f t="shared" si="6"/>
        <v>1</v>
      </c>
      <c r="W15" s="4">
        <f t="shared" si="6"/>
        <v>0</v>
      </c>
      <c r="X15" s="4">
        <f t="shared" si="6"/>
        <v>1</v>
      </c>
      <c r="Y15" s="4">
        <f t="shared" si="6"/>
        <v>0</v>
      </c>
      <c r="Z15" s="4">
        <f t="shared" si="7"/>
        <v>-8</v>
      </c>
      <c r="AA15" s="4">
        <f t="shared" si="7"/>
        <v>1</v>
      </c>
      <c r="AB15" s="4">
        <f t="shared" si="7"/>
        <v>4</v>
      </c>
      <c r="AC15" s="4">
        <f t="shared" si="7"/>
        <v>0</v>
      </c>
      <c r="AD15" s="4">
        <f t="shared" si="7"/>
        <v>-12</v>
      </c>
      <c r="AE15" s="4">
        <f t="shared" si="7"/>
        <v>1</v>
      </c>
    </row>
    <row r="16" spans="1:32" s="1" customFormat="1" ht="18" customHeight="1" x14ac:dyDescent="0.15">
      <c r="A16" s="4" t="s">
        <v>8</v>
      </c>
      <c r="B16" s="4">
        <f t="shared" si="2"/>
        <v>192</v>
      </c>
      <c r="C16" s="4">
        <f t="shared" si="2"/>
        <v>1</v>
      </c>
      <c r="D16" s="4">
        <v>95</v>
      </c>
      <c r="E16" s="4">
        <v>1</v>
      </c>
      <c r="F16" s="4">
        <v>97</v>
      </c>
      <c r="G16" s="4">
        <v>0</v>
      </c>
      <c r="H16" s="4">
        <f t="shared" si="3"/>
        <v>191</v>
      </c>
      <c r="I16" s="4">
        <f t="shared" si="3"/>
        <v>1</v>
      </c>
      <c r="J16" s="4">
        <v>94</v>
      </c>
      <c r="K16" s="4">
        <v>1</v>
      </c>
      <c r="L16" s="4">
        <v>97</v>
      </c>
      <c r="M16" s="4">
        <v>0</v>
      </c>
      <c r="N16" s="4">
        <f t="shared" si="4"/>
        <v>226</v>
      </c>
      <c r="O16" s="4">
        <f t="shared" si="4"/>
        <v>2</v>
      </c>
      <c r="P16" s="4">
        <v>114</v>
      </c>
      <c r="Q16" s="4">
        <v>2</v>
      </c>
      <c r="R16" s="4">
        <v>112</v>
      </c>
      <c r="S16" s="4">
        <v>0</v>
      </c>
      <c r="T16" s="4">
        <f t="shared" si="5"/>
        <v>1</v>
      </c>
      <c r="U16" s="4">
        <f t="shared" si="5"/>
        <v>0</v>
      </c>
      <c r="V16" s="4">
        <f t="shared" si="6"/>
        <v>1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-34</v>
      </c>
      <c r="AA16" s="4">
        <f t="shared" si="7"/>
        <v>-1</v>
      </c>
      <c r="AB16" s="4">
        <f t="shared" si="7"/>
        <v>-19</v>
      </c>
      <c r="AC16" s="4">
        <f t="shared" si="7"/>
        <v>-1</v>
      </c>
      <c r="AD16" s="4">
        <f t="shared" si="7"/>
        <v>-15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230</v>
      </c>
      <c r="C17" s="4">
        <f t="shared" si="2"/>
        <v>1</v>
      </c>
      <c r="D17" s="4">
        <v>115</v>
      </c>
      <c r="E17" s="4">
        <v>1</v>
      </c>
      <c r="F17" s="4">
        <v>115</v>
      </c>
      <c r="G17" s="4">
        <v>0</v>
      </c>
      <c r="H17" s="4">
        <f t="shared" si="3"/>
        <v>232</v>
      </c>
      <c r="I17" s="4">
        <f t="shared" si="3"/>
        <v>1</v>
      </c>
      <c r="J17" s="4">
        <v>115</v>
      </c>
      <c r="K17" s="4">
        <v>1</v>
      </c>
      <c r="L17" s="4">
        <v>117</v>
      </c>
      <c r="M17" s="4">
        <v>0</v>
      </c>
      <c r="N17" s="4">
        <f t="shared" si="4"/>
        <v>241</v>
      </c>
      <c r="O17" s="4">
        <f t="shared" si="4"/>
        <v>0</v>
      </c>
      <c r="P17" s="4">
        <v>126</v>
      </c>
      <c r="Q17" s="4">
        <v>0</v>
      </c>
      <c r="R17" s="4">
        <v>115</v>
      </c>
      <c r="S17" s="4">
        <v>0</v>
      </c>
      <c r="T17" s="4">
        <f t="shared" si="5"/>
        <v>-2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-2</v>
      </c>
      <c r="Y17" s="4">
        <f t="shared" si="6"/>
        <v>0</v>
      </c>
      <c r="Z17" s="4">
        <f t="shared" si="7"/>
        <v>-11</v>
      </c>
      <c r="AA17" s="4">
        <f t="shared" si="7"/>
        <v>1</v>
      </c>
      <c r="AB17" s="4">
        <f t="shared" si="7"/>
        <v>-11</v>
      </c>
      <c r="AC17" s="4">
        <f t="shared" si="7"/>
        <v>1</v>
      </c>
      <c r="AD17" s="4">
        <f t="shared" si="7"/>
        <v>0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269</v>
      </c>
      <c r="C18" s="4">
        <f t="shared" si="2"/>
        <v>1</v>
      </c>
      <c r="D18" s="4">
        <v>142</v>
      </c>
      <c r="E18" s="4">
        <v>1</v>
      </c>
      <c r="F18" s="4">
        <v>127</v>
      </c>
      <c r="G18" s="4">
        <v>0</v>
      </c>
      <c r="H18" s="4">
        <f t="shared" si="3"/>
        <v>270</v>
      </c>
      <c r="I18" s="4">
        <f t="shared" si="3"/>
        <v>1</v>
      </c>
      <c r="J18" s="4">
        <v>142</v>
      </c>
      <c r="K18" s="4">
        <v>1</v>
      </c>
      <c r="L18" s="4">
        <v>128</v>
      </c>
      <c r="M18" s="4">
        <v>0</v>
      </c>
      <c r="N18" s="4">
        <f t="shared" si="4"/>
        <v>265</v>
      </c>
      <c r="O18" s="4">
        <f t="shared" si="4"/>
        <v>1</v>
      </c>
      <c r="P18" s="4">
        <v>131</v>
      </c>
      <c r="Q18" s="4">
        <v>1</v>
      </c>
      <c r="R18" s="4">
        <v>134</v>
      </c>
      <c r="S18" s="4">
        <v>0</v>
      </c>
      <c r="T18" s="4">
        <f t="shared" si="5"/>
        <v>-1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4</v>
      </c>
      <c r="AA18" s="4">
        <f t="shared" si="7"/>
        <v>0</v>
      </c>
      <c r="AB18" s="4">
        <f t="shared" si="7"/>
        <v>11</v>
      </c>
      <c r="AC18" s="4">
        <f t="shared" si="7"/>
        <v>0</v>
      </c>
      <c r="AD18" s="4">
        <f t="shared" si="7"/>
        <v>-7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263</v>
      </c>
      <c r="C19" s="4">
        <f t="shared" si="2"/>
        <v>4</v>
      </c>
      <c r="D19" s="4">
        <v>123</v>
      </c>
      <c r="E19" s="4">
        <v>1</v>
      </c>
      <c r="F19" s="4">
        <v>140</v>
      </c>
      <c r="G19" s="4">
        <v>3</v>
      </c>
      <c r="H19" s="4">
        <f t="shared" si="3"/>
        <v>264</v>
      </c>
      <c r="I19" s="4">
        <f t="shared" si="3"/>
        <v>4</v>
      </c>
      <c r="J19" s="4">
        <v>124</v>
      </c>
      <c r="K19" s="4">
        <v>1</v>
      </c>
      <c r="L19" s="4">
        <v>140</v>
      </c>
      <c r="M19" s="4">
        <v>3</v>
      </c>
      <c r="N19" s="4">
        <f t="shared" si="4"/>
        <v>256</v>
      </c>
      <c r="O19" s="4">
        <f t="shared" si="4"/>
        <v>4</v>
      </c>
      <c r="P19" s="4">
        <v>123</v>
      </c>
      <c r="Q19" s="4">
        <v>1</v>
      </c>
      <c r="R19" s="4">
        <v>133</v>
      </c>
      <c r="S19" s="4">
        <v>3</v>
      </c>
      <c r="T19" s="4">
        <f t="shared" si="5"/>
        <v>-1</v>
      </c>
      <c r="U19" s="4">
        <f t="shared" si="5"/>
        <v>0</v>
      </c>
      <c r="V19" s="4">
        <f t="shared" si="6"/>
        <v>-1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7</v>
      </c>
      <c r="AA19" s="4">
        <f t="shared" si="7"/>
        <v>0</v>
      </c>
      <c r="AB19" s="4">
        <f t="shared" si="7"/>
        <v>0</v>
      </c>
      <c r="AC19" s="4">
        <f t="shared" si="7"/>
        <v>0</v>
      </c>
      <c r="AD19" s="4">
        <f t="shared" si="7"/>
        <v>7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169</v>
      </c>
      <c r="C20" s="4">
        <f t="shared" si="2"/>
        <v>1</v>
      </c>
      <c r="D20" s="4">
        <v>90</v>
      </c>
      <c r="E20" s="4">
        <v>1</v>
      </c>
      <c r="F20" s="4">
        <v>79</v>
      </c>
      <c r="G20" s="4">
        <v>0</v>
      </c>
      <c r="H20" s="4">
        <f t="shared" si="3"/>
        <v>169</v>
      </c>
      <c r="I20" s="4">
        <f t="shared" si="3"/>
        <v>2</v>
      </c>
      <c r="J20" s="4">
        <v>89</v>
      </c>
      <c r="K20" s="4">
        <v>1</v>
      </c>
      <c r="L20" s="4">
        <v>80</v>
      </c>
      <c r="M20" s="4">
        <v>1</v>
      </c>
      <c r="N20" s="4">
        <f t="shared" si="4"/>
        <v>166</v>
      </c>
      <c r="O20" s="4">
        <f t="shared" si="4"/>
        <v>3</v>
      </c>
      <c r="P20" s="4">
        <v>79</v>
      </c>
      <c r="Q20" s="4">
        <v>2</v>
      </c>
      <c r="R20" s="4">
        <v>87</v>
      </c>
      <c r="S20" s="4">
        <v>1</v>
      </c>
      <c r="T20" s="4">
        <f t="shared" si="5"/>
        <v>0</v>
      </c>
      <c r="U20" s="4">
        <f t="shared" si="5"/>
        <v>-1</v>
      </c>
      <c r="V20" s="4">
        <f t="shared" si="6"/>
        <v>1</v>
      </c>
      <c r="W20" s="4">
        <f t="shared" si="6"/>
        <v>0</v>
      </c>
      <c r="X20" s="4">
        <f t="shared" si="6"/>
        <v>-1</v>
      </c>
      <c r="Y20" s="4">
        <f t="shared" si="6"/>
        <v>-1</v>
      </c>
      <c r="Z20" s="4">
        <f t="shared" si="7"/>
        <v>3</v>
      </c>
      <c r="AA20" s="4">
        <f t="shared" si="7"/>
        <v>-2</v>
      </c>
      <c r="AB20" s="4">
        <f t="shared" si="7"/>
        <v>11</v>
      </c>
      <c r="AC20" s="4">
        <f t="shared" si="7"/>
        <v>-1</v>
      </c>
      <c r="AD20" s="4">
        <f t="shared" si="7"/>
        <v>-8</v>
      </c>
      <c r="AE20" s="4">
        <f t="shared" si="7"/>
        <v>-1</v>
      </c>
    </row>
    <row r="21" spans="1:31" s="1" customFormat="1" ht="18" customHeight="1" x14ac:dyDescent="0.15">
      <c r="A21" s="4" t="s">
        <v>13</v>
      </c>
      <c r="B21" s="4">
        <f t="shared" si="2"/>
        <v>183</v>
      </c>
      <c r="C21" s="4">
        <f t="shared" si="2"/>
        <v>1</v>
      </c>
      <c r="D21" s="4">
        <v>83</v>
      </c>
      <c r="E21" s="4">
        <v>1</v>
      </c>
      <c r="F21" s="4">
        <v>100</v>
      </c>
      <c r="G21" s="4">
        <v>0</v>
      </c>
      <c r="H21" s="4">
        <f t="shared" si="3"/>
        <v>184</v>
      </c>
      <c r="I21" s="4">
        <f t="shared" si="3"/>
        <v>1</v>
      </c>
      <c r="J21" s="4">
        <v>83</v>
      </c>
      <c r="K21" s="4">
        <v>1</v>
      </c>
      <c r="L21" s="4">
        <v>101</v>
      </c>
      <c r="M21" s="4">
        <v>0</v>
      </c>
      <c r="N21" s="4">
        <f t="shared" si="4"/>
        <v>177</v>
      </c>
      <c r="O21" s="4">
        <f t="shared" si="4"/>
        <v>0</v>
      </c>
      <c r="P21" s="4">
        <v>88</v>
      </c>
      <c r="Q21" s="4">
        <v>0</v>
      </c>
      <c r="R21" s="4">
        <v>89</v>
      </c>
      <c r="S21" s="4">
        <v>0</v>
      </c>
      <c r="T21" s="4">
        <f t="shared" si="5"/>
        <v>-1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6</v>
      </c>
      <c r="AA21" s="4">
        <f t="shared" si="7"/>
        <v>1</v>
      </c>
      <c r="AB21" s="4">
        <f t="shared" si="7"/>
        <v>-5</v>
      </c>
      <c r="AC21" s="4">
        <f t="shared" si="7"/>
        <v>1</v>
      </c>
      <c r="AD21" s="4">
        <f t="shared" si="7"/>
        <v>11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225</v>
      </c>
      <c r="C22" s="4">
        <f t="shared" si="2"/>
        <v>2</v>
      </c>
      <c r="D22" s="4">
        <v>104</v>
      </c>
      <c r="E22" s="4">
        <v>0</v>
      </c>
      <c r="F22" s="4">
        <v>121</v>
      </c>
      <c r="G22" s="4">
        <v>2</v>
      </c>
      <c r="H22" s="4">
        <f t="shared" si="3"/>
        <v>225</v>
      </c>
      <c r="I22" s="4">
        <f t="shared" si="3"/>
        <v>2</v>
      </c>
      <c r="J22" s="4">
        <v>104</v>
      </c>
      <c r="K22" s="4">
        <v>0</v>
      </c>
      <c r="L22" s="4">
        <v>121</v>
      </c>
      <c r="M22" s="4">
        <v>2</v>
      </c>
      <c r="N22" s="4">
        <f t="shared" si="4"/>
        <v>231</v>
      </c>
      <c r="O22" s="4">
        <f t="shared" si="4"/>
        <v>4</v>
      </c>
      <c r="P22" s="4">
        <v>108</v>
      </c>
      <c r="Q22" s="4">
        <v>2</v>
      </c>
      <c r="R22" s="4">
        <v>123</v>
      </c>
      <c r="S22" s="4">
        <v>2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-6</v>
      </c>
      <c r="AA22" s="4">
        <f t="shared" si="7"/>
        <v>-2</v>
      </c>
      <c r="AB22" s="4">
        <f t="shared" si="7"/>
        <v>-4</v>
      </c>
      <c r="AC22" s="4">
        <f t="shared" si="7"/>
        <v>-2</v>
      </c>
      <c r="AD22" s="4">
        <f t="shared" si="7"/>
        <v>-2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248</v>
      </c>
      <c r="C23" s="4">
        <f t="shared" si="2"/>
        <v>4</v>
      </c>
      <c r="D23" s="4">
        <v>111</v>
      </c>
      <c r="E23" s="4">
        <v>2</v>
      </c>
      <c r="F23" s="4">
        <v>137</v>
      </c>
      <c r="G23" s="4">
        <v>2</v>
      </c>
      <c r="H23" s="4">
        <f t="shared" si="3"/>
        <v>248</v>
      </c>
      <c r="I23" s="4">
        <f t="shared" si="3"/>
        <v>4</v>
      </c>
      <c r="J23" s="4">
        <v>111</v>
      </c>
      <c r="K23" s="4">
        <v>2</v>
      </c>
      <c r="L23" s="4">
        <v>137</v>
      </c>
      <c r="M23" s="4">
        <v>2</v>
      </c>
      <c r="N23" s="4">
        <f t="shared" si="4"/>
        <v>261</v>
      </c>
      <c r="O23" s="4">
        <f t="shared" si="4"/>
        <v>2</v>
      </c>
      <c r="P23" s="4">
        <v>118</v>
      </c>
      <c r="Q23" s="4">
        <v>0</v>
      </c>
      <c r="R23" s="4">
        <v>143</v>
      </c>
      <c r="S23" s="4">
        <v>2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-13</v>
      </c>
      <c r="AA23" s="4">
        <f t="shared" si="7"/>
        <v>2</v>
      </c>
      <c r="AB23" s="4">
        <f t="shared" si="7"/>
        <v>-7</v>
      </c>
      <c r="AC23" s="4">
        <f t="shared" si="7"/>
        <v>2</v>
      </c>
      <c r="AD23" s="4">
        <f t="shared" si="7"/>
        <v>-6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236</v>
      </c>
      <c r="C24" s="4">
        <f t="shared" si="2"/>
        <v>1</v>
      </c>
      <c r="D24" s="4">
        <v>101</v>
      </c>
      <c r="E24" s="4">
        <v>0</v>
      </c>
      <c r="F24" s="4">
        <v>135</v>
      </c>
      <c r="G24" s="4">
        <v>1</v>
      </c>
      <c r="H24" s="4">
        <f t="shared" si="3"/>
        <v>237</v>
      </c>
      <c r="I24" s="4">
        <f t="shared" si="3"/>
        <v>1</v>
      </c>
      <c r="J24" s="4">
        <v>102</v>
      </c>
      <c r="K24" s="4">
        <v>0</v>
      </c>
      <c r="L24" s="4">
        <v>135</v>
      </c>
      <c r="M24" s="4">
        <v>1</v>
      </c>
      <c r="N24" s="4">
        <f t="shared" si="4"/>
        <v>218</v>
      </c>
      <c r="O24" s="4">
        <f t="shared" si="4"/>
        <v>1</v>
      </c>
      <c r="P24" s="4">
        <v>99</v>
      </c>
      <c r="Q24" s="4">
        <v>0</v>
      </c>
      <c r="R24" s="4">
        <v>119</v>
      </c>
      <c r="S24" s="4">
        <v>1</v>
      </c>
      <c r="T24" s="4">
        <f t="shared" si="5"/>
        <v>-1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18</v>
      </c>
      <c r="AA24" s="4">
        <f t="shared" si="7"/>
        <v>0</v>
      </c>
      <c r="AB24" s="4">
        <f t="shared" si="7"/>
        <v>2</v>
      </c>
      <c r="AC24" s="4">
        <f t="shared" si="7"/>
        <v>0</v>
      </c>
      <c r="AD24" s="4">
        <f t="shared" si="7"/>
        <v>16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160</v>
      </c>
      <c r="C25" s="4">
        <f t="shared" si="2"/>
        <v>4</v>
      </c>
      <c r="D25" s="4">
        <v>77</v>
      </c>
      <c r="E25" s="4">
        <v>2</v>
      </c>
      <c r="F25" s="4">
        <v>83</v>
      </c>
      <c r="G25" s="4">
        <v>2</v>
      </c>
      <c r="H25" s="4">
        <f t="shared" si="3"/>
        <v>160</v>
      </c>
      <c r="I25" s="4">
        <f t="shared" si="3"/>
        <v>4</v>
      </c>
      <c r="J25" s="4">
        <v>77</v>
      </c>
      <c r="K25" s="4">
        <v>2</v>
      </c>
      <c r="L25" s="4">
        <v>83</v>
      </c>
      <c r="M25" s="4">
        <v>2</v>
      </c>
      <c r="N25" s="4">
        <f t="shared" si="4"/>
        <v>167</v>
      </c>
      <c r="O25" s="4">
        <f t="shared" si="4"/>
        <v>5</v>
      </c>
      <c r="P25" s="4">
        <v>79</v>
      </c>
      <c r="Q25" s="4">
        <v>2</v>
      </c>
      <c r="R25" s="4">
        <v>88</v>
      </c>
      <c r="S25" s="4">
        <v>3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-7</v>
      </c>
      <c r="AA25" s="4">
        <f t="shared" si="7"/>
        <v>-1</v>
      </c>
      <c r="AB25" s="4">
        <f t="shared" si="7"/>
        <v>-2</v>
      </c>
      <c r="AC25" s="4">
        <f t="shared" si="7"/>
        <v>0</v>
      </c>
      <c r="AD25" s="4">
        <f t="shared" si="7"/>
        <v>-5</v>
      </c>
      <c r="AE25" s="4">
        <f t="shared" si="7"/>
        <v>-1</v>
      </c>
    </row>
    <row r="26" spans="1:31" s="1" customFormat="1" ht="18" customHeight="1" x14ac:dyDescent="0.15">
      <c r="A26" s="4" t="s">
        <v>18</v>
      </c>
      <c r="B26" s="4">
        <f t="shared" si="2"/>
        <v>148</v>
      </c>
      <c r="C26" s="4">
        <f t="shared" si="2"/>
        <v>1</v>
      </c>
      <c r="D26" s="4">
        <v>60</v>
      </c>
      <c r="E26" s="4">
        <v>0</v>
      </c>
      <c r="F26" s="4">
        <v>88</v>
      </c>
      <c r="G26" s="4">
        <v>1</v>
      </c>
      <c r="H26" s="4">
        <f t="shared" si="3"/>
        <v>150</v>
      </c>
      <c r="I26" s="4">
        <f t="shared" si="3"/>
        <v>1</v>
      </c>
      <c r="J26" s="4">
        <v>62</v>
      </c>
      <c r="K26" s="4">
        <v>0</v>
      </c>
      <c r="L26" s="4">
        <v>88</v>
      </c>
      <c r="M26" s="4">
        <v>1</v>
      </c>
      <c r="N26" s="4">
        <f t="shared" si="4"/>
        <v>155</v>
      </c>
      <c r="O26" s="4">
        <f t="shared" si="4"/>
        <v>0</v>
      </c>
      <c r="P26" s="4">
        <v>55</v>
      </c>
      <c r="Q26" s="4">
        <v>0</v>
      </c>
      <c r="R26" s="4">
        <v>100</v>
      </c>
      <c r="S26" s="4">
        <v>0</v>
      </c>
      <c r="T26" s="4">
        <f t="shared" si="5"/>
        <v>-2</v>
      </c>
      <c r="U26" s="4">
        <f t="shared" si="5"/>
        <v>0</v>
      </c>
      <c r="V26" s="4">
        <f t="shared" si="5"/>
        <v>-2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-7</v>
      </c>
      <c r="AA26" s="4">
        <f t="shared" si="7"/>
        <v>1</v>
      </c>
      <c r="AB26" s="4">
        <f t="shared" si="7"/>
        <v>5</v>
      </c>
      <c r="AC26" s="4">
        <f t="shared" si="7"/>
        <v>0</v>
      </c>
      <c r="AD26" s="4">
        <f t="shared" si="7"/>
        <v>-12</v>
      </c>
      <c r="AE26" s="4">
        <f t="shared" si="7"/>
        <v>1</v>
      </c>
    </row>
    <row r="27" spans="1:31" s="1" customFormat="1" ht="18" customHeight="1" x14ac:dyDescent="0.15">
      <c r="A27" s="4" t="s">
        <v>19</v>
      </c>
      <c r="B27" s="4">
        <f t="shared" si="2"/>
        <v>104</v>
      </c>
      <c r="C27" s="4">
        <f t="shared" si="2"/>
        <v>0</v>
      </c>
      <c r="D27" s="4">
        <v>31</v>
      </c>
      <c r="E27" s="4">
        <v>0</v>
      </c>
      <c r="F27" s="4">
        <v>73</v>
      </c>
      <c r="G27" s="4">
        <v>0</v>
      </c>
      <c r="H27" s="4">
        <f t="shared" si="3"/>
        <v>105</v>
      </c>
      <c r="I27" s="4">
        <f t="shared" si="3"/>
        <v>0</v>
      </c>
      <c r="J27" s="4">
        <v>31</v>
      </c>
      <c r="K27" s="4">
        <v>0</v>
      </c>
      <c r="L27" s="4">
        <v>74</v>
      </c>
      <c r="M27" s="4">
        <v>0</v>
      </c>
      <c r="N27" s="4">
        <f t="shared" si="4"/>
        <v>103</v>
      </c>
      <c r="O27" s="4">
        <f t="shared" si="4"/>
        <v>0</v>
      </c>
      <c r="P27" s="4">
        <v>35</v>
      </c>
      <c r="Q27" s="4">
        <v>0</v>
      </c>
      <c r="R27" s="4">
        <v>68</v>
      </c>
      <c r="S27" s="4">
        <v>0</v>
      </c>
      <c r="T27" s="4">
        <f t="shared" si="5"/>
        <v>-1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1</v>
      </c>
      <c r="AA27" s="4">
        <f t="shared" si="7"/>
        <v>0</v>
      </c>
      <c r="AB27" s="4">
        <f t="shared" si="7"/>
        <v>-4</v>
      </c>
      <c r="AC27" s="4">
        <f t="shared" si="7"/>
        <v>0</v>
      </c>
      <c r="AD27" s="4">
        <f t="shared" si="7"/>
        <v>5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77</v>
      </c>
      <c r="C28" s="4">
        <f t="shared" si="2"/>
        <v>0</v>
      </c>
      <c r="D28" s="4">
        <v>18</v>
      </c>
      <c r="E28" s="4">
        <v>0</v>
      </c>
      <c r="F28" s="4">
        <v>59</v>
      </c>
      <c r="G28" s="4">
        <v>0</v>
      </c>
      <c r="H28" s="4">
        <f t="shared" si="3"/>
        <v>78</v>
      </c>
      <c r="I28" s="4">
        <f t="shared" si="3"/>
        <v>0</v>
      </c>
      <c r="J28" s="4">
        <v>18</v>
      </c>
      <c r="K28" s="4">
        <v>0</v>
      </c>
      <c r="L28" s="4">
        <v>60</v>
      </c>
      <c r="M28" s="4">
        <v>0</v>
      </c>
      <c r="N28" s="4">
        <f t="shared" si="4"/>
        <v>77</v>
      </c>
      <c r="O28" s="4">
        <f t="shared" si="4"/>
        <v>0</v>
      </c>
      <c r="P28" s="4">
        <v>10</v>
      </c>
      <c r="Q28" s="4">
        <v>0</v>
      </c>
      <c r="R28" s="4">
        <v>67</v>
      </c>
      <c r="S28" s="4">
        <v>0</v>
      </c>
      <c r="T28" s="4">
        <f t="shared" si="5"/>
        <v>-1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0</v>
      </c>
      <c r="AA28" s="4">
        <f t="shared" si="7"/>
        <v>0</v>
      </c>
      <c r="AB28" s="4">
        <f t="shared" si="7"/>
        <v>8</v>
      </c>
      <c r="AC28" s="4">
        <f t="shared" si="7"/>
        <v>0</v>
      </c>
      <c r="AD28" s="4">
        <f t="shared" si="7"/>
        <v>-8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25</v>
      </c>
      <c r="C29" s="4">
        <f t="shared" si="2"/>
        <v>0</v>
      </c>
      <c r="D29" s="4">
        <v>3</v>
      </c>
      <c r="E29" s="4">
        <v>0</v>
      </c>
      <c r="F29" s="4">
        <v>22</v>
      </c>
      <c r="G29" s="4">
        <v>0</v>
      </c>
      <c r="H29" s="4">
        <f t="shared" si="3"/>
        <v>25</v>
      </c>
      <c r="I29" s="4">
        <f t="shared" si="3"/>
        <v>0</v>
      </c>
      <c r="J29" s="4">
        <v>3</v>
      </c>
      <c r="K29" s="4">
        <v>0</v>
      </c>
      <c r="L29" s="4">
        <v>22</v>
      </c>
      <c r="M29" s="4">
        <v>0</v>
      </c>
      <c r="N29" s="4">
        <f t="shared" si="4"/>
        <v>15</v>
      </c>
      <c r="O29" s="4">
        <f t="shared" si="4"/>
        <v>0</v>
      </c>
      <c r="P29" s="4">
        <v>2</v>
      </c>
      <c r="Q29" s="4">
        <v>0</v>
      </c>
      <c r="R29" s="4">
        <v>13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10</v>
      </c>
      <c r="AA29" s="4">
        <f t="shared" si="7"/>
        <v>0</v>
      </c>
      <c r="AB29" s="4">
        <f t="shared" si="7"/>
        <v>1</v>
      </c>
      <c r="AC29" s="4">
        <f t="shared" si="7"/>
        <v>0</v>
      </c>
      <c r="AD29" s="4">
        <f t="shared" si="7"/>
        <v>9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0</v>
      </c>
      <c r="C30" s="4">
        <f>E30+G30</f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3"/>
        <v>0</v>
      </c>
      <c r="I30" s="4">
        <f t="shared" si="3"/>
        <v>0</v>
      </c>
      <c r="J30" s="4">
        <v>0</v>
      </c>
      <c r="K30" s="4">
        <v>0</v>
      </c>
      <c r="L30" s="4">
        <v>0</v>
      </c>
      <c r="M30" s="4">
        <v>0</v>
      </c>
      <c r="N30" s="4">
        <f t="shared" si="4"/>
        <v>0</v>
      </c>
      <c r="O30" s="4">
        <f t="shared" si="4"/>
        <v>0</v>
      </c>
      <c r="P30" s="4">
        <v>0</v>
      </c>
      <c r="Q30" s="4">
        <v>0</v>
      </c>
      <c r="R30" s="4">
        <v>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0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0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10</v>
      </c>
      <c r="C31" s="4">
        <f>E31+G31</f>
        <v>4</v>
      </c>
      <c r="D31" s="4">
        <v>5</v>
      </c>
      <c r="E31" s="4">
        <v>1</v>
      </c>
      <c r="F31" s="4">
        <v>5</v>
      </c>
      <c r="G31" s="4">
        <v>3</v>
      </c>
      <c r="H31" s="4">
        <f>J31+L31</f>
        <v>10</v>
      </c>
      <c r="I31" s="4">
        <f t="shared" ref="I31" si="9">K31+M31</f>
        <v>4</v>
      </c>
      <c r="J31" s="4">
        <v>5</v>
      </c>
      <c r="K31" s="4">
        <v>1</v>
      </c>
      <c r="L31" s="4">
        <v>5</v>
      </c>
      <c r="M31" s="4">
        <v>3</v>
      </c>
      <c r="N31" s="4">
        <f t="shared" ref="N31:O31" si="10">P31+R31</f>
        <v>10</v>
      </c>
      <c r="O31" s="4">
        <f t="shared" si="10"/>
        <v>4</v>
      </c>
      <c r="P31" s="4">
        <v>5</v>
      </c>
      <c r="Q31" s="4">
        <v>1</v>
      </c>
      <c r="R31" s="4">
        <v>5</v>
      </c>
      <c r="S31" s="4">
        <v>3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507</v>
      </c>
      <c r="C33" s="4">
        <f t="shared" ref="C33:AE33" si="12">SUM(C10:C12)</f>
        <v>1</v>
      </c>
      <c r="D33" s="4">
        <f t="shared" si="12"/>
        <v>250</v>
      </c>
      <c r="E33" s="4">
        <f t="shared" si="12"/>
        <v>1</v>
      </c>
      <c r="F33" s="4">
        <f t="shared" si="12"/>
        <v>257</v>
      </c>
      <c r="G33" s="4">
        <f t="shared" si="12"/>
        <v>0</v>
      </c>
      <c r="H33" s="4">
        <f t="shared" si="12"/>
        <v>510</v>
      </c>
      <c r="I33" s="4">
        <f t="shared" si="12"/>
        <v>1</v>
      </c>
      <c r="J33" s="4">
        <f t="shared" si="12"/>
        <v>251</v>
      </c>
      <c r="K33" s="4">
        <f t="shared" si="12"/>
        <v>1</v>
      </c>
      <c r="L33" s="4">
        <f t="shared" si="12"/>
        <v>259</v>
      </c>
      <c r="M33" s="4">
        <f t="shared" si="12"/>
        <v>0</v>
      </c>
      <c r="N33" s="4">
        <f t="shared" si="12"/>
        <v>534</v>
      </c>
      <c r="O33" s="4">
        <f t="shared" si="12"/>
        <v>1</v>
      </c>
      <c r="P33" s="4">
        <f t="shared" si="12"/>
        <v>252</v>
      </c>
      <c r="Q33" s="4">
        <f t="shared" si="12"/>
        <v>1</v>
      </c>
      <c r="R33" s="4">
        <f t="shared" si="12"/>
        <v>282</v>
      </c>
      <c r="S33" s="4">
        <f t="shared" si="12"/>
        <v>0</v>
      </c>
      <c r="T33" s="4">
        <f t="shared" si="12"/>
        <v>-3</v>
      </c>
      <c r="U33" s="4">
        <f t="shared" si="12"/>
        <v>0</v>
      </c>
      <c r="V33" s="4">
        <f t="shared" si="12"/>
        <v>-1</v>
      </c>
      <c r="W33" s="4">
        <f t="shared" si="12"/>
        <v>0</v>
      </c>
      <c r="X33" s="4">
        <f t="shared" si="12"/>
        <v>-2</v>
      </c>
      <c r="Y33" s="4">
        <f t="shared" si="12"/>
        <v>0</v>
      </c>
      <c r="Z33" s="4">
        <f t="shared" si="12"/>
        <v>-27</v>
      </c>
      <c r="AA33" s="4">
        <f t="shared" si="12"/>
        <v>0</v>
      </c>
      <c r="AB33" s="4">
        <f t="shared" si="12"/>
        <v>-2</v>
      </c>
      <c r="AC33" s="4">
        <f t="shared" si="12"/>
        <v>0</v>
      </c>
      <c r="AD33" s="4">
        <f t="shared" si="12"/>
        <v>-25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1977</v>
      </c>
      <c r="C34" s="4">
        <f t="shared" ref="C34:AE34" si="13">SUM(C13:C22)</f>
        <v>20</v>
      </c>
      <c r="D34" s="4">
        <f t="shared" si="13"/>
        <v>961</v>
      </c>
      <c r="E34" s="4">
        <f t="shared" si="13"/>
        <v>8</v>
      </c>
      <c r="F34" s="4">
        <f t="shared" si="13"/>
        <v>1016</v>
      </c>
      <c r="G34" s="4">
        <f t="shared" si="13"/>
        <v>12</v>
      </c>
      <c r="H34" s="4">
        <f t="shared" si="13"/>
        <v>1984</v>
      </c>
      <c r="I34" s="4">
        <f t="shared" si="13"/>
        <v>21</v>
      </c>
      <c r="J34" s="4">
        <f t="shared" si="13"/>
        <v>961</v>
      </c>
      <c r="K34" s="4">
        <f t="shared" si="13"/>
        <v>8</v>
      </c>
      <c r="L34" s="4">
        <f t="shared" si="13"/>
        <v>1023</v>
      </c>
      <c r="M34" s="4">
        <f t="shared" si="13"/>
        <v>13</v>
      </c>
      <c r="N34" s="4">
        <f t="shared" si="13"/>
        <v>1985</v>
      </c>
      <c r="O34" s="4">
        <f t="shared" si="13"/>
        <v>18</v>
      </c>
      <c r="P34" s="4">
        <f t="shared" si="13"/>
        <v>964</v>
      </c>
      <c r="Q34" s="4">
        <f t="shared" si="13"/>
        <v>10</v>
      </c>
      <c r="R34" s="4">
        <f t="shared" si="13"/>
        <v>1021</v>
      </c>
      <c r="S34" s="4">
        <f>SUM(S13:S22)</f>
        <v>8</v>
      </c>
      <c r="T34" s="4">
        <f t="shared" si="13"/>
        <v>-7</v>
      </c>
      <c r="U34" s="4">
        <f t="shared" si="13"/>
        <v>-1</v>
      </c>
      <c r="V34" s="4">
        <f t="shared" si="13"/>
        <v>0</v>
      </c>
      <c r="W34" s="4">
        <f t="shared" si="13"/>
        <v>0</v>
      </c>
      <c r="X34" s="4">
        <f t="shared" si="13"/>
        <v>-7</v>
      </c>
      <c r="Y34" s="4">
        <f t="shared" si="13"/>
        <v>-1</v>
      </c>
      <c r="Z34" s="4">
        <f t="shared" si="13"/>
        <v>-8</v>
      </c>
      <c r="AA34" s="4">
        <f t="shared" si="13"/>
        <v>2</v>
      </c>
      <c r="AB34" s="4">
        <f t="shared" si="13"/>
        <v>-3</v>
      </c>
      <c r="AC34" s="4">
        <f t="shared" si="13"/>
        <v>-2</v>
      </c>
      <c r="AD34" s="4">
        <f t="shared" si="13"/>
        <v>-5</v>
      </c>
      <c r="AE34" s="4">
        <f t="shared" si="13"/>
        <v>4</v>
      </c>
    </row>
    <row r="35" spans="1:31" s="1" customFormat="1" ht="18" customHeight="1" x14ac:dyDescent="0.15">
      <c r="A35" s="4" t="s">
        <v>25</v>
      </c>
      <c r="B35" s="4">
        <f>SUM(B23:B30)</f>
        <v>998</v>
      </c>
      <c r="C35" s="4">
        <f t="shared" ref="C35:AE35" si="14">SUM(C23:C30)</f>
        <v>10</v>
      </c>
      <c r="D35" s="4">
        <f t="shared" si="14"/>
        <v>401</v>
      </c>
      <c r="E35" s="4">
        <f t="shared" si="14"/>
        <v>4</v>
      </c>
      <c r="F35" s="4">
        <f t="shared" si="14"/>
        <v>597</v>
      </c>
      <c r="G35" s="4">
        <f t="shared" si="14"/>
        <v>6</v>
      </c>
      <c r="H35" s="4">
        <f t="shared" si="14"/>
        <v>1003</v>
      </c>
      <c r="I35" s="4">
        <f t="shared" si="14"/>
        <v>10</v>
      </c>
      <c r="J35" s="4">
        <f t="shared" si="14"/>
        <v>404</v>
      </c>
      <c r="K35" s="4">
        <f t="shared" si="14"/>
        <v>4</v>
      </c>
      <c r="L35" s="4">
        <f t="shared" si="14"/>
        <v>599</v>
      </c>
      <c r="M35" s="4">
        <f t="shared" si="14"/>
        <v>6</v>
      </c>
      <c r="N35" s="4">
        <f t="shared" si="14"/>
        <v>996</v>
      </c>
      <c r="O35" s="4">
        <f t="shared" si="14"/>
        <v>8</v>
      </c>
      <c r="P35" s="4">
        <f t="shared" si="14"/>
        <v>398</v>
      </c>
      <c r="Q35" s="4">
        <f t="shared" si="14"/>
        <v>2</v>
      </c>
      <c r="R35" s="4">
        <f t="shared" si="14"/>
        <v>598</v>
      </c>
      <c r="S35" s="4">
        <f t="shared" si="14"/>
        <v>6</v>
      </c>
      <c r="T35" s="4">
        <f t="shared" si="14"/>
        <v>-5</v>
      </c>
      <c r="U35" s="4">
        <f t="shared" si="14"/>
        <v>0</v>
      </c>
      <c r="V35" s="4">
        <f t="shared" si="14"/>
        <v>-3</v>
      </c>
      <c r="W35" s="4">
        <f t="shared" si="14"/>
        <v>0</v>
      </c>
      <c r="X35" s="4">
        <f t="shared" si="14"/>
        <v>-2</v>
      </c>
      <c r="Y35" s="4">
        <f t="shared" si="14"/>
        <v>0</v>
      </c>
      <c r="Z35" s="4">
        <f t="shared" si="14"/>
        <v>2</v>
      </c>
      <c r="AA35" s="4">
        <f t="shared" si="14"/>
        <v>2</v>
      </c>
      <c r="AB35" s="4">
        <f t="shared" si="14"/>
        <v>3</v>
      </c>
      <c r="AC35" s="4">
        <f t="shared" si="14"/>
        <v>2</v>
      </c>
      <c r="AD35" s="4">
        <f t="shared" si="14"/>
        <v>-1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514</v>
      </c>
      <c r="C36" s="4">
        <f t="shared" ref="C36:AE36" si="15">SUM(C25:C30)</f>
        <v>5</v>
      </c>
      <c r="D36" s="4">
        <f t="shared" si="15"/>
        <v>189</v>
      </c>
      <c r="E36" s="4">
        <f t="shared" si="15"/>
        <v>2</v>
      </c>
      <c r="F36" s="4">
        <f t="shared" si="15"/>
        <v>325</v>
      </c>
      <c r="G36" s="4">
        <f t="shared" si="15"/>
        <v>3</v>
      </c>
      <c r="H36" s="4">
        <f t="shared" si="15"/>
        <v>518</v>
      </c>
      <c r="I36" s="4">
        <f t="shared" si="15"/>
        <v>5</v>
      </c>
      <c r="J36" s="4">
        <f t="shared" si="15"/>
        <v>191</v>
      </c>
      <c r="K36" s="4">
        <f t="shared" si="15"/>
        <v>2</v>
      </c>
      <c r="L36" s="4">
        <f t="shared" si="15"/>
        <v>327</v>
      </c>
      <c r="M36" s="4">
        <f t="shared" si="15"/>
        <v>3</v>
      </c>
      <c r="N36" s="4">
        <f t="shared" si="15"/>
        <v>517</v>
      </c>
      <c r="O36" s="4">
        <f t="shared" si="15"/>
        <v>5</v>
      </c>
      <c r="P36" s="4">
        <f t="shared" si="15"/>
        <v>181</v>
      </c>
      <c r="Q36" s="4">
        <f t="shared" si="15"/>
        <v>2</v>
      </c>
      <c r="R36" s="4">
        <f t="shared" si="15"/>
        <v>336</v>
      </c>
      <c r="S36" s="4">
        <f t="shared" si="15"/>
        <v>3</v>
      </c>
      <c r="T36" s="4">
        <f t="shared" si="15"/>
        <v>-4</v>
      </c>
      <c r="U36" s="4">
        <f t="shared" si="15"/>
        <v>0</v>
      </c>
      <c r="V36" s="4">
        <f t="shared" si="15"/>
        <v>-2</v>
      </c>
      <c r="W36" s="4">
        <f t="shared" si="15"/>
        <v>0</v>
      </c>
      <c r="X36" s="4">
        <f t="shared" si="15"/>
        <v>-2</v>
      </c>
      <c r="Y36" s="4">
        <f t="shared" si="15"/>
        <v>0</v>
      </c>
      <c r="Z36" s="4">
        <f t="shared" si="15"/>
        <v>-3</v>
      </c>
      <c r="AA36" s="4">
        <f t="shared" si="15"/>
        <v>0</v>
      </c>
      <c r="AB36" s="4">
        <f t="shared" si="15"/>
        <v>8</v>
      </c>
      <c r="AC36" s="4">
        <f t="shared" si="15"/>
        <v>0</v>
      </c>
      <c r="AD36" s="4">
        <f t="shared" si="15"/>
        <v>-11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206</v>
      </c>
      <c r="C37" s="4">
        <f t="shared" ref="C37:AE37" si="16">SUM(C27:C30)</f>
        <v>0</v>
      </c>
      <c r="D37" s="4">
        <f t="shared" si="16"/>
        <v>52</v>
      </c>
      <c r="E37" s="4">
        <f t="shared" si="16"/>
        <v>0</v>
      </c>
      <c r="F37" s="4">
        <f t="shared" si="16"/>
        <v>154</v>
      </c>
      <c r="G37" s="4">
        <f t="shared" si="16"/>
        <v>0</v>
      </c>
      <c r="H37" s="4">
        <f t="shared" si="16"/>
        <v>208</v>
      </c>
      <c r="I37" s="4">
        <f t="shared" si="16"/>
        <v>0</v>
      </c>
      <c r="J37" s="4">
        <f t="shared" si="16"/>
        <v>52</v>
      </c>
      <c r="K37" s="4">
        <f t="shared" si="16"/>
        <v>0</v>
      </c>
      <c r="L37" s="4">
        <f t="shared" si="16"/>
        <v>156</v>
      </c>
      <c r="M37" s="4">
        <f t="shared" si="16"/>
        <v>0</v>
      </c>
      <c r="N37" s="4">
        <f t="shared" si="16"/>
        <v>195</v>
      </c>
      <c r="O37" s="4">
        <f t="shared" si="16"/>
        <v>0</v>
      </c>
      <c r="P37" s="4">
        <f t="shared" si="16"/>
        <v>47</v>
      </c>
      <c r="Q37" s="4">
        <f t="shared" si="16"/>
        <v>0</v>
      </c>
      <c r="R37" s="4">
        <f t="shared" si="16"/>
        <v>148</v>
      </c>
      <c r="S37" s="4">
        <f t="shared" si="16"/>
        <v>0</v>
      </c>
      <c r="T37" s="4">
        <f t="shared" si="16"/>
        <v>-2</v>
      </c>
      <c r="U37" s="4">
        <f t="shared" si="16"/>
        <v>0</v>
      </c>
      <c r="V37" s="4">
        <f t="shared" si="16"/>
        <v>0</v>
      </c>
      <c r="W37" s="4">
        <f t="shared" si="16"/>
        <v>0</v>
      </c>
      <c r="X37" s="4">
        <f t="shared" si="16"/>
        <v>-2</v>
      </c>
      <c r="Y37" s="4">
        <f t="shared" si="16"/>
        <v>0</v>
      </c>
      <c r="Z37" s="4">
        <f t="shared" si="16"/>
        <v>11</v>
      </c>
      <c r="AA37" s="4">
        <f t="shared" si="16"/>
        <v>0</v>
      </c>
      <c r="AB37" s="4">
        <f t="shared" si="16"/>
        <v>5</v>
      </c>
      <c r="AC37" s="4">
        <f t="shared" si="16"/>
        <v>0</v>
      </c>
      <c r="AD37" s="4">
        <f t="shared" si="16"/>
        <v>6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14.560597357840322</v>
      </c>
      <c r="C39" s="15">
        <f t="shared" ref="C39:AE39" si="17">C33/(C9-C31)*100</f>
        <v>3.225806451612903</v>
      </c>
      <c r="D39" s="15">
        <f t="shared" si="17"/>
        <v>15.508684863523573</v>
      </c>
      <c r="E39" s="15">
        <f t="shared" si="17"/>
        <v>7.6923076923076925</v>
      </c>
      <c r="F39" s="15">
        <f t="shared" si="17"/>
        <v>13.743315508021389</v>
      </c>
      <c r="G39" s="15">
        <f t="shared" si="17"/>
        <v>0</v>
      </c>
      <c r="H39" s="15">
        <f t="shared" si="17"/>
        <v>14.583929082070346</v>
      </c>
      <c r="I39" s="15">
        <f t="shared" si="17"/>
        <v>3.125</v>
      </c>
      <c r="J39" s="15">
        <f t="shared" si="17"/>
        <v>15.532178217821782</v>
      </c>
      <c r="K39" s="15">
        <f t="shared" si="17"/>
        <v>7.6923076923076925</v>
      </c>
      <c r="L39" s="15">
        <f t="shared" si="17"/>
        <v>13.769271664008507</v>
      </c>
      <c r="M39" s="15">
        <f t="shared" si="17"/>
        <v>0</v>
      </c>
      <c r="N39" s="15">
        <f t="shared" si="17"/>
        <v>15.19203413940256</v>
      </c>
      <c r="O39" s="15">
        <f t="shared" si="17"/>
        <v>3.7037037037037033</v>
      </c>
      <c r="P39" s="15">
        <f t="shared" si="17"/>
        <v>15.613382899628252</v>
      </c>
      <c r="Q39" s="15">
        <f t="shared" si="17"/>
        <v>7.6923076923076925</v>
      </c>
      <c r="R39" s="15">
        <f t="shared" si="17"/>
        <v>14.834297738032614</v>
      </c>
      <c r="S39" s="15">
        <f t="shared" si="17"/>
        <v>0</v>
      </c>
      <c r="T39" s="15">
        <f t="shared" si="17"/>
        <v>20</v>
      </c>
      <c r="U39" s="15">
        <f t="shared" si="17"/>
        <v>0</v>
      </c>
      <c r="V39" s="15">
        <f t="shared" si="17"/>
        <v>25</v>
      </c>
      <c r="W39" s="15" t="e">
        <f t="shared" si="17"/>
        <v>#DIV/0!</v>
      </c>
      <c r="X39" s="15">
        <f t="shared" si="17"/>
        <v>18.181818181818183</v>
      </c>
      <c r="Y39" s="15">
        <f t="shared" si="17"/>
        <v>0</v>
      </c>
      <c r="Z39" s="15">
        <f t="shared" si="17"/>
        <v>81.818181818181827</v>
      </c>
      <c r="AA39" s="15">
        <f t="shared" si="17"/>
        <v>0</v>
      </c>
      <c r="AB39" s="15">
        <f t="shared" si="17"/>
        <v>100</v>
      </c>
      <c r="AC39" s="15" t="e">
        <f t="shared" si="17"/>
        <v>#DIV/0!</v>
      </c>
      <c r="AD39" s="15">
        <f t="shared" si="17"/>
        <v>80.645161290322577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56.777713957495692</v>
      </c>
      <c r="C40" s="15">
        <f t="shared" ref="C40:AE40" si="18">C34/(C9-C31)*100</f>
        <v>64.516129032258064</v>
      </c>
      <c r="D40" s="15">
        <f t="shared" si="18"/>
        <v>59.615384615384613</v>
      </c>
      <c r="E40" s="15">
        <f t="shared" si="18"/>
        <v>61.53846153846154</v>
      </c>
      <c r="F40" s="15">
        <f t="shared" si="18"/>
        <v>54.331550802139041</v>
      </c>
      <c r="G40" s="15">
        <f t="shared" si="18"/>
        <v>66.666666666666657</v>
      </c>
      <c r="H40" s="15">
        <f t="shared" si="18"/>
        <v>56.734343723191301</v>
      </c>
      <c r="I40" s="15">
        <f t="shared" si="18"/>
        <v>65.625</v>
      </c>
      <c r="J40" s="15">
        <f t="shared" si="18"/>
        <v>59.46782178217822</v>
      </c>
      <c r="K40" s="15">
        <f t="shared" si="18"/>
        <v>61.53846153846154</v>
      </c>
      <c r="L40" s="15">
        <f t="shared" si="18"/>
        <v>54.385964912280706</v>
      </c>
      <c r="M40" s="15">
        <f t="shared" si="18"/>
        <v>68.421052631578945</v>
      </c>
      <c r="N40" s="15">
        <f t="shared" si="18"/>
        <v>56.472261735419629</v>
      </c>
      <c r="O40" s="15">
        <f t="shared" si="18"/>
        <v>66.666666666666657</v>
      </c>
      <c r="P40" s="15">
        <f t="shared" si="18"/>
        <v>59.727385377943001</v>
      </c>
      <c r="Q40" s="15">
        <f t="shared" si="18"/>
        <v>76.923076923076934</v>
      </c>
      <c r="R40" s="15">
        <f t="shared" si="18"/>
        <v>53.708574434508151</v>
      </c>
      <c r="S40" s="15">
        <f t="shared" si="18"/>
        <v>57.142857142857139</v>
      </c>
      <c r="T40" s="15">
        <f t="shared" si="18"/>
        <v>46.666666666666664</v>
      </c>
      <c r="U40" s="15">
        <f t="shared" si="18"/>
        <v>100</v>
      </c>
      <c r="V40" s="15">
        <f t="shared" si="18"/>
        <v>0</v>
      </c>
      <c r="W40" s="15" t="e">
        <f t="shared" si="18"/>
        <v>#DIV/0!</v>
      </c>
      <c r="X40" s="15">
        <f t="shared" si="18"/>
        <v>63.636363636363633</v>
      </c>
      <c r="Y40" s="15">
        <f t="shared" si="18"/>
        <v>100</v>
      </c>
      <c r="Z40" s="15">
        <f t="shared" si="18"/>
        <v>24.242424242424242</v>
      </c>
      <c r="AA40" s="15">
        <f t="shared" si="18"/>
        <v>50</v>
      </c>
      <c r="AB40" s="15">
        <f t="shared" si="18"/>
        <v>150</v>
      </c>
      <c r="AC40" s="15" t="e">
        <f t="shared" si="18"/>
        <v>#DIV/0!</v>
      </c>
      <c r="AD40" s="15">
        <f t="shared" si="18"/>
        <v>16.129032258064516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28.661688684663989</v>
      </c>
      <c r="C41" s="15">
        <f t="shared" ref="C41:AE41" si="19">C35/(C9-C31)*100</f>
        <v>32.258064516129032</v>
      </c>
      <c r="D41" s="15">
        <f t="shared" si="19"/>
        <v>24.87593052109181</v>
      </c>
      <c r="E41" s="15">
        <f t="shared" si="19"/>
        <v>30.76923076923077</v>
      </c>
      <c r="F41" s="15">
        <f t="shared" si="19"/>
        <v>31.925133689839573</v>
      </c>
      <c r="G41" s="15">
        <f t="shared" si="19"/>
        <v>33.333333333333329</v>
      </c>
      <c r="H41" s="15">
        <f t="shared" si="19"/>
        <v>28.68172719473835</v>
      </c>
      <c r="I41" s="15">
        <f t="shared" si="19"/>
        <v>31.25</v>
      </c>
      <c r="J41" s="15">
        <f t="shared" si="19"/>
        <v>25</v>
      </c>
      <c r="K41" s="15">
        <f t="shared" si="19"/>
        <v>30.76923076923077</v>
      </c>
      <c r="L41" s="15">
        <f t="shared" si="19"/>
        <v>31.844763423710791</v>
      </c>
      <c r="M41" s="15">
        <f t="shared" si="19"/>
        <v>31.578947368421051</v>
      </c>
      <c r="N41" s="15">
        <f t="shared" si="19"/>
        <v>28.335704125177806</v>
      </c>
      <c r="O41" s="15">
        <f t="shared" si="19"/>
        <v>29.629629629629626</v>
      </c>
      <c r="P41" s="15">
        <f t="shared" si="19"/>
        <v>24.65923172242875</v>
      </c>
      <c r="Q41" s="15">
        <f t="shared" si="19"/>
        <v>15.384615384615385</v>
      </c>
      <c r="R41" s="15">
        <f t="shared" si="19"/>
        <v>31.457127827459232</v>
      </c>
      <c r="S41" s="15">
        <f t="shared" si="19"/>
        <v>42.857142857142854</v>
      </c>
      <c r="T41" s="15">
        <f t="shared" si="19"/>
        <v>33.333333333333329</v>
      </c>
      <c r="U41" s="15">
        <f t="shared" si="19"/>
        <v>0</v>
      </c>
      <c r="V41" s="15">
        <f t="shared" si="19"/>
        <v>75</v>
      </c>
      <c r="W41" s="15" t="e">
        <f t="shared" si="19"/>
        <v>#DIV/0!</v>
      </c>
      <c r="X41" s="15">
        <f t="shared" si="19"/>
        <v>18.181818181818183</v>
      </c>
      <c r="Y41" s="15">
        <f t="shared" si="19"/>
        <v>0</v>
      </c>
      <c r="Z41" s="15">
        <f t="shared" si="19"/>
        <v>-6.0606060606060606</v>
      </c>
      <c r="AA41" s="15">
        <f t="shared" si="19"/>
        <v>50</v>
      </c>
      <c r="AB41" s="15">
        <f t="shared" si="19"/>
        <v>-150</v>
      </c>
      <c r="AC41" s="15" t="e">
        <f t="shared" si="19"/>
        <v>#DIV/0!</v>
      </c>
      <c r="AD41" s="15">
        <f t="shared" si="19"/>
        <v>3.225806451612903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14.76163124641011</v>
      </c>
      <c r="C42" s="15">
        <f t="shared" ref="C42:AD42" si="20">C36/(C9-C31)*100</f>
        <v>16.129032258064516</v>
      </c>
      <c r="D42" s="15">
        <f t="shared" si="20"/>
        <v>11.724565756823822</v>
      </c>
      <c r="E42" s="15">
        <f t="shared" si="20"/>
        <v>15.384615384615385</v>
      </c>
      <c r="F42" s="15">
        <f t="shared" si="20"/>
        <v>17.379679144385026</v>
      </c>
      <c r="G42" s="15">
        <f t="shared" si="20"/>
        <v>16.666666666666664</v>
      </c>
      <c r="H42" s="15">
        <f t="shared" si="20"/>
        <v>14.812696597083214</v>
      </c>
      <c r="I42" s="15">
        <f t="shared" si="20"/>
        <v>15.625</v>
      </c>
      <c r="J42" s="15">
        <f t="shared" si="20"/>
        <v>11.819306930693068</v>
      </c>
      <c r="K42" s="15">
        <f t="shared" si="20"/>
        <v>15.384615384615385</v>
      </c>
      <c r="L42" s="15">
        <f t="shared" si="20"/>
        <v>17.384370015948964</v>
      </c>
      <c r="M42" s="15">
        <f t="shared" si="20"/>
        <v>15.789473684210526</v>
      </c>
      <c r="N42" s="15">
        <f t="shared" si="20"/>
        <v>14.708392603129445</v>
      </c>
      <c r="O42" s="15">
        <f t="shared" si="20"/>
        <v>18.518518518518519</v>
      </c>
      <c r="P42" s="15">
        <f t="shared" si="20"/>
        <v>11.214374225526642</v>
      </c>
      <c r="Q42" s="15">
        <f t="shared" si="20"/>
        <v>15.384615384615385</v>
      </c>
      <c r="R42" s="15">
        <f t="shared" si="20"/>
        <v>17.674907943187794</v>
      </c>
      <c r="S42" s="15">
        <f t="shared" si="20"/>
        <v>21.428571428571427</v>
      </c>
      <c r="T42" s="15">
        <f t="shared" si="20"/>
        <v>26.666666666666668</v>
      </c>
      <c r="U42" s="15">
        <f t="shared" si="20"/>
        <v>0</v>
      </c>
      <c r="V42" s="15">
        <f t="shared" si="20"/>
        <v>50</v>
      </c>
      <c r="W42" s="15" t="e">
        <f t="shared" si="20"/>
        <v>#DIV/0!</v>
      </c>
      <c r="X42" s="15">
        <f t="shared" si="20"/>
        <v>18.181818181818183</v>
      </c>
      <c r="Y42" s="15">
        <f t="shared" si="20"/>
        <v>0</v>
      </c>
      <c r="Z42" s="15">
        <f t="shared" si="20"/>
        <v>9.0909090909090917</v>
      </c>
      <c r="AA42" s="15">
        <f t="shared" si="20"/>
        <v>0</v>
      </c>
      <c r="AB42" s="15">
        <f t="shared" si="20"/>
        <v>-400</v>
      </c>
      <c r="AC42" s="15" t="e">
        <f t="shared" si="20"/>
        <v>#DIV/0!</v>
      </c>
      <c r="AD42" s="15">
        <f t="shared" si="20"/>
        <v>35.483870967741936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5.9161401493394594</v>
      </c>
      <c r="C43" s="15">
        <f t="shared" ref="C43:AE43" si="21">C37/(C9-C31)*100</f>
        <v>0</v>
      </c>
      <c r="D43" s="15">
        <f t="shared" si="21"/>
        <v>3.225806451612903</v>
      </c>
      <c r="E43" s="15">
        <f t="shared" si="21"/>
        <v>0</v>
      </c>
      <c r="F43" s="15">
        <f t="shared" si="21"/>
        <v>8.235294117647058</v>
      </c>
      <c r="G43" s="15">
        <f t="shared" si="21"/>
        <v>0</v>
      </c>
      <c r="H43" s="15">
        <f t="shared" si="21"/>
        <v>5.9479553903345721</v>
      </c>
      <c r="I43" s="15">
        <f t="shared" si="21"/>
        <v>0</v>
      </c>
      <c r="J43" s="15">
        <f t="shared" si="21"/>
        <v>3.217821782178218</v>
      </c>
      <c r="K43" s="15">
        <f t="shared" si="21"/>
        <v>0</v>
      </c>
      <c r="L43" s="15">
        <f t="shared" si="21"/>
        <v>8.2934609250398719</v>
      </c>
      <c r="M43" s="15">
        <f t="shared" si="21"/>
        <v>0</v>
      </c>
      <c r="N43" s="15">
        <f t="shared" si="21"/>
        <v>5.5476529160739689</v>
      </c>
      <c r="O43" s="15">
        <f t="shared" si="21"/>
        <v>0</v>
      </c>
      <c r="P43" s="15">
        <f t="shared" si="21"/>
        <v>2.9120198265179678</v>
      </c>
      <c r="Q43" s="15">
        <f t="shared" si="21"/>
        <v>0</v>
      </c>
      <c r="R43" s="15">
        <f t="shared" si="21"/>
        <v>7.785376117832719</v>
      </c>
      <c r="S43" s="15">
        <f t="shared" si="21"/>
        <v>0</v>
      </c>
      <c r="T43" s="15">
        <f t="shared" si="21"/>
        <v>13.333333333333334</v>
      </c>
      <c r="U43" s="15">
        <f t="shared" si="21"/>
        <v>0</v>
      </c>
      <c r="V43" s="15">
        <f t="shared" si="21"/>
        <v>0</v>
      </c>
      <c r="W43" s="15" t="e">
        <f t="shared" si="21"/>
        <v>#DIV/0!</v>
      </c>
      <c r="X43" s="15">
        <f t="shared" si="21"/>
        <v>18.181818181818183</v>
      </c>
      <c r="Y43" s="15">
        <f t="shared" si="21"/>
        <v>0</v>
      </c>
      <c r="Z43" s="15">
        <f t="shared" si="21"/>
        <v>-33.333333333333329</v>
      </c>
      <c r="AA43" s="15">
        <f t="shared" si="21"/>
        <v>0</v>
      </c>
      <c r="AB43" s="15">
        <f t="shared" si="21"/>
        <v>-250</v>
      </c>
      <c r="AC43" s="15" t="e">
        <f t="shared" si="21"/>
        <v>#DIV/0!</v>
      </c>
      <c r="AD43" s="15">
        <f t="shared" si="21"/>
        <v>-19.35483870967742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H7" sqref="H7:I7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52</v>
      </c>
    </row>
    <row r="6" spans="1:32" s="1" customFormat="1" ht="18" customHeight="1" x14ac:dyDescent="0.15">
      <c r="A6" s="2" t="s">
        <v>0</v>
      </c>
      <c r="B6" s="16" t="s">
        <v>60</v>
      </c>
      <c r="C6" s="17"/>
      <c r="D6" s="17"/>
      <c r="E6" s="17"/>
      <c r="F6" s="17"/>
      <c r="G6" s="19"/>
      <c r="H6" s="16" t="s">
        <v>61</v>
      </c>
      <c r="I6" s="17"/>
      <c r="J6" s="17"/>
      <c r="K6" s="17"/>
      <c r="L6" s="17"/>
      <c r="M6" s="19"/>
      <c r="N6" s="16" t="s">
        <v>59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15704</v>
      </c>
      <c r="C9" s="4">
        <f>E9+G9</f>
        <v>117</v>
      </c>
      <c r="D9" s="4">
        <f>SUM(D10:D31)</f>
        <v>7500</v>
      </c>
      <c r="E9" s="4">
        <f>SUM(E10:E31)</f>
        <v>47</v>
      </c>
      <c r="F9" s="4">
        <f>SUM(F10:F31)</f>
        <v>8204</v>
      </c>
      <c r="G9" s="4">
        <f>SUM(G10:G31)</f>
        <v>70</v>
      </c>
      <c r="H9" s="4">
        <f>J9+L9</f>
        <v>15712</v>
      </c>
      <c r="I9" s="4">
        <f>K9+M9</f>
        <v>117</v>
      </c>
      <c r="J9" s="4">
        <f>SUM(J10:J31)</f>
        <v>7510</v>
      </c>
      <c r="K9" s="4">
        <f>SUM(K10:K31)</f>
        <v>49</v>
      </c>
      <c r="L9" s="4">
        <f>SUM(L10:L31)</f>
        <v>8202</v>
      </c>
      <c r="M9" s="4">
        <f>SUM(M10:M31)</f>
        <v>68</v>
      </c>
      <c r="N9" s="4">
        <f>P9+R9</f>
        <v>15854</v>
      </c>
      <c r="O9" s="4">
        <f>Q9+S9</f>
        <v>77</v>
      </c>
      <c r="P9" s="4">
        <f>SUM(P10:P31)</f>
        <v>7553</v>
      </c>
      <c r="Q9" s="4">
        <f>SUM(Q10:Q31)</f>
        <v>25</v>
      </c>
      <c r="R9" s="4">
        <f>SUM(R10:R31)</f>
        <v>8301</v>
      </c>
      <c r="S9" s="4">
        <f>SUM(S10:S31)</f>
        <v>52</v>
      </c>
      <c r="T9" s="4">
        <f>B9-H9</f>
        <v>-8</v>
      </c>
      <c r="U9" s="4">
        <f>C9-I9</f>
        <v>0</v>
      </c>
      <c r="V9" s="4">
        <f>D9-J9</f>
        <v>-10</v>
      </c>
      <c r="W9" s="4">
        <f t="shared" ref="W9:X9" si="0">E9-K9</f>
        <v>-2</v>
      </c>
      <c r="X9" s="4">
        <f t="shared" si="0"/>
        <v>2</v>
      </c>
      <c r="Y9" s="4">
        <f>G9-M9</f>
        <v>2</v>
      </c>
      <c r="Z9" s="4">
        <f t="shared" ref="Z9:AE9" si="1">B9-N9</f>
        <v>-150</v>
      </c>
      <c r="AA9" s="4">
        <f t="shared" si="1"/>
        <v>40</v>
      </c>
      <c r="AB9" s="4">
        <f t="shared" si="1"/>
        <v>-53</v>
      </c>
      <c r="AC9" s="4">
        <f t="shared" si="1"/>
        <v>22</v>
      </c>
      <c r="AD9" s="4">
        <f t="shared" si="1"/>
        <v>-97</v>
      </c>
      <c r="AE9" s="4">
        <f t="shared" si="1"/>
        <v>18</v>
      </c>
    </row>
    <row r="10" spans="1:32" s="1" customFormat="1" ht="18" customHeight="1" x14ac:dyDescent="0.15">
      <c r="A10" s="4" t="s">
        <v>2</v>
      </c>
      <c r="B10" s="4">
        <f t="shared" ref="B10:C30" si="2">D10+F10</f>
        <v>550</v>
      </c>
      <c r="C10" s="4">
        <f t="shared" si="2"/>
        <v>2</v>
      </c>
      <c r="D10" s="4">
        <v>277</v>
      </c>
      <c r="E10" s="4">
        <v>1</v>
      </c>
      <c r="F10" s="4">
        <v>273</v>
      </c>
      <c r="G10" s="4">
        <v>1</v>
      </c>
      <c r="H10" s="4">
        <f t="shared" ref="H10:I30" si="3">J10+L10</f>
        <v>536</v>
      </c>
      <c r="I10" s="4">
        <f t="shared" si="3"/>
        <v>2</v>
      </c>
      <c r="J10" s="4">
        <v>268</v>
      </c>
      <c r="K10" s="4">
        <v>1</v>
      </c>
      <c r="L10" s="4">
        <v>268</v>
      </c>
      <c r="M10" s="4">
        <v>1</v>
      </c>
      <c r="N10" s="4">
        <f t="shared" ref="N10:O30" si="4">P10+R10</f>
        <v>535</v>
      </c>
      <c r="O10" s="4">
        <f t="shared" si="4"/>
        <v>1</v>
      </c>
      <c r="P10" s="4">
        <v>265</v>
      </c>
      <c r="Q10" s="4">
        <v>0</v>
      </c>
      <c r="R10" s="4">
        <v>270</v>
      </c>
      <c r="S10" s="4">
        <v>1</v>
      </c>
      <c r="T10" s="4">
        <f t="shared" ref="T10:Y29" si="5">B10-H10</f>
        <v>14</v>
      </c>
      <c r="U10" s="4">
        <f t="shared" si="5"/>
        <v>0</v>
      </c>
      <c r="V10" s="4">
        <f t="shared" ref="V10:Y24" si="6">D10-J10</f>
        <v>9</v>
      </c>
      <c r="W10" s="4">
        <f t="shared" si="6"/>
        <v>0</v>
      </c>
      <c r="X10" s="4">
        <f t="shared" si="6"/>
        <v>5</v>
      </c>
      <c r="Y10" s="4">
        <f t="shared" si="6"/>
        <v>0</v>
      </c>
      <c r="Z10" s="4">
        <f t="shared" ref="Z10:AE30" si="7">B10-N10</f>
        <v>15</v>
      </c>
      <c r="AA10" s="4">
        <f t="shared" si="7"/>
        <v>1</v>
      </c>
      <c r="AB10" s="4">
        <f t="shared" si="7"/>
        <v>12</v>
      </c>
      <c r="AC10" s="4">
        <f t="shared" si="7"/>
        <v>1</v>
      </c>
      <c r="AD10" s="4">
        <f t="shared" si="7"/>
        <v>3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573</v>
      </c>
      <c r="C11" s="4">
        <f t="shared" si="2"/>
        <v>1</v>
      </c>
      <c r="D11" s="4">
        <v>288</v>
      </c>
      <c r="E11" s="4">
        <v>1</v>
      </c>
      <c r="F11" s="4">
        <v>285</v>
      </c>
      <c r="G11" s="4">
        <v>0</v>
      </c>
      <c r="H11" s="4">
        <f t="shared" si="3"/>
        <v>575</v>
      </c>
      <c r="I11" s="4">
        <f t="shared" si="3"/>
        <v>1</v>
      </c>
      <c r="J11" s="4">
        <v>289</v>
      </c>
      <c r="K11" s="4">
        <v>1</v>
      </c>
      <c r="L11" s="4">
        <v>286</v>
      </c>
      <c r="M11" s="4">
        <v>0</v>
      </c>
      <c r="N11" s="4">
        <f t="shared" si="4"/>
        <v>564</v>
      </c>
      <c r="O11" s="4">
        <f t="shared" si="4"/>
        <v>1</v>
      </c>
      <c r="P11" s="4">
        <v>290</v>
      </c>
      <c r="Q11" s="4">
        <v>1</v>
      </c>
      <c r="R11" s="4">
        <v>274</v>
      </c>
      <c r="S11" s="4">
        <v>0</v>
      </c>
      <c r="T11" s="4">
        <f t="shared" si="5"/>
        <v>-2</v>
      </c>
      <c r="U11" s="4">
        <f t="shared" si="5"/>
        <v>0</v>
      </c>
      <c r="V11" s="4">
        <f t="shared" si="6"/>
        <v>-1</v>
      </c>
      <c r="W11" s="4">
        <f t="shared" si="6"/>
        <v>0</v>
      </c>
      <c r="X11" s="4">
        <f t="shared" si="6"/>
        <v>-1</v>
      </c>
      <c r="Y11" s="4">
        <f t="shared" si="6"/>
        <v>0</v>
      </c>
      <c r="Z11" s="4">
        <f t="shared" si="7"/>
        <v>9</v>
      </c>
      <c r="AA11" s="4">
        <f t="shared" si="7"/>
        <v>0</v>
      </c>
      <c r="AB11" s="4">
        <f t="shared" si="7"/>
        <v>-2</v>
      </c>
      <c r="AC11" s="4">
        <f t="shared" si="7"/>
        <v>0</v>
      </c>
      <c r="AD11" s="4">
        <f t="shared" si="7"/>
        <v>11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631</v>
      </c>
      <c r="C12" s="4">
        <f t="shared" si="2"/>
        <v>2</v>
      </c>
      <c r="D12" s="4">
        <v>314</v>
      </c>
      <c r="E12" s="4">
        <v>1</v>
      </c>
      <c r="F12" s="4">
        <v>317</v>
      </c>
      <c r="G12" s="4">
        <v>1</v>
      </c>
      <c r="H12" s="4">
        <f t="shared" si="3"/>
        <v>630</v>
      </c>
      <c r="I12" s="4">
        <f t="shared" si="3"/>
        <v>2</v>
      </c>
      <c r="J12" s="4">
        <v>313</v>
      </c>
      <c r="K12" s="4">
        <v>1</v>
      </c>
      <c r="L12" s="4">
        <v>317</v>
      </c>
      <c r="M12" s="4">
        <v>1</v>
      </c>
      <c r="N12" s="4">
        <f t="shared" si="4"/>
        <v>655</v>
      </c>
      <c r="O12" s="4">
        <f t="shared" si="4"/>
        <v>1</v>
      </c>
      <c r="P12" s="4">
        <v>325</v>
      </c>
      <c r="Q12" s="4">
        <v>0</v>
      </c>
      <c r="R12" s="4">
        <v>330</v>
      </c>
      <c r="S12" s="4">
        <v>1</v>
      </c>
      <c r="T12" s="4">
        <f t="shared" si="5"/>
        <v>1</v>
      </c>
      <c r="U12" s="4">
        <f t="shared" si="5"/>
        <v>0</v>
      </c>
      <c r="V12" s="4">
        <f t="shared" si="6"/>
        <v>1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-24</v>
      </c>
      <c r="AA12" s="4">
        <f t="shared" si="7"/>
        <v>1</v>
      </c>
      <c r="AB12" s="4">
        <f t="shared" si="7"/>
        <v>-11</v>
      </c>
      <c r="AC12" s="4">
        <f t="shared" si="7"/>
        <v>1</v>
      </c>
      <c r="AD12" s="4">
        <f t="shared" si="7"/>
        <v>-13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690</v>
      </c>
      <c r="C13" s="4">
        <f t="shared" si="2"/>
        <v>3</v>
      </c>
      <c r="D13" s="4">
        <v>365</v>
      </c>
      <c r="E13" s="4">
        <v>1</v>
      </c>
      <c r="F13" s="4">
        <v>325</v>
      </c>
      <c r="G13" s="4">
        <v>2</v>
      </c>
      <c r="H13" s="4">
        <f t="shared" si="3"/>
        <v>692</v>
      </c>
      <c r="I13" s="4">
        <f t="shared" si="3"/>
        <v>5</v>
      </c>
      <c r="J13" s="4">
        <v>368</v>
      </c>
      <c r="K13" s="4">
        <v>3</v>
      </c>
      <c r="L13" s="4">
        <v>324</v>
      </c>
      <c r="M13" s="4">
        <v>2</v>
      </c>
      <c r="N13" s="4">
        <f t="shared" si="4"/>
        <v>700</v>
      </c>
      <c r="O13" s="4">
        <f t="shared" si="4"/>
        <v>-2</v>
      </c>
      <c r="P13" s="4">
        <v>375</v>
      </c>
      <c r="Q13" s="4">
        <v>-2</v>
      </c>
      <c r="R13" s="4">
        <v>325</v>
      </c>
      <c r="S13" s="4">
        <v>0</v>
      </c>
      <c r="T13" s="4">
        <f t="shared" si="5"/>
        <v>-2</v>
      </c>
      <c r="U13" s="4">
        <f t="shared" si="5"/>
        <v>-2</v>
      </c>
      <c r="V13" s="4">
        <f t="shared" si="6"/>
        <v>-3</v>
      </c>
      <c r="W13" s="4">
        <f t="shared" si="6"/>
        <v>-2</v>
      </c>
      <c r="X13" s="4">
        <f t="shared" si="6"/>
        <v>1</v>
      </c>
      <c r="Y13" s="4">
        <f t="shared" si="6"/>
        <v>0</v>
      </c>
      <c r="Z13" s="4">
        <f t="shared" si="7"/>
        <v>-10</v>
      </c>
      <c r="AA13" s="4">
        <f t="shared" si="7"/>
        <v>5</v>
      </c>
      <c r="AB13" s="4">
        <f t="shared" si="7"/>
        <v>-10</v>
      </c>
      <c r="AC13" s="4">
        <f t="shared" si="7"/>
        <v>3</v>
      </c>
      <c r="AD13" s="4">
        <f t="shared" si="7"/>
        <v>0</v>
      </c>
      <c r="AE13" s="4">
        <f t="shared" si="7"/>
        <v>2</v>
      </c>
    </row>
    <row r="14" spans="1:32" s="1" customFormat="1" ht="18" customHeight="1" x14ac:dyDescent="0.15">
      <c r="A14" s="4" t="s">
        <v>6</v>
      </c>
      <c r="B14" s="4">
        <f t="shared" si="2"/>
        <v>397</v>
      </c>
      <c r="C14" s="4">
        <f t="shared" si="2"/>
        <v>32</v>
      </c>
      <c r="D14" s="4">
        <v>212</v>
      </c>
      <c r="E14" s="4">
        <v>17</v>
      </c>
      <c r="F14" s="4">
        <v>185</v>
      </c>
      <c r="G14" s="4">
        <v>15</v>
      </c>
      <c r="H14" s="4">
        <f t="shared" si="3"/>
        <v>398</v>
      </c>
      <c r="I14" s="4">
        <f t="shared" si="3"/>
        <v>31</v>
      </c>
      <c r="J14" s="4">
        <v>214</v>
      </c>
      <c r="K14" s="4">
        <v>17</v>
      </c>
      <c r="L14" s="4">
        <v>184</v>
      </c>
      <c r="M14" s="4">
        <v>14</v>
      </c>
      <c r="N14" s="4">
        <f t="shared" si="4"/>
        <v>370</v>
      </c>
      <c r="O14" s="4">
        <f t="shared" si="4"/>
        <v>11</v>
      </c>
      <c r="P14" s="4">
        <v>181</v>
      </c>
      <c r="Q14" s="4">
        <v>2</v>
      </c>
      <c r="R14" s="4">
        <v>189</v>
      </c>
      <c r="S14" s="4">
        <v>9</v>
      </c>
      <c r="T14" s="4">
        <f t="shared" si="5"/>
        <v>-1</v>
      </c>
      <c r="U14" s="4">
        <f t="shared" si="5"/>
        <v>1</v>
      </c>
      <c r="V14" s="4">
        <f t="shared" si="6"/>
        <v>-2</v>
      </c>
      <c r="W14" s="4">
        <f t="shared" si="6"/>
        <v>0</v>
      </c>
      <c r="X14" s="4">
        <f t="shared" si="6"/>
        <v>1</v>
      </c>
      <c r="Y14" s="4">
        <f t="shared" si="6"/>
        <v>1</v>
      </c>
      <c r="Z14" s="4">
        <f t="shared" si="7"/>
        <v>27</v>
      </c>
      <c r="AA14" s="4">
        <f t="shared" si="7"/>
        <v>21</v>
      </c>
      <c r="AB14" s="4">
        <f t="shared" si="7"/>
        <v>31</v>
      </c>
      <c r="AC14" s="4">
        <f t="shared" si="7"/>
        <v>15</v>
      </c>
      <c r="AD14" s="4">
        <f t="shared" si="7"/>
        <v>-4</v>
      </c>
      <c r="AE14" s="4">
        <f t="shared" si="7"/>
        <v>6</v>
      </c>
    </row>
    <row r="15" spans="1:32" s="1" customFormat="1" ht="18" customHeight="1" x14ac:dyDescent="0.15">
      <c r="A15" s="4" t="s">
        <v>7</v>
      </c>
      <c r="B15" s="4">
        <f t="shared" si="2"/>
        <v>367</v>
      </c>
      <c r="C15" s="4">
        <f t="shared" si="2"/>
        <v>15</v>
      </c>
      <c r="D15" s="4">
        <v>193</v>
      </c>
      <c r="E15" s="4">
        <v>0</v>
      </c>
      <c r="F15" s="4">
        <v>174</v>
      </c>
      <c r="G15" s="4">
        <v>15</v>
      </c>
      <c r="H15" s="4">
        <f t="shared" si="3"/>
        <v>369</v>
      </c>
      <c r="I15" s="4">
        <f t="shared" si="3"/>
        <v>15</v>
      </c>
      <c r="J15" s="4">
        <v>194</v>
      </c>
      <c r="K15" s="4">
        <v>0</v>
      </c>
      <c r="L15" s="4">
        <v>175</v>
      </c>
      <c r="M15" s="4">
        <v>15</v>
      </c>
      <c r="N15" s="4">
        <f t="shared" si="4"/>
        <v>415</v>
      </c>
      <c r="O15" s="4">
        <f t="shared" si="4"/>
        <v>19</v>
      </c>
      <c r="P15" s="4">
        <v>226</v>
      </c>
      <c r="Q15" s="4">
        <v>5</v>
      </c>
      <c r="R15" s="4">
        <v>189</v>
      </c>
      <c r="S15" s="4">
        <v>14</v>
      </c>
      <c r="T15" s="4">
        <f t="shared" si="5"/>
        <v>-2</v>
      </c>
      <c r="U15" s="4">
        <f t="shared" si="5"/>
        <v>0</v>
      </c>
      <c r="V15" s="4">
        <f t="shared" si="6"/>
        <v>-1</v>
      </c>
      <c r="W15" s="4">
        <f t="shared" si="6"/>
        <v>0</v>
      </c>
      <c r="X15" s="4">
        <f t="shared" si="6"/>
        <v>-1</v>
      </c>
      <c r="Y15" s="4">
        <f t="shared" si="6"/>
        <v>0</v>
      </c>
      <c r="Z15" s="4">
        <f t="shared" si="7"/>
        <v>-48</v>
      </c>
      <c r="AA15" s="4">
        <f t="shared" si="7"/>
        <v>-4</v>
      </c>
      <c r="AB15" s="4">
        <f t="shared" si="7"/>
        <v>-33</v>
      </c>
      <c r="AC15" s="4">
        <f t="shared" si="7"/>
        <v>-5</v>
      </c>
      <c r="AD15" s="4">
        <f t="shared" si="7"/>
        <v>-15</v>
      </c>
      <c r="AE15" s="4">
        <f t="shared" si="7"/>
        <v>1</v>
      </c>
    </row>
    <row r="16" spans="1:32" s="1" customFormat="1" ht="18" customHeight="1" x14ac:dyDescent="0.15">
      <c r="A16" s="4" t="s">
        <v>8</v>
      </c>
      <c r="B16" s="4">
        <f t="shared" si="2"/>
        <v>602</v>
      </c>
      <c r="C16" s="4">
        <f t="shared" si="2"/>
        <v>14</v>
      </c>
      <c r="D16" s="4">
        <v>307</v>
      </c>
      <c r="E16" s="4">
        <v>5</v>
      </c>
      <c r="F16" s="4">
        <v>295</v>
      </c>
      <c r="G16" s="4">
        <v>9</v>
      </c>
      <c r="H16" s="4">
        <f t="shared" si="3"/>
        <v>595</v>
      </c>
      <c r="I16" s="4">
        <f t="shared" si="3"/>
        <v>14</v>
      </c>
      <c r="J16" s="4">
        <v>306</v>
      </c>
      <c r="K16" s="4">
        <v>5</v>
      </c>
      <c r="L16" s="4">
        <v>289</v>
      </c>
      <c r="M16" s="4">
        <v>9</v>
      </c>
      <c r="N16" s="4">
        <f t="shared" si="4"/>
        <v>629</v>
      </c>
      <c r="O16" s="4">
        <f t="shared" si="4"/>
        <v>8</v>
      </c>
      <c r="P16" s="4">
        <v>320</v>
      </c>
      <c r="Q16" s="4">
        <v>3</v>
      </c>
      <c r="R16" s="4">
        <v>309</v>
      </c>
      <c r="S16" s="4">
        <v>5</v>
      </c>
      <c r="T16" s="4">
        <f t="shared" si="5"/>
        <v>7</v>
      </c>
      <c r="U16" s="4">
        <f t="shared" si="5"/>
        <v>0</v>
      </c>
      <c r="V16" s="4">
        <f t="shared" si="6"/>
        <v>1</v>
      </c>
      <c r="W16" s="4">
        <f t="shared" si="6"/>
        <v>0</v>
      </c>
      <c r="X16" s="4">
        <f t="shared" si="6"/>
        <v>6</v>
      </c>
      <c r="Y16" s="4">
        <f t="shared" si="6"/>
        <v>0</v>
      </c>
      <c r="Z16" s="4">
        <f t="shared" si="7"/>
        <v>-27</v>
      </c>
      <c r="AA16" s="4">
        <f t="shared" si="7"/>
        <v>6</v>
      </c>
      <c r="AB16" s="4">
        <f t="shared" si="7"/>
        <v>-13</v>
      </c>
      <c r="AC16" s="4">
        <f t="shared" si="7"/>
        <v>2</v>
      </c>
      <c r="AD16" s="4">
        <f t="shared" si="7"/>
        <v>-14</v>
      </c>
      <c r="AE16" s="4">
        <f t="shared" si="7"/>
        <v>4</v>
      </c>
    </row>
    <row r="17" spans="1:31" s="1" customFormat="1" ht="18" customHeight="1" x14ac:dyDescent="0.15">
      <c r="A17" s="4" t="s">
        <v>9</v>
      </c>
      <c r="B17" s="4">
        <f t="shared" si="2"/>
        <v>777</v>
      </c>
      <c r="C17" s="4">
        <f t="shared" si="2"/>
        <v>12</v>
      </c>
      <c r="D17" s="4">
        <v>396</v>
      </c>
      <c r="E17" s="4">
        <v>3</v>
      </c>
      <c r="F17" s="4">
        <v>381</v>
      </c>
      <c r="G17" s="4">
        <v>9</v>
      </c>
      <c r="H17" s="4">
        <f t="shared" si="3"/>
        <v>779</v>
      </c>
      <c r="I17" s="4">
        <f t="shared" si="3"/>
        <v>11</v>
      </c>
      <c r="J17" s="4">
        <v>398</v>
      </c>
      <c r="K17" s="4">
        <v>3</v>
      </c>
      <c r="L17" s="4">
        <v>381</v>
      </c>
      <c r="M17" s="4">
        <v>8</v>
      </c>
      <c r="N17" s="4">
        <f t="shared" si="4"/>
        <v>776</v>
      </c>
      <c r="O17" s="4">
        <f t="shared" si="4"/>
        <v>5</v>
      </c>
      <c r="P17" s="4">
        <v>411</v>
      </c>
      <c r="Q17" s="4">
        <v>1</v>
      </c>
      <c r="R17" s="4">
        <v>365</v>
      </c>
      <c r="S17" s="4">
        <v>4</v>
      </c>
      <c r="T17" s="4">
        <f t="shared" si="5"/>
        <v>-2</v>
      </c>
      <c r="U17" s="4">
        <f t="shared" si="5"/>
        <v>1</v>
      </c>
      <c r="V17" s="4">
        <f t="shared" si="6"/>
        <v>-2</v>
      </c>
      <c r="W17" s="4">
        <f t="shared" si="6"/>
        <v>0</v>
      </c>
      <c r="X17" s="4">
        <f t="shared" si="6"/>
        <v>0</v>
      </c>
      <c r="Y17" s="4">
        <f t="shared" si="6"/>
        <v>1</v>
      </c>
      <c r="Z17" s="4">
        <f t="shared" si="7"/>
        <v>1</v>
      </c>
      <c r="AA17" s="4">
        <f t="shared" si="7"/>
        <v>7</v>
      </c>
      <c r="AB17" s="4">
        <f t="shared" si="7"/>
        <v>-15</v>
      </c>
      <c r="AC17" s="4">
        <f t="shared" si="7"/>
        <v>2</v>
      </c>
      <c r="AD17" s="4">
        <f t="shared" si="7"/>
        <v>16</v>
      </c>
      <c r="AE17" s="4">
        <f t="shared" si="7"/>
        <v>5</v>
      </c>
    </row>
    <row r="18" spans="1:31" s="1" customFormat="1" ht="18" customHeight="1" x14ac:dyDescent="0.15">
      <c r="A18" s="4" t="s">
        <v>10</v>
      </c>
      <c r="B18" s="4">
        <f t="shared" si="2"/>
        <v>918</v>
      </c>
      <c r="C18" s="4">
        <f t="shared" si="2"/>
        <v>8</v>
      </c>
      <c r="D18" s="4">
        <v>487</v>
      </c>
      <c r="E18" s="4">
        <v>4</v>
      </c>
      <c r="F18" s="4">
        <v>431</v>
      </c>
      <c r="G18" s="4">
        <v>4</v>
      </c>
      <c r="H18" s="4">
        <f t="shared" si="3"/>
        <v>918</v>
      </c>
      <c r="I18" s="4">
        <f t="shared" si="3"/>
        <v>8</v>
      </c>
      <c r="J18" s="4">
        <v>487</v>
      </c>
      <c r="K18" s="4">
        <v>4</v>
      </c>
      <c r="L18" s="4">
        <v>431</v>
      </c>
      <c r="M18" s="4">
        <v>4</v>
      </c>
      <c r="N18" s="4">
        <f t="shared" si="4"/>
        <v>967</v>
      </c>
      <c r="O18" s="4">
        <f t="shared" si="4"/>
        <v>7</v>
      </c>
      <c r="P18" s="4">
        <v>501</v>
      </c>
      <c r="Q18" s="4">
        <v>3</v>
      </c>
      <c r="R18" s="4">
        <v>466</v>
      </c>
      <c r="S18" s="4">
        <v>4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-49</v>
      </c>
      <c r="AA18" s="4">
        <f t="shared" si="7"/>
        <v>1</v>
      </c>
      <c r="AB18" s="4">
        <f t="shared" si="7"/>
        <v>-14</v>
      </c>
      <c r="AC18" s="4">
        <f t="shared" si="7"/>
        <v>1</v>
      </c>
      <c r="AD18" s="4">
        <f t="shared" si="7"/>
        <v>-35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957</v>
      </c>
      <c r="C19" s="4">
        <f t="shared" si="2"/>
        <v>5</v>
      </c>
      <c r="D19" s="4">
        <v>490</v>
      </c>
      <c r="E19" s="4">
        <v>1</v>
      </c>
      <c r="F19" s="4">
        <v>467</v>
      </c>
      <c r="G19" s="4">
        <v>4</v>
      </c>
      <c r="H19" s="4">
        <f t="shared" si="3"/>
        <v>954</v>
      </c>
      <c r="I19" s="4">
        <f t="shared" si="3"/>
        <v>5</v>
      </c>
      <c r="J19" s="4">
        <v>489</v>
      </c>
      <c r="K19" s="4">
        <v>1</v>
      </c>
      <c r="L19" s="4">
        <v>465</v>
      </c>
      <c r="M19" s="4">
        <v>4</v>
      </c>
      <c r="N19" s="4">
        <f t="shared" si="4"/>
        <v>923</v>
      </c>
      <c r="O19" s="4">
        <f t="shared" si="4"/>
        <v>6</v>
      </c>
      <c r="P19" s="4">
        <v>472</v>
      </c>
      <c r="Q19" s="4">
        <v>1</v>
      </c>
      <c r="R19" s="4">
        <v>451</v>
      </c>
      <c r="S19" s="4">
        <v>5</v>
      </c>
      <c r="T19" s="4">
        <f t="shared" si="5"/>
        <v>3</v>
      </c>
      <c r="U19" s="4">
        <f t="shared" si="5"/>
        <v>0</v>
      </c>
      <c r="V19" s="4">
        <f t="shared" si="6"/>
        <v>1</v>
      </c>
      <c r="W19" s="4">
        <f t="shared" si="6"/>
        <v>0</v>
      </c>
      <c r="X19" s="4">
        <f t="shared" si="6"/>
        <v>2</v>
      </c>
      <c r="Y19" s="4">
        <f t="shared" si="6"/>
        <v>0</v>
      </c>
      <c r="Z19" s="4">
        <f t="shared" si="7"/>
        <v>34</v>
      </c>
      <c r="AA19" s="4">
        <f t="shared" si="7"/>
        <v>-1</v>
      </c>
      <c r="AB19" s="4">
        <f t="shared" si="7"/>
        <v>18</v>
      </c>
      <c r="AC19" s="4">
        <f t="shared" si="7"/>
        <v>0</v>
      </c>
      <c r="AD19" s="4">
        <f t="shared" si="7"/>
        <v>16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826</v>
      </c>
      <c r="C20" s="4">
        <f t="shared" si="2"/>
        <v>5</v>
      </c>
      <c r="D20" s="4">
        <v>426</v>
      </c>
      <c r="E20" s="4">
        <v>2</v>
      </c>
      <c r="F20" s="4">
        <v>400</v>
      </c>
      <c r="G20" s="4">
        <v>3</v>
      </c>
      <c r="H20" s="4">
        <f t="shared" si="3"/>
        <v>830</v>
      </c>
      <c r="I20" s="4">
        <f t="shared" si="3"/>
        <v>5</v>
      </c>
      <c r="J20" s="4">
        <v>429</v>
      </c>
      <c r="K20" s="4">
        <v>2</v>
      </c>
      <c r="L20" s="4">
        <v>401</v>
      </c>
      <c r="M20" s="4">
        <v>3</v>
      </c>
      <c r="N20" s="4">
        <f t="shared" si="4"/>
        <v>832</v>
      </c>
      <c r="O20" s="4">
        <f t="shared" si="4"/>
        <v>2</v>
      </c>
      <c r="P20" s="4">
        <v>434</v>
      </c>
      <c r="Q20" s="4">
        <v>0</v>
      </c>
      <c r="R20" s="4">
        <v>398</v>
      </c>
      <c r="S20" s="4">
        <v>2</v>
      </c>
      <c r="T20" s="4">
        <f t="shared" si="5"/>
        <v>-4</v>
      </c>
      <c r="U20" s="4">
        <f t="shared" si="5"/>
        <v>0</v>
      </c>
      <c r="V20" s="4">
        <f t="shared" si="6"/>
        <v>-3</v>
      </c>
      <c r="W20" s="4">
        <f t="shared" si="6"/>
        <v>0</v>
      </c>
      <c r="X20" s="4">
        <f t="shared" si="6"/>
        <v>-1</v>
      </c>
      <c r="Y20" s="4">
        <f t="shared" si="6"/>
        <v>0</v>
      </c>
      <c r="Z20" s="4">
        <f t="shared" si="7"/>
        <v>-6</v>
      </c>
      <c r="AA20" s="4">
        <f t="shared" si="7"/>
        <v>3</v>
      </c>
      <c r="AB20" s="4">
        <f t="shared" si="7"/>
        <v>-8</v>
      </c>
      <c r="AC20" s="4">
        <f t="shared" si="7"/>
        <v>2</v>
      </c>
      <c r="AD20" s="4">
        <f t="shared" si="7"/>
        <v>2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906</v>
      </c>
      <c r="C21" s="4">
        <f t="shared" si="2"/>
        <v>2</v>
      </c>
      <c r="D21" s="4">
        <v>463</v>
      </c>
      <c r="E21" s="4">
        <v>1</v>
      </c>
      <c r="F21" s="4">
        <v>443</v>
      </c>
      <c r="G21" s="4">
        <v>1</v>
      </c>
      <c r="H21" s="4">
        <f t="shared" si="3"/>
        <v>907</v>
      </c>
      <c r="I21" s="4">
        <f t="shared" si="3"/>
        <v>2</v>
      </c>
      <c r="J21" s="4">
        <v>463</v>
      </c>
      <c r="K21" s="4">
        <v>1</v>
      </c>
      <c r="L21" s="4">
        <v>444</v>
      </c>
      <c r="M21" s="4">
        <v>1</v>
      </c>
      <c r="N21" s="4">
        <f t="shared" si="4"/>
        <v>938</v>
      </c>
      <c r="O21" s="4">
        <f t="shared" si="4"/>
        <v>2</v>
      </c>
      <c r="P21" s="4">
        <v>477</v>
      </c>
      <c r="Q21" s="4">
        <v>1</v>
      </c>
      <c r="R21" s="4">
        <v>461</v>
      </c>
      <c r="S21" s="4">
        <v>1</v>
      </c>
      <c r="T21" s="4">
        <f t="shared" si="5"/>
        <v>-1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-32</v>
      </c>
      <c r="AA21" s="4">
        <f t="shared" si="7"/>
        <v>0</v>
      </c>
      <c r="AB21" s="4">
        <f t="shared" si="7"/>
        <v>-14</v>
      </c>
      <c r="AC21" s="4">
        <f t="shared" si="7"/>
        <v>0</v>
      </c>
      <c r="AD21" s="4">
        <f t="shared" si="7"/>
        <v>-18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1160</v>
      </c>
      <c r="C22" s="4">
        <f t="shared" si="2"/>
        <v>1</v>
      </c>
      <c r="D22" s="4">
        <v>572</v>
      </c>
      <c r="E22" s="4">
        <v>0</v>
      </c>
      <c r="F22" s="4">
        <v>588</v>
      </c>
      <c r="G22" s="4">
        <v>1</v>
      </c>
      <c r="H22" s="4">
        <f t="shared" si="3"/>
        <v>1160</v>
      </c>
      <c r="I22" s="4">
        <f t="shared" si="3"/>
        <v>1</v>
      </c>
      <c r="J22" s="4">
        <v>573</v>
      </c>
      <c r="K22" s="4">
        <v>0</v>
      </c>
      <c r="L22" s="4">
        <v>587</v>
      </c>
      <c r="M22" s="4">
        <v>1</v>
      </c>
      <c r="N22" s="4">
        <f t="shared" si="4"/>
        <v>1203</v>
      </c>
      <c r="O22" s="4">
        <f t="shared" si="4"/>
        <v>1</v>
      </c>
      <c r="P22" s="4">
        <v>602</v>
      </c>
      <c r="Q22" s="4">
        <v>0</v>
      </c>
      <c r="R22" s="4">
        <v>601</v>
      </c>
      <c r="S22" s="4">
        <v>1</v>
      </c>
      <c r="T22" s="4">
        <f t="shared" si="5"/>
        <v>0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1</v>
      </c>
      <c r="Y22" s="4">
        <f t="shared" si="6"/>
        <v>0</v>
      </c>
      <c r="Z22" s="4">
        <f t="shared" si="7"/>
        <v>-43</v>
      </c>
      <c r="AA22" s="4">
        <f t="shared" si="7"/>
        <v>0</v>
      </c>
      <c r="AB22" s="4">
        <f t="shared" si="7"/>
        <v>-30</v>
      </c>
      <c r="AC22" s="4">
        <f t="shared" si="7"/>
        <v>0</v>
      </c>
      <c r="AD22" s="4">
        <f t="shared" si="7"/>
        <v>-13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1443</v>
      </c>
      <c r="C23" s="4">
        <f t="shared" si="2"/>
        <v>4</v>
      </c>
      <c r="D23" s="4">
        <v>705</v>
      </c>
      <c r="E23" s="4">
        <v>3</v>
      </c>
      <c r="F23" s="4">
        <v>738</v>
      </c>
      <c r="G23" s="4">
        <v>1</v>
      </c>
      <c r="H23" s="4">
        <f t="shared" si="3"/>
        <v>1445</v>
      </c>
      <c r="I23" s="4">
        <f t="shared" si="3"/>
        <v>4</v>
      </c>
      <c r="J23" s="4">
        <v>708</v>
      </c>
      <c r="K23" s="4">
        <v>3</v>
      </c>
      <c r="L23" s="4">
        <v>737</v>
      </c>
      <c r="M23" s="4">
        <v>1</v>
      </c>
      <c r="N23" s="4">
        <f t="shared" si="4"/>
        <v>1561</v>
      </c>
      <c r="O23" s="4">
        <f t="shared" si="4"/>
        <v>6</v>
      </c>
      <c r="P23" s="4">
        <v>755</v>
      </c>
      <c r="Q23" s="4">
        <v>4</v>
      </c>
      <c r="R23" s="4">
        <v>806</v>
      </c>
      <c r="S23" s="4">
        <v>2</v>
      </c>
      <c r="T23" s="4">
        <f t="shared" si="5"/>
        <v>-2</v>
      </c>
      <c r="U23" s="4">
        <f t="shared" si="5"/>
        <v>0</v>
      </c>
      <c r="V23" s="4">
        <f t="shared" si="6"/>
        <v>-3</v>
      </c>
      <c r="W23" s="4">
        <f t="shared" si="6"/>
        <v>0</v>
      </c>
      <c r="X23" s="4">
        <f t="shared" si="6"/>
        <v>1</v>
      </c>
      <c r="Y23" s="4">
        <f t="shared" si="6"/>
        <v>0</v>
      </c>
      <c r="Z23" s="4">
        <f t="shared" si="7"/>
        <v>-118</v>
      </c>
      <c r="AA23" s="4">
        <f t="shared" si="7"/>
        <v>-2</v>
      </c>
      <c r="AB23" s="4">
        <f t="shared" si="7"/>
        <v>-50</v>
      </c>
      <c r="AC23" s="4">
        <f t="shared" si="7"/>
        <v>-1</v>
      </c>
      <c r="AD23" s="4">
        <f t="shared" si="7"/>
        <v>-68</v>
      </c>
      <c r="AE23" s="4">
        <f t="shared" si="7"/>
        <v>-1</v>
      </c>
    </row>
    <row r="24" spans="1:31" s="1" customFormat="1" ht="18" customHeight="1" x14ac:dyDescent="0.15">
      <c r="A24" s="4" t="s">
        <v>16</v>
      </c>
      <c r="B24" s="4">
        <f t="shared" si="2"/>
        <v>1496</v>
      </c>
      <c r="C24" s="4">
        <f t="shared" si="2"/>
        <v>4</v>
      </c>
      <c r="D24" s="4">
        <v>760</v>
      </c>
      <c r="E24" s="4">
        <v>2</v>
      </c>
      <c r="F24" s="4">
        <v>736</v>
      </c>
      <c r="G24" s="4">
        <v>2</v>
      </c>
      <c r="H24" s="4">
        <f t="shared" si="3"/>
        <v>1496</v>
      </c>
      <c r="I24" s="4">
        <f t="shared" si="3"/>
        <v>4</v>
      </c>
      <c r="J24" s="4">
        <v>759</v>
      </c>
      <c r="K24" s="4">
        <v>2</v>
      </c>
      <c r="L24" s="4">
        <v>737</v>
      </c>
      <c r="M24" s="4">
        <v>2</v>
      </c>
      <c r="N24" s="4">
        <f t="shared" si="4"/>
        <v>1364</v>
      </c>
      <c r="O24" s="4">
        <f t="shared" si="4"/>
        <v>2</v>
      </c>
      <c r="P24" s="4">
        <v>690</v>
      </c>
      <c r="Q24" s="4">
        <v>1</v>
      </c>
      <c r="R24" s="4">
        <v>674</v>
      </c>
      <c r="S24" s="4">
        <v>1</v>
      </c>
      <c r="T24" s="4">
        <f t="shared" si="5"/>
        <v>0</v>
      </c>
      <c r="U24" s="4">
        <f t="shared" si="5"/>
        <v>0</v>
      </c>
      <c r="V24" s="4">
        <f t="shared" si="6"/>
        <v>1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132</v>
      </c>
      <c r="AA24" s="4">
        <f t="shared" si="7"/>
        <v>2</v>
      </c>
      <c r="AB24" s="4">
        <f t="shared" si="7"/>
        <v>70</v>
      </c>
      <c r="AC24" s="4">
        <f t="shared" si="7"/>
        <v>1</v>
      </c>
      <c r="AD24" s="4">
        <f t="shared" si="7"/>
        <v>62</v>
      </c>
      <c r="AE24" s="4">
        <f t="shared" si="7"/>
        <v>1</v>
      </c>
    </row>
    <row r="25" spans="1:31" s="1" customFormat="1" ht="18" customHeight="1" x14ac:dyDescent="0.15">
      <c r="A25" s="4" t="s">
        <v>17</v>
      </c>
      <c r="B25" s="4">
        <f t="shared" si="2"/>
        <v>1056</v>
      </c>
      <c r="C25" s="4">
        <f t="shared" si="2"/>
        <v>3</v>
      </c>
      <c r="D25" s="4">
        <v>476</v>
      </c>
      <c r="E25" s="4">
        <v>2</v>
      </c>
      <c r="F25" s="4">
        <v>580</v>
      </c>
      <c r="G25" s="4">
        <v>1</v>
      </c>
      <c r="H25" s="4">
        <f t="shared" si="3"/>
        <v>1059</v>
      </c>
      <c r="I25" s="4">
        <f t="shared" si="3"/>
        <v>3</v>
      </c>
      <c r="J25" s="4">
        <v>479</v>
      </c>
      <c r="K25" s="4">
        <v>2</v>
      </c>
      <c r="L25" s="4">
        <v>580</v>
      </c>
      <c r="M25" s="4">
        <v>1</v>
      </c>
      <c r="N25" s="4">
        <f t="shared" si="4"/>
        <v>1017</v>
      </c>
      <c r="O25" s="4">
        <f t="shared" si="4"/>
        <v>3</v>
      </c>
      <c r="P25" s="4">
        <v>458</v>
      </c>
      <c r="Q25" s="4">
        <v>2</v>
      </c>
      <c r="R25" s="4">
        <v>559</v>
      </c>
      <c r="S25" s="4">
        <v>1</v>
      </c>
      <c r="T25" s="4">
        <f t="shared" si="5"/>
        <v>-3</v>
      </c>
      <c r="U25" s="4">
        <f t="shared" si="5"/>
        <v>0</v>
      </c>
      <c r="V25" s="4">
        <f t="shared" si="5"/>
        <v>-3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39</v>
      </c>
      <c r="AA25" s="4">
        <f t="shared" si="7"/>
        <v>0</v>
      </c>
      <c r="AB25" s="4">
        <f t="shared" si="7"/>
        <v>18</v>
      </c>
      <c r="AC25" s="4">
        <f t="shared" si="7"/>
        <v>0</v>
      </c>
      <c r="AD25" s="4">
        <f t="shared" si="7"/>
        <v>21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948</v>
      </c>
      <c r="C26" s="4">
        <f t="shared" si="2"/>
        <v>1</v>
      </c>
      <c r="D26" s="4">
        <v>356</v>
      </c>
      <c r="E26" s="4">
        <v>1</v>
      </c>
      <c r="F26" s="4">
        <v>592</v>
      </c>
      <c r="G26" s="4">
        <v>0</v>
      </c>
      <c r="H26" s="4">
        <f t="shared" si="3"/>
        <v>950</v>
      </c>
      <c r="I26" s="4">
        <f t="shared" si="3"/>
        <v>1</v>
      </c>
      <c r="J26" s="4">
        <v>358</v>
      </c>
      <c r="K26" s="4">
        <v>1</v>
      </c>
      <c r="L26" s="4">
        <v>592</v>
      </c>
      <c r="M26" s="4">
        <v>0</v>
      </c>
      <c r="N26" s="4">
        <f t="shared" si="4"/>
        <v>1004</v>
      </c>
      <c r="O26" s="4">
        <f t="shared" si="4"/>
        <v>1</v>
      </c>
      <c r="P26" s="4">
        <v>367</v>
      </c>
      <c r="Q26" s="4">
        <v>1</v>
      </c>
      <c r="R26" s="4">
        <v>637</v>
      </c>
      <c r="S26" s="4">
        <v>0</v>
      </c>
      <c r="T26" s="4">
        <f t="shared" si="5"/>
        <v>-2</v>
      </c>
      <c r="U26" s="4">
        <f t="shared" si="5"/>
        <v>0</v>
      </c>
      <c r="V26" s="4">
        <f t="shared" si="5"/>
        <v>-2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-56</v>
      </c>
      <c r="AA26" s="4">
        <f t="shared" si="7"/>
        <v>0</v>
      </c>
      <c r="AB26" s="4">
        <f t="shared" si="7"/>
        <v>-11</v>
      </c>
      <c r="AC26" s="4">
        <f t="shared" si="7"/>
        <v>0</v>
      </c>
      <c r="AD26" s="4">
        <f t="shared" si="7"/>
        <v>-45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778</v>
      </c>
      <c r="C27" s="4">
        <f t="shared" si="2"/>
        <v>0</v>
      </c>
      <c r="D27" s="4">
        <v>266</v>
      </c>
      <c r="E27" s="4">
        <v>0</v>
      </c>
      <c r="F27" s="4">
        <v>512</v>
      </c>
      <c r="G27" s="4">
        <v>0</v>
      </c>
      <c r="H27" s="4">
        <f t="shared" si="3"/>
        <v>781</v>
      </c>
      <c r="I27" s="4">
        <f t="shared" si="3"/>
        <v>0</v>
      </c>
      <c r="J27" s="4">
        <v>267</v>
      </c>
      <c r="K27" s="4">
        <v>0</v>
      </c>
      <c r="L27" s="4">
        <v>514</v>
      </c>
      <c r="M27" s="4">
        <v>0</v>
      </c>
      <c r="N27" s="4">
        <f t="shared" si="4"/>
        <v>780</v>
      </c>
      <c r="O27" s="4">
        <f t="shared" si="4"/>
        <v>0</v>
      </c>
      <c r="P27" s="4">
        <v>266</v>
      </c>
      <c r="Q27" s="4">
        <v>0</v>
      </c>
      <c r="R27" s="4">
        <v>514</v>
      </c>
      <c r="S27" s="4">
        <v>0</v>
      </c>
      <c r="T27" s="4">
        <f t="shared" si="5"/>
        <v>-3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-2</v>
      </c>
      <c r="AA27" s="4">
        <f t="shared" si="7"/>
        <v>0</v>
      </c>
      <c r="AB27" s="4">
        <f t="shared" si="7"/>
        <v>0</v>
      </c>
      <c r="AC27" s="4">
        <f t="shared" si="7"/>
        <v>0</v>
      </c>
      <c r="AD27" s="4">
        <f t="shared" si="7"/>
        <v>-2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445</v>
      </c>
      <c r="C28" s="4">
        <f t="shared" si="2"/>
        <v>0</v>
      </c>
      <c r="D28" s="4">
        <v>124</v>
      </c>
      <c r="E28" s="4">
        <v>0</v>
      </c>
      <c r="F28" s="4">
        <v>321</v>
      </c>
      <c r="G28" s="4">
        <v>0</v>
      </c>
      <c r="H28" s="4">
        <f t="shared" si="3"/>
        <v>450</v>
      </c>
      <c r="I28" s="4">
        <f t="shared" si="3"/>
        <v>0</v>
      </c>
      <c r="J28" s="4">
        <v>125</v>
      </c>
      <c r="K28" s="4">
        <v>0</v>
      </c>
      <c r="L28" s="4">
        <v>325</v>
      </c>
      <c r="M28" s="4">
        <v>0</v>
      </c>
      <c r="N28" s="4">
        <f t="shared" si="4"/>
        <v>442</v>
      </c>
      <c r="O28" s="4">
        <f t="shared" si="4"/>
        <v>0</v>
      </c>
      <c r="P28" s="4">
        <v>113</v>
      </c>
      <c r="Q28" s="4">
        <v>0</v>
      </c>
      <c r="R28" s="4">
        <v>329</v>
      </c>
      <c r="S28" s="4">
        <v>0</v>
      </c>
      <c r="T28" s="4">
        <f t="shared" si="5"/>
        <v>-5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-4</v>
      </c>
      <c r="Y28" s="4">
        <f t="shared" si="5"/>
        <v>0</v>
      </c>
      <c r="Z28" s="4">
        <f t="shared" si="7"/>
        <v>3</v>
      </c>
      <c r="AA28" s="4">
        <f t="shared" si="7"/>
        <v>0</v>
      </c>
      <c r="AB28" s="4">
        <f t="shared" si="7"/>
        <v>11</v>
      </c>
      <c r="AC28" s="4">
        <f t="shared" si="7"/>
        <v>0</v>
      </c>
      <c r="AD28" s="4">
        <f t="shared" si="7"/>
        <v>-8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143</v>
      </c>
      <c r="C29" s="4">
        <f t="shared" si="2"/>
        <v>0</v>
      </c>
      <c r="D29" s="4">
        <v>15</v>
      </c>
      <c r="E29" s="4">
        <v>0</v>
      </c>
      <c r="F29" s="4">
        <v>128</v>
      </c>
      <c r="G29" s="4">
        <v>0</v>
      </c>
      <c r="H29" s="4">
        <f t="shared" si="3"/>
        <v>147</v>
      </c>
      <c r="I29" s="4">
        <f t="shared" si="3"/>
        <v>0</v>
      </c>
      <c r="J29" s="4">
        <v>15</v>
      </c>
      <c r="K29" s="4">
        <v>0</v>
      </c>
      <c r="L29" s="4">
        <v>132</v>
      </c>
      <c r="M29" s="4">
        <v>0</v>
      </c>
      <c r="N29" s="4">
        <f t="shared" si="4"/>
        <v>141</v>
      </c>
      <c r="O29" s="4">
        <f t="shared" si="4"/>
        <v>0</v>
      </c>
      <c r="P29" s="4">
        <v>20</v>
      </c>
      <c r="Q29" s="4">
        <v>0</v>
      </c>
      <c r="R29" s="4">
        <v>121</v>
      </c>
      <c r="S29" s="4">
        <v>0</v>
      </c>
      <c r="T29" s="4">
        <f t="shared" si="5"/>
        <v>-4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-4</v>
      </c>
      <c r="Y29" s="4">
        <f t="shared" si="5"/>
        <v>0</v>
      </c>
      <c r="Z29" s="4">
        <f t="shared" si="7"/>
        <v>2</v>
      </c>
      <c r="AA29" s="4">
        <f t="shared" si="7"/>
        <v>0</v>
      </c>
      <c r="AB29" s="4">
        <f t="shared" si="7"/>
        <v>-5</v>
      </c>
      <c r="AC29" s="4">
        <f t="shared" si="7"/>
        <v>0</v>
      </c>
      <c r="AD29" s="4">
        <f t="shared" si="7"/>
        <v>7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36</v>
      </c>
      <c r="C30" s="4">
        <f>E30+G30</f>
        <v>0</v>
      </c>
      <c r="D30" s="4">
        <v>5</v>
      </c>
      <c r="E30" s="4">
        <v>0</v>
      </c>
      <c r="F30" s="4">
        <v>31</v>
      </c>
      <c r="G30" s="4">
        <v>0</v>
      </c>
      <c r="H30" s="4">
        <f t="shared" si="3"/>
        <v>36</v>
      </c>
      <c r="I30" s="4">
        <f t="shared" si="3"/>
        <v>0</v>
      </c>
      <c r="J30" s="4">
        <v>5</v>
      </c>
      <c r="K30" s="4">
        <v>0</v>
      </c>
      <c r="L30" s="4">
        <v>31</v>
      </c>
      <c r="M30" s="4">
        <v>0</v>
      </c>
      <c r="N30" s="4">
        <f t="shared" si="4"/>
        <v>33</v>
      </c>
      <c r="O30" s="4">
        <f t="shared" si="4"/>
        <v>0</v>
      </c>
      <c r="P30" s="4">
        <v>2</v>
      </c>
      <c r="Q30" s="4">
        <v>0</v>
      </c>
      <c r="R30" s="4">
        <v>31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3</v>
      </c>
      <c r="AA30" s="4">
        <f t="shared" si="7"/>
        <v>0</v>
      </c>
      <c r="AB30" s="4">
        <f t="shared" si="7"/>
        <v>3</v>
      </c>
      <c r="AC30" s="4">
        <f t="shared" si="7"/>
        <v>0</v>
      </c>
      <c r="AD30" s="4">
        <f t="shared" si="7"/>
        <v>0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5</v>
      </c>
      <c r="C31" s="4">
        <f>E31+G31</f>
        <v>3</v>
      </c>
      <c r="D31" s="4">
        <v>3</v>
      </c>
      <c r="E31" s="4">
        <v>2</v>
      </c>
      <c r="F31" s="4">
        <v>2</v>
      </c>
      <c r="G31" s="4">
        <v>1</v>
      </c>
      <c r="H31" s="4">
        <f>J31+L31</f>
        <v>5</v>
      </c>
      <c r="I31" s="4">
        <f t="shared" ref="I31" si="9">K31+M31</f>
        <v>3</v>
      </c>
      <c r="J31" s="4">
        <v>3</v>
      </c>
      <c r="K31" s="4">
        <v>2</v>
      </c>
      <c r="L31" s="4">
        <v>2</v>
      </c>
      <c r="M31" s="4">
        <v>1</v>
      </c>
      <c r="N31" s="4">
        <f t="shared" ref="N31:O31" si="10">P31+R31</f>
        <v>5</v>
      </c>
      <c r="O31" s="4">
        <f t="shared" si="10"/>
        <v>3</v>
      </c>
      <c r="P31" s="4">
        <v>3</v>
      </c>
      <c r="Q31" s="4">
        <v>2</v>
      </c>
      <c r="R31" s="4">
        <v>2</v>
      </c>
      <c r="S31" s="4">
        <v>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1754</v>
      </c>
      <c r="C33" s="4">
        <f t="shared" ref="C33:AE33" si="12">SUM(C10:C12)</f>
        <v>5</v>
      </c>
      <c r="D33" s="4">
        <f t="shared" si="12"/>
        <v>879</v>
      </c>
      <c r="E33" s="4">
        <f t="shared" si="12"/>
        <v>3</v>
      </c>
      <c r="F33" s="4">
        <f t="shared" si="12"/>
        <v>875</v>
      </c>
      <c r="G33" s="4">
        <f t="shared" si="12"/>
        <v>2</v>
      </c>
      <c r="H33" s="4">
        <f t="shared" si="12"/>
        <v>1741</v>
      </c>
      <c r="I33" s="4">
        <f t="shared" si="12"/>
        <v>5</v>
      </c>
      <c r="J33" s="4">
        <f t="shared" si="12"/>
        <v>870</v>
      </c>
      <c r="K33" s="4">
        <f t="shared" si="12"/>
        <v>3</v>
      </c>
      <c r="L33" s="4">
        <f t="shared" si="12"/>
        <v>871</v>
      </c>
      <c r="M33" s="4">
        <f t="shared" si="12"/>
        <v>2</v>
      </c>
      <c r="N33" s="4">
        <f t="shared" si="12"/>
        <v>1754</v>
      </c>
      <c r="O33" s="4">
        <f t="shared" si="12"/>
        <v>3</v>
      </c>
      <c r="P33" s="4">
        <f t="shared" si="12"/>
        <v>880</v>
      </c>
      <c r="Q33" s="4">
        <f t="shared" si="12"/>
        <v>1</v>
      </c>
      <c r="R33" s="4">
        <f t="shared" si="12"/>
        <v>874</v>
      </c>
      <c r="S33" s="4">
        <f t="shared" si="12"/>
        <v>2</v>
      </c>
      <c r="T33" s="4">
        <f t="shared" si="12"/>
        <v>13</v>
      </c>
      <c r="U33" s="4">
        <f t="shared" si="12"/>
        <v>0</v>
      </c>
      <c r="V33" s="4">
        <f t="shared" si="12"/>
        <v>9</v>
      </c>
      <c r="W33" s="4">
        <f t="shared" si="12"/>
        <v>0</v>
      </c>
      <c r="X33" s="4">
        <f t="shared" si="12"/>
        <v>4</v>
      </c>
      <c r="Y33" s="4">
        <f t="shared" si="12"/>
        <v>0</v>
      </c>
      <c r="Z33" s="4">
        <f t="shared" si="12"/>
        <v>0</v>
      </c>
      <c r="AA33" s="4">
        <f t="shared" si="12"/>
        <v>2</v>
      </c>
      <c r="AB33" s="4">
        <f t="shared" si="12"/>
        <v>-1</v>
      </c>
      <c r="AC33" s="4">
        <f t="shared" si="12"/>
        <v>2</v>
      </c>
      <c r="AD33" s="4">
        <f t="shared" si="12"/>
        <v>1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7600</v>
      </c>
      <c r="C34" s="4">
        <f t="shared" ref="C34:AE34" si="13">SUM(C13:C22)</f>
        <v>97</v>
      </c>
      <c r="D34" s="4">
        <f t="shared" si="13"/>
        <v>3911</v>
      </c>
      <c r="E34" s="4">
        <f t="shared" si="13"/>
        <v>34</v>
      </c>
      <c r="F34" s="4">
        <f t="shared" si="13"/>
        <v>3689</v>
      </c>
      <c r="G34" s="4">
        <f t="shared" si="13"/>
        <v>63</v>
      </c>
      <c r="H34" s="4">
        <f t="shared" si="13"/>
        <v>7602</v>
      </c>
      <c r="I34" s="4">
        <f t="shared" si="13"/>
        <v>97</v>
      </c>
      <c r="J34" s="4">
        <f t="shared" si="13"/>
        <v>3921</v>
      </c>
      <c r="K34" s="4">
        <f t="shared" si="13"/>
        <v>36</v>
      </c>
      <c r="L34" s="4">
        <f t="shared" si="13"/>
        <v>3681</v>
      </c>
      <c r="M34" s="4">
        <f t="shared" si="13"/>
        <v>61</v>
      </c>
      <c r="N34" s="4">
        <f t="shared" si="13"/>
        <v>7753</v>
      </c>
      <c r="O34" s="4">
        <f t="shared" si="13"/>
        <v>59</v>
      </c>
      <c r="P34" s="4">
        <f t="shared" si="13"/>
        <v>3999</v>
      </c>
      <c r="Q34" s="4">
        <f t="shared" si="13"/>
        <v>14</v>
      </c>
      <c r="R34" s="4">
        <f t="shared" si="13"/>
        <v>3754</v>
      </c>
      <c r="S34" s="4">
        <f>SUM(S13:S22)</f>
        <v>45</v>
      </c>
      <c r="T34" s="4">
        <f t="shared" si="13"/>
        <v>-2</v>
      </c>
      <c r="U34" s="4">
        <f t="shared" si="13"/>
        <v>0</v>
      </c>
      <c r="V34" s="4">
        <f t="shared" si="13"/>
        <v>-10</v>
      </c>
      <c r="W34" s="4">
        <f t="shared" si="13"/>
        <v>-2</v>
      </c>
      <c r="X34" s="4">
        <f t="shared" si="13"/>
        <v>8</v>
      </c>
      <c r="Y34" s="4">
        <f t="shared" si="13"/>
        <v>2</v>
      </c>
      <c r="Z34" s="4">
        <f t="shared" si="13"/>
        <v>-153</v>
      </c>
      <c r="AA34" s="4">
        <f t="shared" si="13"/>
        <v>38</v>
      </c>
      <c r="AB34" s="4">
        <f t="shared" si="13"/>
        <v>-88</v>
      </c>
      <c r="AC34" s="4">
        <f t="shared" si="13"/>
        <v>20</v>
      </c>
      <c r="AD34" s="4">
        <f t="shared" si="13"/>
        <v>-65</v>
      </c>
      <c r="AE34" s="4">
        <f t="shared" si="13"/>
        <v>18</v>
      </c>
    </row>
    <row r="35" spans="1:31" s="1" customFormat="1" ht="18" customHeight="1" x14ac:dyDescent="0.15">
      <c r="A35" s="4" t="s">
        <v>25</v>
      </c>
      <c r="B35" s="4">
        <f>SUM(B23:B30)</f>
        <v>6345</v>
      </c>
      <c r="C35" s="4">
        <f t="shared" ref="C35:AE35" si="14">SUM(C23:C30)</f>
        <v>12</v>
      </c>
      <c r="D35" s="4">
        <f t="shared" si="14"/>
        <v>2707</v>
      </c>
      <c r="E35" s="4">
        <f t="shared" si="14"/>
        <v>8</v>
      </c>
      <c r="F35" s="4">
        <f t="shared" si="14"/>
        <v>3638</v>
      </c>
      <c r="G35" s="4">
        <f t="shared" si="14"/>
        <v>4</v>
      </c>
      <c r="H35" s="4">
        <f t="shared" si="14"/>
        <v>6364</v>
      </c>
      <c r="I35" s="4">
        <f t="shared" si="14"/>
        <v>12</v>
      </c>
      <c r="J35" s="4">
        <f t="shared" si="14"/>
        <v>2716</v>
      </c>
      <c r="K35" s="4">
        <f t="shared" si="14"/>
        <v>8</v>
      </c>
      <c r="L35" s="4">
        <f t="shared" si="14"/>
        <v>3648</v>
      </c>
      <c r="M35" s="4">
        <f t="shared" si="14"/>
        <v>4</v>
      </c>
      <c r="N35" s="4">
        <f t="shared" si="14"/>
        <v>6342</v>
      </c>
      <c r="O35" s="4">
        <f t="shared" si="14"/>
        <v>12</v>
      </c>
      <c r="P35" s="4">
        <f t="shared" si="14"/>
        <v>2671</v>
      </c>
      <c r="Q35" s="4">
        <f t="shared" si="14"/>
        <v>8</v>
      </c>
      <c r="R35" s="4">
        <f t="shared" si="14"/>
        <v>3671</v>
      </c>
      <c r="S35" s="4">
        <f t="shared" si="14"/>
        <v>4</v>
      </c>
      <c r="T35" s="4">
        <f t="shared" si="14"/>
        <v>-19</v>
      </c>
      <c r="U35" s="4">
        <f t="shared" si="14"/>
        <v>0</v>
      </c>
      <c r="V35" s="4">
        <f t="shared" si="14"/>
        <v>-9</v>
      </c>
      <c r="W35" s="4">
        <f t="shared" si="14"/>
        <v>0</v>
      </c>
      <c r="X35" s="4">
        <f t="shared" si="14"/>
        <v>-10</v>
      </c>
      <c r="Y35" s="4">
        <f t="shared" si="14"/>
        <v>0</v>
      </c>
      <c r="Z35" s="4">
        <f t="shared" si="14"/>
        <v>3</v>
      </c>
      <c r="AA35" s="4">
        <f t="shared" si="14"/>
        <v>0</v>
      </c>
      <c r="AB35" s="4">
        <f t="shared" si="14"/>
        <v>36</v>
      </c>
      <c r="AC35" s="4">
        <f t="shared" si="14"/>
        <v>0</v>
      </c>
      <c r="AD35" s="4">
        <f t="shared" si="14"/>
        <v>-33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3406</v>
      </c>
      <c r="C36" s="4">
        <f t="shared" ref="C36:AE36" si="15">SUM(C25:C30)</f>
        <v>4</v>
      </c>
      <c r="D36" s="4">
        <f t="shared" si="15"/>
        <v>1242</v>
      </c>
      <c r="E36" s="4">
        <f t="shared" si="15"/>
        <v>3</v>
      </c>
      <c r="F36" s="4">
        <f t="shared" si="15"/>
        <v>2164</v>
      </c>
      <c r="G36" s="4">
        <f t="shared" si="15"/>
        <v>1</v>
      </c>
      <c r="H36" s="4">
        <f t="shared" si="15"/>
        <v>3423</v>
      </c>
      <c r="I36" s="4">
        <f t="shared" si="15"/>
        <v>4</v>
      </c>
      <c r="J36" s="4">
        <f t="shared" si="15"/>
        <v>1249</v>
      </c>
      <c r="K36" s="4">
        <f t="shared" si="15"/>
        <v>3</v>
      </c>
      <c r="L36" s="4">
        <f t="shared" si="15"/>
        <v>2174</v>
      </c>
      <c r="M36" s="4">
        <f t="shared" si="15"/>
        <v>1</v>
      </c>
      <c r="N36" s="4">
        <f t="shared" si="15"/>
        <v>3417</v>
      </c>
      <c r="O36" s="4">
        <f t="shared" si="15"/>
        <v>4</v>
      </c>
      <c r="P36" s="4">
        <f t="shared" si="15"/>
        <v>1226</v>
      </c>
      <c r="Q36" s="4">
        <f t="shared" si="15"/>
        <v>3</v>
      </c>
      <c r="R36" s="4">
        <f t="shared" si="15"/>
        <v>2191</v>
      </c>
      <c r="S36" s="4">
        <f t="shared" si="15"/>
        <v>1</v>
      </c>
      <c r="T36" s="4">
        <f t="shared" si="15"/>
        <v>-17</v>
      </c>
      <c r="U36" s="4">
        <f t="shared" si="15"/>
        <v>0</v>
      </c>
      <c r="V36" s="4">
        <f t="shared" si="15"/>
        <v>-7</v>
      </c>
      <c r="W36" s="4">
        <f t="shared" si="15"/>
        <v>0</v>
      </c>
      <c r="X36" s="4">
        <f t="shared" si="15"/>
        <v>-10</v>
      </c>
      <c r="Y36" s="4">
        <f t="shared" si="15"/>
        <v>0</v>
      </c>
      <c r="Z36" s="4">
        <f t="shared" si="15"/>
        <v>-11</v>
      </c>
      <c r="AA36" s="4">
        <f t="shared" si="15"/>
        <v>0</v>
      </c>
      <c r="AB36" s="4">
        <f t="shared" si="15"/>
        <v>16</v>
      </c>
      <c r="AC36" s="4">
        <f t="shared" si="15"/>
        <v>0</v>
      </c>
      <c r="AD36" s="4">
        <f t="shared" si="15"/>
        <v>-27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1402</v>
      </c>
      <c r="C37" s="4">
        <f t="shared" ref="C37:AE37" si="16">SUM(C27:C30)</f>
        <v>0</v>
      </c>
      <c r="D37" s="4">
        <f t="shared" si="16"/>
        <v>410</v>
      </c>
      <c r="E37" s="4">
        <f t="shared" si="16"/>
        <v>0</v>
      </c>
      <c r="F37" s="4">
        <f t="shared" si="16"/>
        <v>992</v>
      </c>
      <c r="G37" s="4">
        <f t="shared" si="16"/>
        <v>0</v>
      </c>
      <c r="H37" s="4">
        <f t="shared" si="16"/>
        <v>1414</v>
      </c>
      <c r="I37" s="4">
        <f t="shared" si="16"/>
        <v>0</v>
      </c>
      <c r="J37" s="4">
        <f t="shared" si="16"/>
        <v>412</v>
      </c>
      <c r="K37" s="4">
        <f t="shared" si="16"/>
        <v>0</v>
      </c>
      <c r="L37" s="4">
        <f t="shared" si="16"/>
        <v>1002</v>
      </c>
      <c r="M37" s="4">
        <f t="shared" si="16"/>
        <v>0</v>
      </c>
      <c r="N37" s="4">
        <f t="shared" si="16"/>
        <v>1396</v>
      </c>
      <c r="O37" s="4">
        <f t="shared" si="16"/>
        <v>0</v>
      </c>
      <c r="P37" s="4">
        <f t="shared" si="16"/>
        <v>401</v>
      </c>
      <c r="Q37" s="4">
        <f t="shared" si="16"/>
        <v>0</v>
      </c>
      <c r="R37" s="4">
        <f t="shared" si="16"/>
        <v>995</v>
      </c>
      <c r="S37" s="4">
        <f t="shared" si="16"/>
        <v>0</v>
      </c>
      <c r="T37" s="4">
        <f t="shared" si="16"/>
        <v>-12</v>
      </c>
      <c r="U37" s="4">
        <f t="shared" si="16"/>
        <v>0</v>
      </c>
      <c r="V37" s="4">
        <f t="shared" si="16"/>
        <v>-2</v>
      </c>
      <c r="W37" s="4">
        <f t="shared" si="16"/>
        <v>0</v>
      </c>
      <c r="X37" s="4">
        <f t="shared" si="16"/>
        <v>-10</v>
      </c>
      <c r="Y37" s="4">
        <f t="shared" si="16"/>
        <v>0</v>
      </c>
      <c r="Z37" s="4">
        <f t="shared" si="16"/>
        <v>6</v>
      </c>
      <c r="AA37" s="4">
        <f t="shared" si="16"/>
        <v>0</v>
      </c>
      <c r="AB37" s="4">
        <f t="shared" si="16"/>
        <v>9</v>
      </c>
      <c r="AC37" s="4">
        <f t="shared" si="16"/>
        <v>0</v>
      </c>
      <c r="AD37" s="4">
        <f t="shared" si="16"/>
        <v>-3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11.172686158354034</v>
      </c>
      <c r="C39" s="15">
        <f t="shared" ref="C39:AE39" si="17">C33/(C9-C31)*100</f>
        <v>4.3859649122807012</v>
      </c>
      <c r="D39" s="15">
        <f t="shared" si="17"/>
        <v>11.72468987595038</v>
      </c>
      <c r="E39" s="15">
        <f t="shared" si="17"/>
        <v>6.666666666666667</v>
      </c>
      <c r="F39" s="15">
        <f t="shared" si="17"/>
        <v>10.668129724457449</v>
      </c>
      <c r="G39" s="15">
        <f t="shared" si="17"/>
        <v>2.8985507246376812</v>
      </c>
      <c r="H39" s="15">
        <f t="shared" si="17"/>
        <v>11.084229961163812</v>
      </c>
      <c r="I39" s="15">
        <f t="shared" si="17"/>
        <v>4.3859649122807012</v>
      </c>
      <c r="J39" s="15">
        <f t="shared" si="17"/>
        <v>11.589183428799787</v>
      </c>
      <c r="K39" s="15">
        <f t="shared" si="17"/>
        <v>6.3829787234042552</v>
      </c>
      <c r="L39" s="15">
        <f t="shared" si="17"/>
        <v>10.621951219512194</v>
      </c>
      <c r="M39" s="15">
        <f t="shared" si="17"/>
        <v>2.9850746268656714</v>
      </c>
      <c r="N39" s="15">
        <f t="shared" si="17"/>
        <v>11.066944286705786</v>
      </c>
      <c r="O39" s="15">
        <f t="shared" si="17"/>
        <v>4.0540540540540544</v>
      </c>
      <c r="P39" s="15">
        <f t="shared" si="17"/>
        <v>11.655629139072849</v>
      </c>
      <c r="Q39" s="15">
        <f t="shared" si="17"/>
        <v>4.3478260869565215</v>
      </c>
      <c r="R39" s="15">
        <f t="shared" si="17"/>
        <v>10.531389324014942</v>
      </c>
      <c r="S39" s="15">
        <f t="shared" si="17"/>
        <v>3.9215686274509802</v>
      </c>
      <c r="T39" s="15">
        <f t="shared" si="17"/>
        <v>-162.5</v>
      </c>
      <c r="U39" s="15" t="e">
        <f t="shared" si="17"/>
        <v>#DIV/0!</v>
      </c>
      <c r="V39" s="15">
        <f t="shared" si="17"/>
        <v>-90</v>
      </c>
      <c r="W39" s="15">
        <f t="shared" si="17"/>
        <v>0</v>
      </c>
      <c r="X39" s="15">
        <f t="shared" si="17"/>
        <v>200</v>
      </c>
      <c r="Y39" s="15">
        <f t="shared" si="17"/>
        <v>0</v>
      </c>
      <c r="Z39" s="15">
        <f t="shared" si="17"/>
        <v>0</v>
      </c>
      <c r="AA39" s="15">
        <f t="shared" si="17"/>
        <v>5</v>
      </c>
      <c r="AB39" s="15">
        <f t="shared" si="17"/>
        <v>1.8867924528301887</v>
      </c>
      <c r="AC39" s="15">
        <f t="shared" si="17"/>
        <v>9.0909090909090917</v>
      </c>
      <c r="AD39" s="15">
        <f t="shared" si="17"/>
        <v>-1.0309278350515463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48.410726797885218</v>
      </c>
      <c r="C40" s="15">
        <f t="shared" ref="C40:AE40" si="18">C34/(C9-C31)*100</f>
        <v>85.087719298245617</v>
      </c>
      <c r="D40" s="15">
        <f t="shared" si="18"/>
        <v>52.167533680138725</v>
      </c>
      <c r="E40" s="15">
        <f t="shared" si="18"/>
        <v>75.555555555555557</v>
      </c>
      <c r="F40" s="15">
        <f t="shared" si="18"/>
        <v>44.976834918312605</v>
      </c>
      <c r="G40" s="15">
        <f t="shared" si="18"/>
        <v>91.304347826086953</v>
      </c>
      <c r="H40" s="15">
        <f t="shared" si="18"/>
        <v>48.39880308142866</v>
      </c>
      <c r="I40" s="15">
        <f t="shared" si="18"/>
        <v>85.087719298245617</v>
      </c>
      <c r="J40" s="15">
        <f t="shared" si="18"/>
        <v>52.231250832556285</v>
      </c>
      <c r="K40" s="15">
        <f t="shared" si="18"/>
        <v>76.59574468085107</v>
      </c>
      <c r="L40" s="15">
        <f t="shared" si="18"/>
        <v>44.890243902439025</v>
      </c>
      <c r="M40" s="15">
        <f t="shared" si="18"/>
        <v>91.044776119402982</v>
      </c>
      <c r="N40" s="15">
        <f t="shared" si="18"/>
        <v>48.91791280206953</v>
      </c>
      <c r="O40" s="15">
        <f t="shared" si="18"/>
        <v>79.729729729729726</v>
      </c>
      <c r="P40" s="15">
        <f t="shared" si="18"/>
        <v>52.966887417218544</v>
      </c>
      <c r="Q40" s="15">
        <f t="shared" si="18"/>
        <v>60.869565217391312</v>
      </c>
      <c r="R40" s="15">
        <f t="shared" si="18"/>
        <v>45.234365586215205</v>
      </c>
      <c r="S40" s="15">
        <f t="shared" si="18"/>
        <v>88.235294117647058</v>
      </c>
      <c r="T40" s="15">
        <f t="shared" si="18"/>
        <v>25</v>
      </c>
      <c r="U40" s="15" t="e">
        <f t="shared" si="18"/>
        <v>#DIV/0!</v>
      </c>
      <c r="V40" s="15">
        <f t="shared" si="18"/>
        <v>100</v>
      </c>
      <c r="W40" s="15">
        <f t="shared" si="18"/>
        <v>100</v>
      </c>
      <c r="X40" s="15">
        <f t="shared" si="18"/>
        <v>400</v>
      </c>
      <c r="Y40" s="15">
        <f t="shared" si="18"/>
        <v>100</v>
      </c>
      <c r="Z40" s="15">
        <f t="shared" si="18"/>
        <v>102</v>
      </c>
      <c r="AA40" s="15">
        <f t="shared" si="18"/>
        <v>95</v>
      </c>
      <c r="AB40" s="15">
        <f t="shared" si="18"/>
        <v>166.03773584905662</v>
      </c>
      <c r="AC40" s="15">
        <f t="shared" si="18"/>
        <v>90.909090909090907</v>
      </c>
      <c r="AD40" s="15">
        <f t="shared" si="18"/>
        <v>67.010309278350505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40.41658704376075</v>
      </c>
      <c r="C41" s="15">
        <f t="shared" ref="C41:AE41" si="19">C35/(C9-C31)*100</f>
        <v>10.526315789473683</v>
      </c>
      <c r="D41" s="15">
        <f t="shared" si="19"/>
        <v>36.1077764439109</v>
      </c>
      <c r="E41" s="15">
        <f t="shared" si="19"/>
        <v>17.777777777777779</v>
      </c>
      <c r="F41" s="15">
        <f t="shared" si="19"/>
        <v>44.355035357229944</v>
      </c>
      <c r="G41" s="15">
        <f t="shared" si="19"/>
        <v>5.7971014492753623</v>
      </c>
      <c r="H41" s="15">
        <f t="shared" si="19"/>
        <v>40.516966957407526</v>
      </c>
      <c r="I41" s="15">
        <f t="shared" si="19"/>
        <v>10.526315789473683</v>
      </c>
      <c r="J41" s="15">
        <f t="shared" si="19"/>
        <v>36.17956573864393</v>
      </c>
      <c r="K41" s="15">
        <f t="shared" si="19"/>
        <v>17.021276595744681</v>
      </c>
      <c r="L41" s="15">
        <f t="shared" si="19"/>
        <v>44.487804878048784</v>
      </c>
      <c r="M41" s="15">
        <f t="shared" si="19"/>
        <v>5.9701492537313428</v>
      </c>
      <c r="N41" s="15">
        <f t="shared" si="19"/>
        <v>40.015142911224686</v>
      </c>
      <c r="O41" s="15">
        <f t="shared" si="19"/>
        <v>16.216216216216218</v>
      </c>
      <c r="P41" s="15">
        <f t="shared" si="19"/>
        <v>35.377483443708606</v>
      </c>
      <c r="Q41" s="15">
        <f t="shared" si="19"/>
        <v>34.782608695652172</v>
      </c>
      <c r="R41" s="15">
        <f t="shared" si="19"/>
        <v>44.23424508976985</v>
      </c>
      <c r="S41" s="15">
        <f t="shared" si="19"/>
        <v>7.8431372549019605</v>
      </c>
      <c r="T41" s="15">
        <f t="shared" si="19"/>
        <v>237.5</v>
      </c>
      <c r="U41" s="15" t="e">
        <f t="shared" si="19"/>
        <v>#DIV/0!</v>
      </c>
      <c r="V41" s="15">
        <f t="shared" si="19"/>
        <v>90</v>
      </c>
      <c r="W41" s="15">
        <f t="shared" si="19"/>
        <v>0</v>
      </c>
      <c r="X41" s="15">
        <f t="shared" si="19"/>
        <v>-500</v>
      </c>
      <c r="Y41" s="15">
        <f t="shared" si="19"/>
        <v>0</v>
      </c>
      <c r="Z41" s="15">
        <f t="shared" si="19"/>
        <v>-2</v>
      </c>
      <c r="AA41" s="15">
        <f t="shared" si="19"/>
        <v>0</v>
      </c>
      <c r="AB41" s="15">
        <f t="shared" si="19"/>
        <v>-67.924528301886795</v>
      </c>
      <c r="AC41" s="15">
        <f t="shared" si="19"/>
        <v>0</v>
      </c>
      <c r="AD41" s="15">
        <f t="shared" si="19"/>
        <v>34.020618556701031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21.695649404420664</v>
      </c>
      <c r="C42" s="15">
        <f t="shared" ref="C42:AD42" si="20">C36/(C9-C31)*100</f>
        <v>3.5087719298245612</v>
      </c>
      <c r="D42" s="15">
        <f t="shared" si="20"/>
        <v>16.566626650660261</v>
      </c>
      <c r="E42" s="15">
        <f t="shared" si="20"/>
        <v>6.666666666666667</v>
      </c>
      <c r="F42" s="15">
        <f t="shared" si="20"/>
        <v>26.383808827115342</v>
      </c>
      <c r="G42" s="15">
        <f t="shared" si="20"/>
        <v>1.4492753623188406</v>
      </c>
      <c r="H42" s="15">
        <f t="shared" si="20"/>
        <v>21.792831221748266</v>
      </c>
      <c r="I42" s="15">
        <f t="shared" si="20"/>
        <v>3.5087719298245612</v>
      </c>
      <c r="J42" s="15">
        <f t="shared" si="20"/>
        <v>16.637804715598776</v>
      </c>
      <c r="K42" s="15">
        <f t="shared" si="20"/>
        <v>6.3829787234042552</v>
      </c>
      <c r="L42" s="15">
        <f t="shared" si="20"/>
        <v>26.512195121951223</v>
      </c>
      <c r="M42" s="15">
        <f t="shared" si="20"/>
        <v>1.4925373134328357</v>
      </c>
      <c r="N42" s="15">
        <f t="shared" si="20"/>
        <v>21.559719856142344</v>
      </c>
      <c r="O42" s="15">
        <f t="shared" si="20"/>
        <v>5.4054054054054053</v>
      </c>
      <c r="P42" s="15">
        <f t="shared" si="20"/>
        <v>16.23841059602649</v>
      </c>
      <c r="Q42" s="15">
        <f t="shared" si="20"/>
        <v>13.043478260869565</v>
      </c>
      <c r="R42" s="15">
        <f t="shared" si="20"/>
        <v>26.40077117725027</v>
      </c>
      <c r="S42" s="15">
        <f t="shared" si="20"/>
        <v>1.9607843137254901</v>
      </c>
      <c r="T42" s="15">
        <f t="shared" si="20"/>
        <v>212.5</v>
      </c>
      <c r="U42" s="15" t="e">
        <f t="shared" si="20"/>
        <v>#DIV/0!</v>
      </c>
      <c r="V42" s="15">
        <f t="shared" si="20"/>
        <v>70</v>
      </c>
      <c r="W42" s="15">
        <f t="shared" si="20"/>
        <v>0</v>
      </c>
      <c r="X42" s="15">
        <f t="shared" si="20"/>
        <v>-500</v>
      </c>
      <c r="Y42" s="15">
        <f t="shared" si="20"/>
        <v>0</v>
      </c>
      <c r="Z42" s="15">
        <f t="shared" si="20"/>
        <v>7.333333333333333</v>
      </c>
      <c r="AA42" s="15">
        <f t="shared" si="20"/>
        <v>0</v>
      </c>
      <c r="AB42" s="15">
        <f t="shared" si="20"/>
        <v>-30.188679245283019</v>
      </c>
      <c r="AC42" s="15">
        <f t="shared" si="20"/>
        <v>0</v>
      </c>
      <c r="AD42" s="15">
        <f t="shared" si="20"/>
        <v>27.835051546391753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8.9305051277151417</v>
      </c>
      <c r="C43" s="15">
        <f t="shared" ref="C43:AE43" si="21">C37/(C9-C31)*100</f>
        <v>0</v>
      </c>
      <c r="D43" s="15">
        <f t="shared" si="21"/>
        <v>5.4688542083500069</v>
      </c>
      <c r="E43" s="15">
        <f t="shared" si="21"/>
        <v>0</v>
      </c>
      <c r="F43" s="15">
        <f t="shared" si="21"/>
        <v>12.094611070470616</v>
      </c>
      <c r="G43" s="15">
        <f t="shared" si="21"/>
        <v>0</v>
      </c>
      <c r="H43" s="15">
        <f t="shared" si="21"/>
        <v>9.0023556376138032</v>
      </c>
      <c r="I43" s="15">
        <f t="shared" si="21"/>
        <v>0</v>
      </c>
      <c r="J43" s="15">
        <f t="shared" si="21"/>
        <v>5.4882110030638076</v>
      </c>
      <c r="K43" s="15">
        <f t="shared" si="21"/>
        <v>0</v>
      </c>
      <c r="L43" s="15">
        <f t="shared" si="21"/>
        <v>12.219512195121951</v>
      </c>
      <c r="M43" s="15">
        <f t="shared" si="21"/>
        <v>0</v>
      </c>
      <c r="N43" s="15">
        <f t="shared" si="21"/>
        <v>8.8081266956905804</v>
      </c>
      <c r="O43" s="15">
        <f t="shared" si="21"/>
        <v>0</v>
      </c>
      <c r="P43" s="15">
        <f t="shared" si="21"/>
        <v>5.3112582781456954</v>
      </c>
      <c r="Q43" s="15">
        <f t="shared" si="21"/>
        <v>0</v>
      </c>
      <c r="R43" s="15">
        <f t="shared" si="21"/>
        <v>11.989396312808772</v>
      </c>
      <c r="S43" s="15">
        <f t="shared" si="21"/>
        <v>0</v>
      </c>
      <c r="T43" s="15">
        <f t="shared" si="21"/>
        <v>150</v>
      </c>
      <c r="U43" s="15" t="e">
        <f t="shared" si="21"/>
        <v>#DIV/0!</v>
      </c>
      <c r="V43" s="15">
        <f t="shared" si="21"/>
        <v>20</v>
      </c>
      <c r="W43" s="15">
        <f t="shared" si="21"/>
        <v>0</v>
      </c>
      <c r="X43" s="15">
        <f t="shared" si="21"/>
        <v>-500</v>
      </c>
      <c r="Y43" s="15">
        <f t="shared" si="21"/>
        <v>0</v>
      </c>
      <c r="Z43" s="15">
        <f t="shared" si="21"/>
        <v>-4</v>
      </c>
      <c r="AA43" s="15">
        <f t="shared" si="21"/>
        <v>0</v>
      </c>
      <c r="AB43" s="15">
        <f t="shared" si="21"/>
        <v>-16.981132075471699</v>
      </c>
      <c r="AC43" s="15">
        <f t="shared" si="21"/>
        <v>0</v>
      </c>
      <c r="AD43" s="15">
        <f t="shared" si="21"/>
        <v>3.0927835051546393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H7" sqref="H7:I7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53</v>
      </c>
    </row>
    <row r="6" spans="1:32" s="1" customFormat="1" ht="18" customHeight="1" x14ac:dyDescent="0.15">
      <c r="A6" s="2" t="s">
        <v>0</v>
      </c>
      <c r="B6" s="16" t="s">
        <v>60</v>
      </c>
      <c r="C6" s="17"/>
      <c r="D6" s="17"/>
      <c r="E6" s="17"/>
      <c r="F6" s="17"/>
      <c r="G6" s="19"/>
      <c r="H6" s="16" t="s">
        <v>61</v>
      </c>
      <c r="I6" s="17"/>
      <c r="J6" s="17"/>
      <c r="K6" s="17"/>
      <c r="L6" s="17"/>
      <c r="M6" s="19"/>
      <c r="N6" s="16" t="s">
        <v>59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10484</v>
      </c>
      <c r="C9" s="4">
        <f>E9+G9</f>
        <v>87</v>
      </c>
      <c r="D9" s="4">
        <f>SUM(D10:D31)</f>
        <v>4975</v>
      </c>
      <c r="E9" s="4">
        <f>SUM(E10:E31)</f>
        <v>36</v>
      </c>
      <c r="F9" s="4">
        <f>SUM(F10:F31)</f>
        <v>5509</v>
      </c>
      <c r="G9" s="4">
        <f>SUM(G10:G31)</f>
        <v>51</v>
      </c>
      <c r="H9" s="4">
        <f>J9+L9</f>
        <v>10485</v>
      </c>
      <c r="I9" s="4">
        <f>K9+M9</f>
        <v>90</v>
      </c>
      <c r="J9" s="4">
        <f>SUM(J10:J31)</f>
        <v>4974</v>
      </c>
      <c r="K9" s="4">
        <f>SUM(K10:K31)</f>
        <v>38</v>
      </c>
      <c r="L9" s="4">
        <f>SUM(L10:L31)</f>
        <v>5511</v>
      </c>
      <c r="M9" s="4">
        <f>SUM(M10:M31)</f>
        <v>52</v>
      </c>
      <c r="N9" s="4">
        <f>P9+R9</f>
        <v>10612</v>
      </c>
      <c r="O9" s="4">
        <f>Q9+S9</f>
        <v>78</v>
      </c>
      <c r="P9" s="4">
        <f>SUM(P10:P31)</f>
        <v>5026</v>
      </c>
      <c r="Q9" s="4">
        <f>SUM(Q10:Q31)</f>
        <v>35</v>
      </c>
      <c r="R9" s="4">
        <f>SUM(R10:R31)</f>
        <v>5586</v>
      </c>
      <c r="S9" s="4">
        <f>SUM(S10:S31)</f>
        <v>43</v>
      </c>
      <c r="T9" s="4">
        <f>B9-H9</f>
        <v>-1</v>
      </c>
      <c r="U9" s="4">
        <f>C9-I9</f>
        <v>-3</v>
      </c>
      <c r="V9" s="4">
        <f>D9-J9</f>
        <v>1</v>
      </c>
      <c r="W9" s="4">
        <f t="shared" ref="W9:X9" si="0">E9-K9</f>
        <v>-2</v>
      </c>
      <c r="X9" s="4">
        <f t="shared" si="0"/>
        <v>-2</v>
      </c>
      <c r="Y9" s="4">
        <f>G9-M9</f>
        <v>-1</v>
      </c>
      <c r="Z9" s="4">
        <f t="shared" ref="Z9:AE9" si="1">B9-N9</f>
        <v>-128</v>
      </c>
      <c r="AA9" s="4">
        <f t="shared" si="1"/>
        <v>9</v>
      </c>
      <c r="AB9" s="4">
        <f t="shared" si="1"/>
        <v>-51</v>
      </c>
      <c r="AC9" s="4">
        <f t="shared" si="1"/>
        <v>1</v>
      </c>
      <c r="AD9" s="4">
        <f t="shared" si="1"/>
        <v>-77</v>
      </c>
      <c r="AE9" s="4">
        <f t="shared" si="1"/>
        <v>8</v>
      </c>
    </row>
    <row r="10" spans="1:32" s="1" customFormat="1" ht="18" customHeight="1" x14ac:dyDescent="0.15">
      <c r="A10" s="4" t="s">
        <v>2</v>
      </c>
      <c r="B10" s="4">
        <f t="shared" ref="B10:C30" si="2">D10+F10</f>
        <v>324</v>
      </c>
      <c r="C10" s="4">
        <f t="shared" si="2"/>
        <v>0</v>
      </c>
      <c r="D10" s="4">
        <v>173</v>
      </c>
      <c r="E10" s="4">
        <v>0</v>
      </c>
      <c r="F10" s="4">
        <v>151</v>
      </c>
      <c r="G10" s="4">
        <v>0</v>
      </c>
      <c r="H10" s="4">
        <f t="shared" ref="H10:I30" si="3">J10+L10</f>
        <v>313</v>
      </c>
      <c r="I10" s="4">
        <f t="shared" si="3"/>
        <v>0</v>
      </c>
      <c r="J10" s="4">
        <v>166</v>
      </c>
      <c r="K10" s="4">
        <v>0</v>
      </c>
      <c r="L10" s="4">
        <v>147</v>
      </c>
      <c r="M10" s="4">
        <v>0</v>
      </c>
      <c r="N10" s="4">
        <f t="shared" ref="N10:O30" si="4">P10+R10</f>
        <v>331</v>
      </c>
      <c r="O10" s="4">
        <f t="shared" si="4"/>
        <v>0</v>
      </c>
      <c r="P10" s="4">
        <v>169</v>
      </c>
      <c r="Q10" s="4">
        <v>0</v>
      </c>
      <c r="R10" s="4">
        <v>162</v>
      </c>
      <c r="S10" s="4">
        <v>0</v>
      </c>
      <c r="T10" s="4">
        <f t="shared" ref="T10:Y29" si="5">B10-H10</f>
        <v>11</v>
      </c>
      <c r="U10" s="4">
        <f t="shared" si="5"/>
        <v>0</v>
      </c>
      <c r="V10" s="4">
        <f t="shared" ref="V10:Y24" si="6">D10-J10</f>
        <v>7</v>
      </c>
      <c r="W10" s="4">
        <f t="shared" si="6"/>
        <v>0</v>
      </c>
      <c r="X10" s="4">
        <f t="shared" si="6"/>
        <v>4</v>
      </c>
      <c r="Y10" s="4">
        <f t="shared" si="6"/>
        <v>0</v>
      </c>
      <c r="Z10" s="4">
        <f t="shared" ref="Z10:AE30" si="7">B10-N10</f>
        <v>-7</v>
      </c>
      <c r="AA10" s="4">
        <f t="shared" si="7"/>
        <v>0</v>
      </c>
      <c r="AB10" s="4">
        <f t="shared" si="7"/>
        <v>4</v>
      </c>
      <c r="AC10" s="4">
        <f t="shared" si="7"/>
        <v>0</v>
      </c>
      <c r="AD10" s="4">
        <f t="shared" si="7"/>
        <v>-11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404</v>
      </c>
      <c r="C11" s="4">
        <f t="shared" si="2"/>
        <v>0</v>
      </c>
      <c r="D11" s="4">
        <v>181</v>
      </c>
      <c r="E11" s="4">
        <v>0</v>
      </c>
      <c r="F11" s="4">
        <v>223</v>
      </c>
      <c r="G11" s="4">
        <v>0</v>
      </c>
      <c r="H11" s="4">
        <f t="shared" si="3"/>
        <v>406</v>
      </c>
      <c r="I11" s="4">
        <f t="shared" si="3"/>
        <v>0</v>
      </c>
      <c r="J11" s="4">
        <v>181</v>
      </c>
      <c r="K11" s="4">
        <v>0</v>
      </c>
      <c r="L11" s="4">
        <v>225</v>
      </c>
      <c r="M11" s="4">
        <v>0</v>
      </c>
      <c r="N11" s="4">
        <f t="shared" si="4"/>
        <v>421</v>
      </c>
      <c r="O11" s="4">
        <f t="shared" si="4"/>
        <v>0</v>
      </c>
      <c r="P11" s="4">
        <v>199</v>
      </c>
      <c r="Q11" s="4">
        <v>0</v>
      </c>
      <c r="R11" s="4">
        <v>222</v>
      </c>
      <c r="S11" s="4">
        <v>0</v>
      </c>
      <c r="T11" s="4">
        <f t="shared" si="5"/>
        <v>-2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-2</v>
      </c>
      <c r="Y11" s="4">
        <f t="shared" si="6"/>
        <v>0</v>
      </c>
      <c r="Z11" s="4">
        <f t="shared" si="7"/>
        <v>-17</v>
      </c>
      <c r="AA11" s="4">
        <f t="shared" si="7"/>
        <v>0</v>
      </c>
      <c r="AB11" s="4">
        <f t="shared" si="7"/>
        <v>-18</v>
      </c>
      <c r="AC11" s="4">
        <f t="shared" si="7"/>
        <v>0</v>
      </c>
      <c r="AD11" s="4">
        <f t="shared" si="7"/>
        <v>1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480</v>
      </c>
      <c r="C12" s="4">
        <f t="shared" si="2"/>
        <v>0</v>
      </c>
      <c r="D12" s="4">
        <v>250</v>
      </c>
      <c r="E12" s="4">
        <v>0</v>
      </c>
      <c r="F12" s="4">
        <v>230</v>
      </c>
      <c r="G12" s="4">
        <v>0</v>
      </c>
      <c r="H12" s="4">
        <f t="shared" si="3"/>
        <v>481</v>
      </c>
      <c r="I12" s="4">
        <f t="shared" si="3"/>
        <v>0</v>
      </c>
      <c r="J12" s="4">
        <v>251</v>
      </c>
      <c r="K12" s="4">
        <v>0</v>
      </c>
      <c r="L12" s="4">
        <v>230</v>
      </c>
      <c r="M12" s="4">
        <v>0</v>
      </c>
      <c r="N12" s="4">
        <f t="shared" si="4"/>
        <v>512</v>
      </c>
      <c r="O12" s="4">
        <f t="shared" si="4"/>
        <v>0</v>
      </c>
      <c r="P12" s="4">
        <v>256</v>
      </c>
      <c r="Q12" s="4">
        <v>0</v>
      </c>
      <c r="R12" s="4">
        <v>256</v>
      </c>
      <c r="S12" s="4">
        <v>0</v>
      </c>
      <c r="T12" s="4">
        <f t="shared" si="5"/>
        <v>-1</v>
      </c>
      <c r="U12" s="4">
        <f t="shared" si="5"/>
        <v>0</v>
      </c>
      <c r="V12" s="4">
        <f t="shared" si="6"/>
        <v>-1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-32</v>
      </c>
      <c r="AA12" s="4">
        <f t="shared" si="7"/>
        <v>0</v>
      </c>
      <c r="AB12" s="4">
        <f t="shared" si="7"/>
        <v>-6</v>
      </c>
      <c r="AC12" s="4">
        <f t="shared" si="7"/>
        <v>0</v>
      </c>
      <c r="AD12" s="4">
        <f t="shared" si="7"/>
        <v>-26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499</v>
      </c>
      <c r="C13" s="4">
        <f t="shared" si="2"/>
        <v>4</v>
      </c>
      <c r="D13" s="4">
        <v>238</v>
      </c>
      <c r="E13" s="4">
        <v>1</v>
      </c>
      <c r="F13" s="4">
        <v>261</v>
      </c>
      <c r="G13" s="4">
        <v>3</v>
      </c>
      <c r="H13" s="4">
        <f t="shared" si="3"/>
        <v>500</v>
      </c>
      <c r="I13" s="4">
        <f t="shared" si="3"/>
        <v>4</v>
      </c>
      <c r="J13" s="4">
        <v>240</v>
      </c>
      <c r="K13" s="4">
        <v>1</v>
      </c>
      <c r="L13" s="4">
        <v>260</v>
      </c>
      <c r="M13" s="4">
        <v>3</v>
      </c>
      <c r="N13" s="4">
        <f t="shared" si="4"/>
        <v>486</v>
      </c>
      <c r="O13" s="4">
        <f t="shared" si="4"/>
        <v>2</v>
      </c>
      <c r="P13" s="4">
        <v>234</v>
      </c>
      <c r="Q13" s="4">
        <v>0</v>
      </c>
      <c r="R13" s="4">
        <v>252</v>
      </c>
      <c r="S13" s="4">
        <v>2</v>
      </c>
      <c r="T13" s="4">
        <f t="shared" si="5"/>
        <v>-1</v>
      </c>
      <c r="U13" s="4">
        <f t="shared" si="5"/>
        <v>0</v>
      </c>
      <c r="V13" s="4">
        <f t="shared" si="6"/>
        <v>-2</v>
      </c>
      <c r="W13" s="4">
        <f t="shared" si="6"/>
        <v>0</v>
      </c>
      <c r="X13" s="4">
        <f t="shared" si="6"/>
        <v>1</v>
      </c>
      <c r="Y13" s="4">
        <f t="shared" si="6"/>
        <v>0</v>
      </c>
      <c r="Z13" s="4">
        <f t="shared" si="7"/>
        <v>13</v>
      </c>
      <c r="AA13" s="4">
        <f t="shared" si="7"/>
        <v>2</v>
      </c>
      <c r="AB13" s="4">
        <f t="shared" si="7"/>
        <v>4</v>
      </c>
      <c r="AC13" s="4">
        <f t="shared" si="7"/>
        <v>1</v>
      </c>
      <c r="AD13" s="4">
        <f t="shared" si="7"/>
        <v>9</v>
      </c>
      <c r="AE13" s="4">
        <f t="shared" si="7"/>
        <v>1</v>
      </c>
    </row>
    <row r="14" spans="1:32" s="1" customFormat="1" ht="18" customHeight="1" x14ac:dyDescent="0.15">
      <c r="A14" s="4" t="s">
        <v>6</v>
      </c>
      <c r="B14" s="4">
        <f t="shared" si="2"/>
        <v>338</v>
      </c>
      <c r="C14" s="4">
        <f t="shared" si="2"/>
        <v>27</v>
      </c>
      <c r="D14" s="4">
        <v>192</v>
      </c>
      <c r="E14" s="4">
        <v>16</v>
      </c>
      <c r="F14" s="4">
        <v>146</v>
      </c>
      <c r="G14" s="4">
        <v>11</v>
      </c>
      <c r="H14" s="4">
        <f t="shared" si="3"/>
        <v>334</v>
      </c>
      <c r="I14" s="4">
        <f t="shared" si="3"/>
        <v>27</v>
      </c>
      <c r="J14" s="4">
        <v>191</v>
      </c>
      <c r="K14" s="4">
        <v>16</v>
      </c>
      <c r="L14" s="4">
        <v>143</v>
      </c>
      <c r="M14" s="4">
        <v>11</v>
      </c>
      <c r="N14" s="4">
        <f t="shared" si="4"/>
        <v>316</v>
      </c>
      <c r="O14" s="4">
        <f t="shared" si="4"/>
        <v>20</v>
      </c>
      <c r="P14" s="4">
        <v>178</v>
      </c>
      <c r="Q14" s="4">
        <v>13</v>
      </c>
      <c r="R14" s="4">
        <v>138</v>
      </c>
      <c r="S14" s="4">
        <v>7</v>
      </c>
      <c r="T14" s="4">
        <f t="shared" si="5"/>
        <v>4</v>
      </c>
      <c r="U14" s="4">
        <f t="shared" si="5"/>
        <v>0</v>
      </c>
      <c r="V14" s="4">
        <f t="shared" si="6"/>
        <v>1</v>
      </c>
      <c r="W14" s="4">
        <f t="shared" si="6"/>
        <v>0</v>
      </c>
      <c r="X14" s="4">
        <f t="shared" si="6"/>
        <v>3</v>
      </c>
      <c r="Y14" s="4">
        <f t="shared" si="6"/>
        <v>0</v>
      </c>
      <c r="Z14" s="4">
        <f t="shared" si="7"/>
        <v>22</v>
      </c>
      <c r="AA14" s="4">
        <f t="shared" si="7"/>
        <v>7</v>
      </c>
      <c r="AB14" s="4">
        <f t="shared" si="7"/>
        <v>14</v>
      </c>
      <c r="AC14" s="4">
        <f t="shared" si="7"/>
        <v>3</v>
      </c>
      <c r="AD14" s="4">
        <f t="shared" si="7"/>
        <v>8</v>
      </c>
      <c r="AE14" s="4">
        <f t="shared" si="7"/>
        <v>4</v>
      </c>
    </row>
    <row r="15" spans="1:32" s="1" customFormat="1" ht="18" customHeight="1" x14ac:dyDescent="0.15">
      <c r="A15" s="4" t="s">
        <v>7</v>
      </c>
      <c r="B15" s="4">
        <f t="shared" si="2"/>
        <v>304</v>
      </c>
      <c r="C15" s="4">
        <f t="shared" si="2"/>
        <v>20</v>
      </c>
      <c r="D15" s="4">
        <v>165</v>
      </c>
      <c r="E15" s="4">
        <v>11</v>
      </c>
      <c r="F15" s="4">
        <v>139</v>
      </c>
      <c r="G15" s="4">
        <v>9</v>
      </c>
      <c r="H15" s="4">
        <f t="shared" si="3"/>
        <v>306</v>
      </c>
      <c r="I15" s="4">
        <f t="shared" si="3"/>
        <v>22</v>
      </c>
      <c r="J15" s="4">
        <v>165</v>
      </c>
      <c r="K15" s="4">
        <v>12</v>
      </c>
      <c r="L15" s="4">
        <v>141</v>
      </c>
      <c r="M15" s="4">
        <v>10</v>
      </c>
      <c r="N15" s="4">
        <f t="shared" si="4"/>
        <v>338</v>
      </c>
      <c r="O15" s="4">
        <f t="shared" si="4"/>
        <v>25</v>
      </c>
      <c r="P15" s="4">
        <v>189</v>
      </c>
      <c r="Q15" s="4">
        <v>15</v>
      </c>
      <c r="R15" s="4">
        <v>149</v>
      </c>
      <c r="S15" s="4">
        <v>10</v>
      </c>
      <c r="T15" s="4">
        <f t="shared" si="5"/>
        <v>-2</v>
      </c>
      <c r="U15" s="4">
        <f t="shared" si="5"/>
        <v>-2</v>
      </c>
      <c r="V15" s="4">
        <f t="shared" si="6"/>
        <v>0</v>
      </c>
      <c r="W15" s="4">
        <f t="shared" si="6"/>
        <v>-1</v>
      </c>
      <c r="X15" s="4">
        <f t="shared" si="6"/>
        <v>-2</v>
      </c>
      <c r="Y15" s="4">
        <f t="shared" si="6"/>
        <v>-1</v>
      </c>
      <c r="Z15" s="4">
        <f t="shared" si="7"/>
        <v>-34</v>
      </c>
      <c r="AA15" s="4">
        <f t="shared" si="7"/>
        <v>-5</v>
      </c>
      <c r="AB15" s="4">
        <f t="shared" si="7"/>
        <v>-24</v>
      </c>
      <c r="AC15" s="4">
        <f t="shared" si="7"/>
        <v>-4</v>
      </c>
      <c r="AD15" s="4">
        <f t="shared" si="7"/>
        <v>-10</v>
      </c>
      <c r="AE15" s="4">
        <f t="shared" si="7"/>
        <v>-1</v>
      </c>
    </row>
    <row r="16" spans="1:32" s="1" customFormat="1" ht="18" customHeight="1" x14ac:dyDescent="0.15">
      <c r="A16" s="4" t="s">
        <v>8</v>
      </c>
      <c r="B16" s="4">
        <f t="shared" si="2"/>
        <v>410</v>
      </c>
      <c r="C16" s="4">
        <f t="shared" si="2"/>
        <v>15</v>
      </c>
      <c r="D16" s="4">
        <v>209</v>
      </c>
      <c r="E16" s="4">
        <v>7</v>
      </c>
      <c r="F16" s="4">
        <v>201</v>
      </c>
      <c r="G16" s="4">
        <v>8</v>
      </c>
      <c r="H16" s="4">
        <f t="shared" si="3"/>
        <v>412</v>
      </c>
      <c r="I16" s="4">
        <f t="shared" si="3"/>
        <v>16</v>
      </c>
      <c r="J16" s="4">
        <v>209</v>
      </c>
      <c r="K16" s="4">
        <v>8</v>
      </c>
      <c r="L16" s="4">
        <v>203</v>
      </c>
      <c r="M16" s="4">
        <v>8</v>
      </c>
      <c r="N16" s="4">
        <f t="shared" si="4"/>
        <v>422</v>
      </c>
      <c r="O16" s="4">
        <f t="shared" si="4"/>
        <v>14</v>
      </c>
      <c r="P16" s="4">
        <v>209</v>
      </c>
      <c r="Q16" s="4">
        <v>6</v>
      </c>
      <c r="R16" s="4">
        <v>213</v>
      </c>
      <c r="S16" s="4">
        <v>8</v>
      </c>
      <c r="T16" s="4">
        <f t="shared" si="5"/>
        <v>-2</v>
      </c>
      <c r="U16" s="4">
        <f t="shared" si="5"/>
        <v>-1</v>
      </c>
      <c r="V16" s="4">
        <f t="shared" si="6"/>
        <v>0</v>
      </c>
      <c r="W16" s="4">
        <f t="shared" si="6"/>
        <v>-1</v>
      </c>
      <c r="X16" s="4">
        <f t="shared" si="6"/>
        <v>-2</v>
      </c>
      <c r="Y16" s="4">
        <f t="shared" si="6"/>
        <v>0</v>
      </c>
      <c r="Z16" s="4">
        <f t="shared" si="7"/>
        <v>-12</v>
      </c>
      <c r="AA16" s="4">
        <f t="shared" si="7"/>
        <v>1</v>
      </c>
      <c r="AB16" s="4">
        <f t="shared" si="7"/>
        <v>0</v>
      </c>
      <c r="AC16" s="4">
        <f t="shared" si="7"/>
        <v>1</v>
      </c>
      <c r="AD16" s="4">
        <f t="shared" si="7"/>
        <v>-12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534</v>
      </c>
      <c r="C17" s="4">
        <f t="shared" si="2"/>
        <v>5</v>
      </c>
      <c r="D17" s="4">
        <v>259</v>
      </c>
      <c r="E17" s="4">
        <v>0</v>
      </c>
      <c r="F17" s="4">
        <v>275</v>
      </c>
      <c r="G17" s="4">
        <v>5</v>
      </c>
      <c r="H17" s="4">
        <f t="shared" si="3"/>
        <v>527</v>
      </c>
      <c r="I17" s="4">
        <f t="shared" si="3"/>
        <v>5</v>
      </c>
      <c r="J17" s="4">
        <v>255</v>
      </c>
      <c r="K17" s="4">
        <v>0</v>
      </c>
      <c r="L17" s="4">
        <v>272</v>
      </c>
      <c r="M17" s="4">
        <v>5</v>
      </c>
      <c r="N17" s="4">
        <f t="shared" si="4"/>
        <v>544</v>
      </c>
      <c r="O17" s="4">
        <f t="shared" si="4"/>
        <v>5</v>
      </c>
      <c r="P17" s="4">
        <v>268</v>
      </c>
      <c r="Q17" s="4">
        <v>-1</v>
      </c>
      <c r="R17" s="4">
        <v>276</v>
      </c>
      <c r="S17" s="4">
        <v>6</v>
      </c>
      <c r="T17" s="4">
        <f t="shared" si="5"/>
        <v>7</v>
      </c>
      <c r="U17" s="4">
        <f t="shared" si="5"/>
        <v>0</v>
      </c>
      <c r="V17" s="4">
        <f t="shared" si="6"/>
        <v>4</v>
      </c>
      <c r="W17" s="4">
        <f t="shared" si="6"/>
        <v>0</v>
      </c>
      <c r="X17" s="4">
        <f t="shared" si="6"/>
        <v>3</v>
      </c>
      <c r="Y17" s="4">
        <f t="shared" si="6"/>
        <v>0</v>
      </c>
      <c r="Z17" s="4">
        <f t="shared" si="7"/>
        <v>-10</v>
      </c>
      <c r="AA17" s="4">
        <f t="shared" si="7"/>
        <v>0</v>
      </c>
      <c r="AB17" s="4">
        <f t="shared" si="7"/>
        <v>-9</v>
      </c>
      <c r="AC17" s="4">
        <f t="shared" si="7"/>
        <v>1</v>
      </c>
      <c r="AD17" s="4">
        <f t="shared" si="7"/>
        <v>-1</v>
      </c>
      <c r="AE17" s="4">
        <f t="shared" si="7"/>
        <v>-1</v>
      </c>
    </row>
    <row r="18" spans="1:31" s="1" customFormat="1" ht="18" customHeight="1" x14ac:dyDescent="0.15">
      <c r="A18" s="4" t="s">
        <v>10</v>
      </c>
      <c r="B18" s="4">
        <f t="shared" si="2"/>
        <v>686</v>
      </c>
      <c r="C18" s="4">
        <f t="shared" si="2"/>
        <v>7</v>
      </c>
      <c r="D18" s="4">
        <v>377</v>
      </c>
      <c r="E18" s="4">
        <v>2</v>
      </c>
      <c r="F18" s="4">
        <v>309</v>
      </c>
      <c r="G18" s="4">
        <v>5</v>
      </c>
      <c r="H18" s="4">
        <f t="shared" si="3"/>
        <v>687</v>
      </c>
      <c r="I18" s="4">
        <f t="shared" si="3"/>
        <v>7</v>
      </c>
      <c r="J18" s="4">
        <v>377</v>
      </c>
      <c r="K18" s="4">
        <v>2</v>
      </c>
      <c r="L18" s="4">
        <v>310</v>
      </c>
      <c r="M18" s="4">
        <v>5</v>
      </c>
      <c r="N18" s="4">
        <f t="shared" si="4"/>
        <v>713</v>
      </c>
      <c r="O18" s="4">
        <f t="shared" si="4"/>
        <v>4</v>
      </c>
      <c r="P18" s="4">
        <v>386</v>
      </c>
      <c r="Q18" s="4">
        <v>2</v>
      </c>
      <c r="R18" s="4">
        <v>327</v>
      </c>
      <c r="S18" s="4">
        <v>2</v>
      </c>
      <c r="T18" s="4">
        <f t="shared" si="5"/>
        <v>-1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-27</v>
      </c>
      <c r="AA18" s="4">
        <f t="shared" si="7"/>
        <v>3</v>
      </c>
      <c r="AB18" s="4">
        <f t="shared" si="7"/>
        <v>-9</v>
      </c>
      <c r="AC18" s="4">
        <f t="shared" si="7"/>
        <v>0</v>
      </c>
      <c r="AD18" s="4">
        <f t="shared" si="7"/>
        <v>-18</v>
      </c>
      <c r="AE18" s="4">
        <f t="shared" si="7"/>
        <v>3</v>
      </c>
    </row>
    <row r="19" spans="1:31" s="1" customFormat="1" ht="18" customHeight="1" x14ac:dyDescent="0.15">
      <c r="A19" s="4" t="s">
        <v>11</v>
      </c>
      <c r="B19" s="4">
        <f t="shared" si="2"/>
        <v>669</v>
      </c>
      <c r="C19" s="4">
        <f t="shared" si="2"/>
        <v>4</v>
      </c>
      <c r="D19" s="4">
        <v>328</v>
      </c>
      <c r="E19" s="4">
        <v>-1</v>
      </c>
      <c r="F19" s="4">
        <v>341</v>
      </c>
      <c r="G19" s="4">
        <v>5</v>
      </c>
      <c r="H19" s="4">
        <f t="shared" si="3"/>
        <v>670</v>
      </c>
      <c r="I19" s="4">
        <f t="shared" si="3"/>
        <v>4</v>
      </c>
      <c r="J19" s="4">
        <v>328</v>
      </c>
      <c r="K19" s="4">
        <v>-1</v>
      </c>
      <c r="L19" s="4">
        <v>342</v>
      </c>
      <c r="M19" s="4">
        <v>5</v>
      </c>
      <c r="N19" s="4">
        <f t="shared" si="4"/>
        <v>646</v>
      </c>
      <c r="O19" s="4">
        <f t="shared" si="4"/>
        <v>3</v>
      </c>
      <c r="P19" s="4">
        <v>305</v>
      </c>
      <c r="Q19" s="4">
        <v>-1</v>
      </c>
      <c r="R19" s="4">
        <v>341</v>
      </c>
      <c r="S19" s="4">
        <v>4</v>
      </c>
      <c r="T19" s="4">
        <f t="shared" si="5"/>
        <v>-1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-1</v>
      </c>
      <c r="Y19" s="4">
        <f t="shared" si="6"/>
        <v>0</v>
      </c>
      <c r="Z19" s="4">
        <f t="shared" si="7"/>
        <v>23</v>
      </c>
      <c r="AA19" s="4">
        <f t="shared" si="7"/>
        <v>1</v>
      </c>
      <c r="AB19" s="4">
        <f t="shared" si="7"/>
        <v>23</v>
      </c>
      <c r="AC19" s="4">
        <f t="shared" si="7"/>
        <v>0</v>
      </c>
      <c r="AD19" s="4">
        <f t="shared" si="7"/>
        <v>0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544</v>
      </c>
      <c r="C20" s="4">
        <f t="shared" si="2"/>
        <v>4</v>
      </c>
      <c r="D20" s="4">
        <v>272</v>
      </c>
      <c r="E20" s="4">
        <v>1</v>
      </c>
      <c r="F20" s="4">
        <v>272</v>
      </c>
      <c r="G20" s="4">
        <v>3</v>
      </c>
      <c r="H20" s="4">
        <f t="shared" si="3"/>
        <v>546</v>
      </c>
      <c r="I20" s="4">
        <f t="shared" si="3"/>
        <v>4</v>
      </c>
      <c r="J20" s="4">
        <v>273</v>
      </c>
      <c r="K20" s="4">
        <v>1</v>
      </c>
      <c r="L20" s="4">
        <v>273</v>
      </c>
      <c r="M20" s="4">
        <v>3</v>
      </c>
      <c r="N20" s="4">
        <f t="shared" si="4"/>
        <v>537</v>
      </c>
      <c r="O20" s="4">
        <f t="shared" si="4"/>
        <v>3</v>
      </c>
      <c r="P20" s="4">
        <v>264</v>
      </c>
      <c r="Q20" s="4">
        <v>1</v>
      </c>
      <c r="R20" s="4">
        <v>273</v>
      </c>
      <c r="S20" s="4">
        <v>2</v>
      </c>
      <c r="T20" s="4">
        <f t="shared" si="5"/>
        <v>-2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-1</v>
      </c>
      <c r="Y20" s="4">
        <f t="shared" si="6"/>
        <v>0</v>
      </c>
      <c r="Z20" s="4">
        <f t="shared" si="7"/>
        <v>7</v>
      </c>
      <c r="AA20" s="4">
        <f t="shared" si="7"/>
        <v>1</v>
      </c>
      <c r="AB20" s="4">
        <f t="shared" si="7"/>
        <v>8</v>
      </c>
      <c r="AC20" s="4">
        <f t="shared" si="7"/>
        <v>0</v>
      </c>
      <c r="AD20" s="4">
        <f t="shared" si="7"/>
        <v>-1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621</v>
      </c>
      <c r="C21" s="4">
        <f t="shared" si="2"/>
        <v>0</v>
      </c>
      <c r="D21" s="4">
        <v>300</v>
      </c>
      <c r="E21" s="4">
        <v>0</v>
      </c>
      <c r="F21" s="4">
        <v>321</v>
      </c>
      <c r="G21" s="4">
        <v>0</v>
      </c>
      <c r="H21" s="4">
        <f t="shared" si="3"/>
        <v>621</v>
      </c>
      <c r="I21" s="4">
        <f t="shared" si="3"/>
        <v>0</v>
      </c>
      <c r="J21" s="4">
        <v>300</v>
      </c>
      <c r="K21" s="4">
        <v>0</v>
      </c>
      <c r="L21" s="4">
        <v>321</v>
      </c>
      <c r="M21" s="4">
        <v>0</v>
      </c>
      <c r="N21" s="4">
        <f t="shared" si="4"/>
        <v>674</v>
      </c>
      <c r="O21" s="4">
        <f t="shared" si="4"/>
        <v>0</v>
      </c>
      <c r="P21" s="4">
        <v>340</v>
      </c>
      <c r="Q21" s="4">
        <v>0</v>
      </c>
      <c r="R21" s="4">
        <v>334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-53</v>
      </c>
      <c r="AA21" s="4">
        <f t="shared" si="7"/>
        <v>0</v>
      </c>
      <c r="AB21" s="4">
        <f t="shared" si="7"/>
        <v>-40</v>
      </c>
      <c r="AC21" s="4">
        <f t="shared" si="7"/>
        <v>0</v>
      </c>
      <c r="AD21" s="4">
        <f t="shared" si="7"/>
        <v>-13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778</v>
      </c>
      <c r="C22" s="4">
        <f t="shared" si="2"/>
        <v>-1</v>
      </c>
      <c r="D22" s="4">
        <v>374</v>
      </c>
      <c r="E22" s="4">
        <v>-1</v>
      </c>
      <c r="F22" s="4">
        <v>404</v>
      </c>
      <c r="G22" s="4">
        <v>0</v>
      </c>
      <c r="H22" s="4">
        <f t="shared" si="3"/>
        <v>779</v>
      </c>
      <c r="I22" s="4">
        <f t="shared" si="3"/>
        <v>-1</v>
      </c>
      <c r="J22" s="4">
        <v>375</v>
      </c>
      <c r="K22" s="4">
        <v>-1</v>
      </c>
      <c r="L22" s="4">
        <v>404</v>
      </c>
      <c r="M22" s="4">
        <v>0</v>
      </c>
      <c r="N22" s="4">
        <f t="shared" si="4"/>
        <v>809</v>
      </c>
      <c r="O22" s="4">
        <f t="shared" si="4"/>
        <v>-1</v>
      </c>
      <c r="P22" s="4">
        <v>403</v>
      </c>
      <c r="Q22" s="4">
        <v>-1</v>
      </c>
      <c r="R22" s="4">
        <v>406</v>
      </c>
      <c r="S22" s="4">
        <v>0</v>
      </c>
      <c r="T22" s="4">
        <f t="shared" si="5"/>
        <v>-1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-31</v>
      </c>
      <c r="AA22" s="4">
        <f t="shared" si="7"/>
        <v>0</v>
      </c>
      <c r="AB22" s="4">
        <f t="shared" si="7"/>
        <v>-29</v>
      </c>
      <c r="AC22" s="4">
        <f t="shared" si="7"/>
        <v>0</v>
      </c>
      <c r="AD22" s="4">
        <f t="shared" si="7"/>
        <v>-2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972</v>
      </c>
      <c r="C23" s="4">
        <f t="shared" si="2"/>
        <v>0</v>
      </c>
      <c r="D23" s="4">
        <v>475</v>
      </c>
      <c r="E23" s="4">
        <v>0</v>
      </c>
      <c r="F23" s="4">
        <v>497</v>
      </c>
      <c r="G23" s="4">
        <v>0</v>
      </c>
      <c r="H23" s="4">
        <f t="shared" si="3"/>
        <v>973</v>
      </c>
      <c r="I23" s="4">
        <f t="shared" si="3"/>
        <v>0</v>
      </c>
      <c r="J23" s="4">
        <v>475</v>
      </c>
      <c r="K23" s="4">
        <v>0</v>
      </c>
      <c r="L23" s="4">
        <v>498</v>
      </c>
      <c r="M23" s="4">
        <v>0</v>
      </c>
      <c r="N23" s="4">
        <f t="shared" si="4"/>
        <v>1012</v>
      </c>
      <c r="O23" s="4">
        <f t="shared" si="4"/>
        <v>-1</v>
      </c>
      <c r="P23" s="4">
        <v>482</v>
      </c>
      <c r="Q23" s="4">
        <v>-1</v>
      </c>
      <c r="R23" s="4">
        <v>530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-40</v>
      </c>
      <c r="AA23" s="4">
        <f t="shared" si="7"/>
        <v>1</v>
      </c>
      <c r="AB23" s="4">
        <f t="shared" si="7"/>
        <v>-7</v>
      </c>
      <c r="AC23" s="4">
        <f t="shared" si="7"/>
        <v>1</v>
      </c>
      <c r="AD23" s="4">
        <f t="shared" si="7"/>
        <v>-33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896</v>
      </c>
      <c r="C24" s="4">
        <f t="shared" si="2"/>
        <v>1</v>
      </c>
      <c r="D24" s="4">
        <v>418</v>
      </c>
      <c r="E24" s="4">
        <v>0</v>
      </c>
      <c r="F24" s="4">
        <v>478</v>
      </c>
      <c r="G24" s="4">
        <v>1</v>
      </c>
      <c r="H24" s="4">
        <f t="shared" si="3"/>
        <v>897</v>
      </c>
      <c r="I24" s="4">
        <f t="shared" si="3"/>
        <v>1</v>
      </c>
      <c r="J24" s="4">
        <v>419</v>
      </c>
      <c r="K24" s="4">
        <v>0</v>
      </c>
      <c r="L24" s="4">
        <v>478</v>
      </c>
      <c r="M24" s="4">
        <v>1</v>
      </c>
      <c r="N24" s="4">
        <f t="shared" si="4"/>
        <v>849</v>
      </c>
      <c r="O24" s="4">
        <f t="shared" si="4"/>
        <v>2</v>
      </c>
      <c r="P24" s="4">
        <v>396</v>
      </c>
      <c r="Q24" s="4">
        <v>1</v>
      </c>
      <c r="R24" s="4">
        <v>453</v>
      </c>
      <c r="S24" s="4">
        <v>1</v>
      </c>
      <c r="T24" s="4">
        <f t="shared" si="5"/>
        <v>-1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47</v>
      </c>
      <c r="AA24" s="4">
        <f t="shared" si="7"/>
        <v>-1</v>
      </c>
      <c r="AB24" s="4">
        <f t="shared" si="7"/>
        <v>22</v>
      </c>
      <c r="AC24" s="4">
        <f t="shared" si="7"/>
        <v>-1</v>
      </c>
      <c r="AD24" s="4">
        <f t="shared" si="7"/>
        <v>25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686</v>
      </c>
      <c r="C25" s="4">
        <f t="shared" si="2"/>
        <v>1</v>
      </c>
      <c r="D25" s="4">
        <v>326</v>
      </c>
      <c r="E25" s="4">
        <v>0</v>
      </c>
      <c r="F25" s="4">
        <v>360</v>
      </c>
      <c r="G25" s="4">
        <v>1</v>
      </c>
      <c r="H25" s="4">
        <f t="shared" si="3"/>
        <v>688</v>
      </c>
      <c r="I25" s="4">
        <f t="shared" si="3"/>
        <v>1</v>
      </c>
      <c r="J25" s="4">
        <v>327</v>
      </c>
      <c r="K25" s="4">
        <v>0</v>
      </c>
      <c r="L25" s="4">
        <v>361</v>
      </c>
      <c r="M25" s="4">
        <v>1</v>
      </c>
      <c r="N25" s="4">
        <f t="shared" si="4"/>
        <v>651</v>
      </c>
      <c r="O25" s="4">
        <f t="shared" si="4"/>
        <v>1</v>
      </c>
      <c r="P25" s="4">
        <v>308</v>
      </c>
      <c r="Q25" s="4">
        <v>0</v>
      </c>
      <c r="R25" s="4">
        <v>343</v>
      </c>
      <c r="S25" s="4">
        <v>1</v>
      </c>
      <c r="T25" s="4">
        <f t="shared" si="5"/>
        <v>-2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35</v>
      </c>
      <c r="AA25" s="4">
        <f t="shared" si="7"/>
        <v>0</v>
      </c>
      <c r="AB25" s="4">
        <f t="shared" si="7"/>
        <v>18</v>
      </c>
      <c r="AC25" s="4">
        <f t="shared" si="7"/>
        <v>0</v>
      </c>
      <c r="AD25" s="4">
        <f t="shared" si="7"/>
        <v>17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561</v>
      </c>
      <c r="C26" s="4">
        <f t="shared" si="2"/>
        <v>0</v>
      </c>
      <c r="D26" s="4">
        <v>227</v>
      </c>
      <c r="E26" s="4">
        <v>0</v>
      </c>
      <c r="F26" s="4">
        <v>334</v>
      </c>
      <c r="G26" s="4">
        <v>0</v>
      </c>
      <c r="H26" s="4">
        <f t="shared" si="3"/>
        <v>564</v>
      </c>
      <c r="I26" s="4">
        <f t="shared" si="3"/>
        <v>0</v>
      </c>
      <c r="J26" s="4">
        <v>229</v>
      </c>
      <c r="K26" s="4">
        <v>0</v>
      </c>
      <c r="L26" s="4">
        <v>335</v>
      </c>
      <c r="M26" s="4">
        <v>0</v>
      </c>
      <c r="N26" s="4">
        <f t="shared" si="4"/>
        <v>602</v>
      </c>
      <c r="O26" s="4">
        <f t="shared" si="4"/>
        <v>1</v>
      </c>
      <c r="P26" s="4">
        <v>232</v>
      </c>
      <c r="Q26" s="4">
        <v>1</v>
      </c>
      <c r="R26" s="4">
        <v>370</v>
      </c>
      <c r="S26" s="4">
        <v>0</v>
      </c>
      <c r="T26" s="4">
        <f t="shared" si="5"/>
        <v>-3</v>
      </c>
      <c r="U26" s="4">
        <f t="shared" si="5"/>
        <v>0</v>
      </c>
      <c r="V26" s="4">
        <f t="shared" si="5"/>
        <v>-2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-41</v>
      </c>
      <c r="AA26" s="4">
        <f t="shared" si="7"/>
        <v>-1</v>
      </c>
      <c r="AB26" s="4">
        <f t="shared" si="7"/>
        <v>-5</v>
      </c>
      <c r="AC26" s="4">
        <f t="shared" si="7"/>
        <v>-1</v>
      </c>
      <c r="AD26" s="4">
        <f t="shared" si="7"/>
        <v>-36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480</v>
      </c>
      <c r="C27" s="4">
        <f t="shared" si="2"/>
        <v>0</v>
      </c>
      <c r="D27" s="4">
        <v>145</v>
      </c>
      <c r="E27" s="4">
        <v>0</v>
      </c>
      <c r="F27" s="4">
        <v>335</v>
      </c>
      <c r="G27" s="4">
        <v>0</v>
      </c>
      <c r="H27" s="4">
        <f t="shared" si="3"/>
        <v>482</v>
      </c>
      <c r="I27" s="4">
        <f t="shared" si="3"/>
        <v>0</v>
      </c>
      <c r="J27" s="4">
        <v>146</v>
      </c>
      <c r="K27" s="4">
        <v>0</v>
      </c>
      <c r="L27" s="4">
        <v>336</v>
      </c>
      <c r="M27" s="4">
        <v>0</v>
      </c>
      <c r="N27" s="4">
        <f t="shared" si="4"/>
        <v>467</v>
      </c>
      <c r="O27" s="4">
        <f t="shared" si="4"/>
        <v>0</v>
      </c>
      <c r="P27" s="4">
        <v>138</v>
      </c>
      <c r="Q27" s="4">
        <v>0</v>
      </c>
      <c r="R27" s="4">
        <v>329</v>
      </c>
      <c r="S27" s="4">
        <v>0</v>
      </c>
      <c r="T27" s="4">
        <f t="shared" si="5"/>
        <v>-2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13</v>
      </c>
      <c r="AA27" s="4">
        <f t="shared" si="7"/>
        <v>0</v>
      </c>
      <c r="AB27" s="4">
        <f t="shared" si="7"/>
        <v>7</v>
      </c>
      <c r="AC27" s="4">
        <f t="shared" si="7"/>
        <v>0</v>
      </c>
      <c r="AD27" s="4">
        <f t="shared" si="7"/>
        <v>6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216</v>
      </c>
      <c r="C28" s="4">
        <f t="shared" si="2"/>
        <v>0</v>
      </c>
      <c r="D28" s="4">
        <v>49</v>
      </c>
      <c r="E28" s="4">
        <v>0</v>
      </c>
      <c r="F28" s="4">
        <v>167</v>
      </c>
      <c r="G28" s="4">
        <v>0</v>
      </c>
      <c r="H28" s="4">
        <f t="shared" si="3"/>
        <v>216</v>
      </c>
      <c r="I28" s="4">
        <f t="shared" si="3"/>
        <v>0</v>
      </c>
      <c r="J28" s="4">
        <v>49</v>
      </c>
      <c r="K28" s="4">
        <v>0</v>
      </c>
      <c r="L28" s="4">
        <v>167</v>
      </c>
      <c r="M28" s="4">
        <v>0</v>
      </c>
      <c r="N28" s="4">
        <f t="shared" si="4"/>
        <v>194</v>
      </c>
      <c r="O28" s="4">
        <f t="shared" si="4"/>
        <v>0</v>
      </c>
      <c r="P28" s="4">
        <v>50</v>
      </c>
      <c r="Q28" s="4">
        <v>0</v>
      </c>
      <c r="R28" s="4">
        <v>144</v>
      </c>
      <c r="S28" s="4">
        <v>0</v>
      </c>
      <c r="T28" s="4">
        <f t="shared" si="5"/>
        <v>0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22</v>
      </c>
      <c r="AA28" s="4">
        <f t="shared" si="7"/>
        <v>0</v>
      </c>
      <c r="AB28" s="4">
        <f t="shared" si="7"/>
        <v>-1</v>
      </c>
      <c r="AC28" s="4">
        <f t="shared" si="7"/>
        <v>0</v>
      </c>
      <c r="AD28" s="4">
        <f t="shared" si="7"/>
        <v>23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69</v>
      </c>
      <c r="C29" s="4">
        <f t="shared" si="2"/>
        <v>0</v>
      </c>
      <c r="D29" s="4">
        <v>13</v>
      </c>
      <c r="E29" s="4">
        <v>0</v>
      </c>
      <c r="F29" s="4">
        <v>56</v>
      </c>
      <c r="G29" s="4">
        <v>0</v>
      </c>
      <c r="H29" s="4">
        <f t="shared" si="3"/>
        <v>70</v>
      </c>
      <c r="I29" s="4">
        <f t="shared" si="3"/>
        <v>0</v>
      </c>
      <c r="J29" s="4">
        <v>14</v>
      </c>
      <c r="K29" s="4">
        <v>0</v>
      </c>
      <c r="L29" s="4">
        <v>56</v>
      </c>
      <c r="M29" s="4">
        <v>0</v>
      </c>
      <c r="N29" s="4">
        <f t="shared" si="4"/>
        <v>73</v>
      </c>
      <c r="O29" s="4">
        <f t="shared" si="4"/>
        <v>0</v>
      </c>
      <c r="P29" s="4">
        <v>17</v>
      </c>
      <c r="Q29" s="4">
        <v>0</v>
      </c>
      <c r="R29" s="4">
        <v>56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-4</v>
      </c>
      <c r="AA29" s="4">
        <f t="shared" si="7"/>
        <v>0</v>
      </c>
      <c r="AB29" s="4">
        <f t="shared" si="7"/>
        <v>-4</v>
      </c>
      <c r="AC29" s="4">
        <f t="shared" si="7"/>
        <v>0</v>
      </c>
      <c r="AD29" s="4">
        <f t="shared" si="7"/>
        <v>0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10</v>
      </c>
      <c r="C30" s="4">
        <f>E30+G30</f>
        <v>0</v>
      </c>
      <c r="D30" s="4">
        <v>2</v>
      </c>
      <c r="E30" s="4">
        <v>0</v>
      </c>
      <c r="F30" s="4">
        <v>8</v>
      </c>
      <c r="G30" s="4">
        <v>0</v>
      </c>
      <c r="H30" s="4">
        <f t="shared" si="3"/>
        <v>10</v>
      </c>
      <c r="I30" s="4">
        <f t="shared" si="3"/>
        <v>0</v>
      </c>
      <c r="J30" s="4">
        <v>2</v>
      </c>
      <c r="K30" s="4">
        <v>0</v>
      </c>
      <c r="L30" s="4">
        <v>8</v>
      </c>
      <c r="M30" s="4">
        <v>0</v>
      </c>
      <c r="N30" s="4">
        <f t="shared" si="4"/>
        <v>12</v>
      </c>
      <c r="O30" s="4">
        <f t="shared" si="4"/>
        <v>0</v>
      </c>
      <c r="P30" s="4">
        <v>1</v>
      </c>
      <c r="Q30" s="4">
        <v>0</v>
      </c>
      <c r="R30" s="4">
        <v>11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-2</v>
      </c>
      <c r="AA30" s="4">
        <f t="shared" si="7"/>
        <v>0</v>
      </c>
      <c r="AB30" s="4">
        <f t="shared" si="7"/>
        <v>1</v>
      </c>
      <c r="AC30" s="4">
        <f t="shared" si="7"/>
        <v>0</v>
      </c>
      <c r="AD30" s="4">
        <f t="shared" si="7"/>
        <v>-3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3</v>
      </c>
      <c r="C31" s="4">
        <f>E31+G31</f>
        <v>0</v>
      </c>
      <c r="D31" s="4">
        <v>2</v>
      </c>
      <c r="E31" s="4">
        <v>0</v>
      </c>
      <c r="F31" s="4">
        <v>1</v>
      </c>
      <c r="G31" s="4">
        <v>0</v>
      </c>
      <c r="H31" s="4">
        <f>J31+L31</f>
        <v>3</v>
      </c>
      <c r="I31" s="4">
        <f t="shared" ref="I31" si="9">K31+M31</f>
        <v>0</v>
      </c>
      <c r="J31" s="4">
        <v>2</v>
      </c>
      <c r="K31" s="4">
        <v>0</v>
      </c>
      <c r="L31" s="4">
        <v>1</v>
      </c>
      <c r="M31" s="4">
        <v>0</v>
      </c>
      <c r="N31" s="4">
        <f t="shared" ref="N31:O31" si="10">P31+R31</f>
        <v>3</v>
      </c>
      <c r="O31" s="4">
        <f t="shared" si="10"/>
        <v>0</v>
      </c>
      <c r="P31" s="4">
        <v>2</v>
      </c>
      <c r="Q31" s="4">
        <v>0</v>
      </c>
      <c r="R31" s="4">
        <v>1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1208</v>
      </c>
      <c r="C33" s="4">
        <f t="shared" ref="C33:AE33" si="12">SUM(C10:C12)</f>
        <v>0</v>
      </c>
      <c r="D33" s="4">
        <f t="shared" si="12"/>
        <v>604</v>
      </c>
      <c r="E33" s="4">
        <f t="shared" si="12"/>
        <v>0</v>
      </c>
      <c r="F33" s="4">
        <f t="shared" si="12"/>
        <v>604</v>
      </c>
      <c r="G33" s="4">
        <f t="shared" si="12"/>
        <v>0</v>
      </c>
      <c r="H33" s="4">
        <f t="shared" si="12"/>
        <v>1200</v>
      </c>
      <c r="I33" s="4">
        <f t="shared" si="12"/>
        <v>0</v>
      </c>
      <c r="J33" s="4">
        <f t="shared" si="12"/>
        <v>598</v>
      </c>
      <c r="K33" s="4">
        <f t="shared" si="12"/>
        <v>0</v>
      </c>
      <c r="L33" s="4">
        <f t="shared" si="12"/>
        <v>602</v>
      </c>
      <c r="M33" s="4">
        <f t="shared" si="12"/>
        <v>0</v>
      </c>
      <c r="N33" s="4">
        <f t="shared" si="12"/>
        <v>1264</v>
      </c>
      <c r="O33" s="4">
        <f t="shared" si="12"/>
        <v>0</v>
      </c>
      <c r="P33" s="4">
        <f t="shared" si="12"/>
        <v>624</v>
      </c>
      <c r="Q33" s="4">
        <f t="shared" si="12"/>
        <v>0</v>
      </c>
      <c r="R33" s="4">
        <f t="shared" si="12"/>
        <v>640</v>
      </c>
      <c r="S33" s="4">
        <f t="shared" si="12"/>
        <v>0</v>
      </c>
      <c r="T33" s="4">
        <f t="shared" si="12"/>
        <v>8</v>
      </c>
      <c r="U33" s="4">
        <f t="shared" si="12"/>
        <v>0</v>
      </c>
      <c r="V33" s="4">
        <f t="shared" si="12"/>
        <v>6</v>
      </c>
      <c r="W33" s="4">
        <f t="shared" si="12"/>
        <v>0</v>
      </c>
      <c r="X33" s="4">
        <f t="shared" si="12"/>
        <v>2</v>
      </c>
      <c r="Y33" s="4">
        <f t="shared" si="12"/>
        <v>0</v>
      </c>
      <c r="Z33" s="4">
        <f t="shared" si="12"/>
        <v>-56</v>
      </c>
      <c r="AA33" s="4">
        <f t="shared" si="12"/>
        <v>0</v>
      </c>
      <c r="AB33" s="4">
        <f t="shared" si="12"/>
        <v>-20</v>
      </c>
      <c r="AC33" s="4">
        <f t="shared" si="12"/>
        <v>0</v>
      </c>
      <c r="AD33" s="4">
        <f t="shared" si="12"/>
        <v>-36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5383</v>
      </c>
      <c r="C34" s="4">
        <f t="shared" ref="C34:AE34" si="13">SUM(C13:C22)</f>
        <v>85</v>
      </c>
      <c r="D34" s="4">
        <f t="shared" si="13"/>
        <v>2714</v>
      </c>
      <c r="E34" s="4">
        <f t="shared" si="13"/>
        <v>36</v>
      </c>
      <c r="F34" s="4">
        <f t="shared" si="13"/>
        <v>2669</v>
      </c>
      <c r="G34" s="4">
        <f t="shared" si="13"/>
        <v>49</v>
      </c>
      <c r="H34" s="4">
        <f t="shared" si="13"/>
        <v>5382</v>
      </c>
      <c r="I34" s="4">
        <f t="shared" si="13"/>
        <v>88</v>
      </c>
      <c r="J34" s="4">
        <f t="shared" si="13"/>
        <v>2713</v>
      </c>
      <c r="K34" s="4">
        <f t="shared" si="13"/>
        <v>38</v>
      </c>
      <c r="L34" s="4">
        <f t="shared" si="13"/>
        <v>2669</v>
      </c>
      <c r="M34" s="4">
        <f t="shared" si="13"/>
        <v>50</v>
      </c>
      <c r="N34" s="4">
        <f t="shared" si="13"/>
        <v>5485</v>
      </c>
      <c r="O34" s="4">
        <f t="shared" si="13"/>
        <v>75</v>
      </c>
      <c r="P34" s="4">
        <f t="shared" si="13"/>
        <v>2776</v>
      </c>
      <c r="Q34" s="4">
        <f t="shared" si="13"/>
        <v>34</v>
      </c>
      <c r="R34" s="4">
        <f t="shared" si="13"/>
        <v>2709</v>
      </c>
      <c r="S34" s="4">
        <f>SUM(S13:S22)</f>
        <v>41</v>
      </c>
      <c r="T34" s="4">
        <f t="shared" si="13"/>
        <v>1</v>
      </c>
      <c r="U34" s="4">
        <f t="shared" si="13"/>
        <v>-3</v>
      </c>
      <c r="V34" s="4">
        <f t="shared" si="13"/>
        <v>1</v>
      </c>
      <c r="W34" s="4">
        <f t="shared" si="13"/>
        <v>-2</v>
      </c>
      <c r="X34" s="4">
        <f t="shared" si="13"/>
        <v>0</v>
      </c>
      <c r="Y34" s="4">
        <f t="shared" si="13"/>
        <v>-1</v>
      </c>
      <c r="Z34" s="4">
        <f t="shared" si="13"/>
        <v>-102</v>
      </c>
      <c r="AA34" s="4">
        <f t="shared" si="13"/>
        <v>10</v>
      </c>
      <c r="AB34" s="4">
        <f t="shared" si="13"/>
        <v>-62</v>
      </c>
      <c r="AC34" s="4">
        <f t="shared" si="13"/>
        <v>2</v>
      </c>
      <c r="AD34" s="4">
        <f t="shared" si="13"/>
        <v>-40</v>
      </c>
      <c r="AE34" s="4">
        <f t="shared" si="13"/>
        <v>8</v>
      </c>
    </row>
    <row r="35" spans="1:31" s="1" customFormat="1" ht="18" customHeight="1" x14ac:dyDescent="0.15">
      <c r="A35" s="4" t="s">
        <v>25</v>
      </c>
      <c r="B35" s="4">
        <f>SUM(B23:B30)</f>
        <v>3890</v>
      </c>
      <c r="C35" s="4">
        <f t="shared" ref="C35:AE35" si="14">SUM(C23:C30)</f>
        <v>2</v>
      </c>
      <c r="D35" s="4">
        <f t="shared" si="14"/>
        <v>1655</v>
      </c>
      <c r="E35" s="4">
        <f t="shared" si="14"/>
        <v>0</v>
      </c>
      <c r="F35" s="4">
        <f t="shared" si="14"/>
        <v>2235</v>
      </c>
      <c r="G35" s="4">
        <f t="shared" si="14"/>
        <v>2</v>
      </c>
      <c r="H35" s="4">
        <f t="shared" si="14"/>
        <v>3900</v>
      </c>
      <c r="I35" s="4">
        <f t="shared" si="14"/>
        <v>2</v>
      </c>
      <c r="J35" s="4">
        <f t="shared" si="14"/>
        <v>1661</v>
      </c>
      <c r="K35" s="4">
        <f t="shared" si="14"/>
        <v>0</v>
      </c>
      <c r="L35" s="4">
        <f t="shared" si="14"/>
        <v>2239</v>
      </c>
      <c r="M35" s="4">
        <f t="shared" si="14"/>
        <v>2</v>
      </c>
      <c r="N35" s="4">
        <f t="shared" si="14"/>
        <v>3860</v>
      </c>
      <c r="O35" s="4">
        <f t="shared" si="14"/>
        <v>3</v>
      </c>
      <c r="P35" s="4">
        <f t="shared" si="14"/>
        <v>1624</v>
      </c>
      <c r="Q35" s="4">
        <f t="shared" si="14"/>
        <v>1</v>
      </c>
      <c r="R35" s="4">
        <f t="shared" si="14"/>
        <v>2236</v>
      </c>
      <c r="S35" s="4">
        <f t="shared" si="14"/>
        <v>2</v>
      </c>
      <c r="T35" s="4">
        <f t="shared" si="14"/>
        <v>-10</v>
      </c>
      <c r="U35" s="4">
        <f t="shared" si="14"/>
        <v>0</v>
      </c>
      <c r="V35" s="4">
        <f t="shared" si="14"/>
        <v>-6</v>
      </c>
      <c r="W35" s="4">
        <f t="shared" si="14"/>
        <v>0</v>
      </c>
      <c r="X35" s="4">
        <f t="shared" si="14"/>
        <v>-4</v>
      </c>
      <c r="Y35" s="4">
        <f t="shared" si="14"/>
        <v>0</v>
      </c>
      <c r="Z35" s="4">
        <f t="shared" si="14"/>
        <v>30</v>
      </c>
      <c r="AA35" s="4">
        <f t="shared" si="14"/>
        <v>-1</v>
      </c>
      <c r="AB35" s="4">
        <f t="shared" si="14"/>
        <v>31</v>
      </c>
      <c r="AC35" s="4">
        <f t="shared" si="14"/>
        <v>-1</v>
      </c>
      <c r="AD35" s="4">
        <f t="shared" si="14"/>
        <v>-1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2022</v>
      </c>
      <c r="C36" s="4">
        <f t="shared" ref="C36:AE36" si="15">SUM(C25:C30)</f>
        <v>1</v>
      </c>
      <c r="D36" s="4">
        <f t="shared" si="15"/>
        <v>762</v>
      </c>
      <c r="E36" s="4">
        <f t="shared" si="15"/>
        <v>0</v>
      </c>
      <c r="F36" s="4">
        <f t="shared" si="15"/>
        <v>1260</v>
      </c>
      <c r="G36" s="4">
        <f t="shared" si="15"/>
        <v>1</v>
      </c>
      <c r="H36" s="4">
        <f t="shared" si="15"/>
        <v>2030</v>
      </c>
      <c r="I36" s="4">
        <f t="shared" si="15"/>
        <v>1</v>
      </c>
      <c r="J36" s="4">
        <f t="shared" si="15"/>
        <v>767</v>
      </c>
      <c r="K36" s="4">
        <f t="shared" si="15"/>
        <v>0</v>
      </c>
      <c r="L36" s="4">
        <f t="shared" si="15"/>
        <v>1263</v>
      </c>
      <c r="M36" s="4">
        <f t="shared" si="15"/>
        <v>1</v>
      </c>
      <c r="N36" s="4">
        <f t="shared" si="15"/>
        <v>1999</v>
      </c>
      <c r="O36" s="4">
        <f t="shared" si="15"/>
        <v>2</v>
      </c>
      <c r="P36" s="4">
        <f t="shared" si="15"/>
        <v>746</v>
      </c>
      <c r="Q36" s="4">
        <f t="shared" si="15"/>
        <v>1</v>
      </c>
      <c r="R36" s="4">
        <f t="shared" si="15"/>
        <v>1253</v>
      </c>
      <c r="S36" s="4">
        <f t="shared" si="15"/>
        <v>1</v>
      </c>
      <c r="T36" s="4">
        <f t="shared" si="15"/>
        <v>-8</v>
      </c>
      <c r="U36" s="4">
        <f t="shared" si="15"/>
        <v>0</v>
      </c>
      <c r="V36" s="4">
        <f t="shared" si="15"/>
        <v>-5</v>
      </c>
      <c r="W36" s="4">
        <f t="shared" si="15"/>
        <v>0</v>
      </c>
      <c r="X36" s="4">
        <f t="shared" si="15"/>
        <v>-3</v>
      </c>
      <c r="Y36" s="4">
        <f t="shared" si="15"/>
        <v>0</v>
      </c>
      <c r="Z36" s="4">
        <f t="shared" si="15"/>
        <v>23</v>
      </c>
      <c r="AA36" s="4">
        <f t="shared" si="15"/>
        <v>-1</v>
      </c>
      <c r="AB36" s="4">
        <f t="shared" si="15"/>
        <v>16</v>
      </c>
      <c r="AC36" s="4">
        <f t="shared" si="15"/>
        <v>-1</v>
      </c>
      <c r="AD36" s="4">
        <f t="shared" si="15"/>
        <v>7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775</v>
      </c>
      <c r="C37" s="4">
        <f t="shared" ref="C37:AE37" si="16">SUM(C27:C30)</f>
        <v>0</v>
      </c>
      <c r="D37" s="4">
        <f t="shared" si="16"/>
        <v>209</v>
      </c>
      <c r="E37" s="4">
        <f t="shared" si="16"/>
        <v>0</v>
      </c>
      <c r="F37" s="4">
        <f t="shared" si="16"/>
        <v>566</v>
      </c>
      <c r="G37" s="4">
        <f t="shared" si="16"/>
        <v>0</v>
      </c>
      <c r="H37" s="4">
        <f t="shared" si="16"/>
        <v>778</v>
      </c>
      <c r="I37" s="4">
        <f t="shared" si="16"/>
        <v>0</v>
      </c>
      <c r="J37" s="4">
        <f t="shared" si="16"/>
        <v>211</v>
      </c>
      <c r="K37" s="4">
        <f t="shared" si="16"/>
        <v>0</v>
      </c>
      <c r="L37" s="4">
        <f t="shared" si="16"/>
        <v>567</v>
      </c>
      <c r="M37" s="4">
        <f t="shared" si="16"/>
        <v>0</v>
      </c>
      <c r="N37" s="4">
        <f t="shared" si="16"/>
        <v>746</v>
      </c>
      <c r="O37" s="4">
        <f t="shared" si="16"/>
        <v>0</v>
      </c>
      <c r="P37" s="4">
        <f t="shared" si="16"/>
        <v>206</v>
      </c>
      <c r="Q37" s="4">
        <f t="shared" si="16"/>
        <v>0</v>
      </c>
      <c r="R37" s="4">
        <f t="shared" si="16"/>
        <v>540</v>
      </c>
      <c r="S37" s="4">
        <f t="shared" si="16"/>
        <v>0</v>
      </c>
      <c r="T37" s="4">
        <f t="shared" si="16"/>
        <v>-3</v>
      </c>
      <c r="U37" s="4">
        <f t="shared" si="16"/>
        <v>0</v>
      </c>
      <c r="V37" s="4">
        <f t="shared" si="16"/>
        <v>-2</v>
      </c>
      <c r="W37" s="4">
        <f t="shared" si="16"/>
        <v>0</v>
      </c>
      <c r="X37" s="4">
        <f t="shared" si="16"/>
        <v>-1</v>
      </c>
      <c r="Y37" s="4">
        <f t="shared" si="16"/>
        <v>0</v>
      </c>
      <c r="Z37" s="4">
        <f t="shared" si="16"/>
        <v>29</v>
      </c>
      <c r="AA37" s="4">
        <f t="shared" si="16"/>
        <v>0</v>
      </c>
      <c r="AB37" s="4">
        <f t="shared" si="16"/>
        <v>3</v>
      </c>
      <c r="AC37" s="4">
        <f t="shared" si="16"/>
        <v>0</v>
      </c>
      <c r="AD37" s="4">
        <f t="shared" si="16"/>
        <v>26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11.525617784562542</v>
      </c>
      <c r="C39" s="15">
        <f t="shared" ref="C39:AE39" si="17">C33/(C9-C31)*100</f>
        <v>0</v>
      </c>
      <c r="D39" s="15">
        <f t="shared" si="17"/>
        <v>12.145586165292579</v>
      </c>
      <c r="E39" s="15">
        <f t="shared" si="17"/>
        <v>0</v>
      </c>
      <c r="F39" s="15">
        <f t="shared" si="17"/>
        <v>10.965867828612927</v>
      </c>
      <c r="G39" s="15">
        <f t="shared" si="17"/>
        <v>0</v>
      </c>
      <c r="H39" s="15">
        <f t="shared" si="17"/>
        <v>11.448196908986835</v>
      </c>
      <c r="I39" s="15">
        <f t="shared" si="17"/>
        <v>0</v>
      </c>
      <c r="J39" s="15">
        <f t="shared" si="17"/>
        <v>12.027353177795657</v>
      </c>
      <c r="K39" s="15">
        <f t="shared" si="17"/>
        <v>0</v>
      </c>
      <c r="L39" s="15">
        <f t="shared" si="17"/>
        <v>10.925589836660617</v>
      </c>
      <c r="M39" s="15">
        <f t="shared" si="17"/>
        <v>0</v>
      </c>
      <c r="N39" s="15">
        <f t="shared" si="17"/>
        <v>11.914412291450654</v>
      </c>
      <c r="O39" s="15">
        <f t="shared" si="17"/>
        <v>0</v>
      </c>
      <c r="P39" s="15">
        <f t="shared" si="17"/>
        <v>12.420382165605096</v>
      </c>
      <c r="Q39" s="15">
        <f t="shared" si="17"/>
        <v>0</v>
      </c>
      <c r="R39" s="15">
        <f t="shared" si="17"/>
        <v>11.459265890778871</v>
      </c>
      <c r="S39" s="15">
        <f t="shared" si="17"/>
        <v>0</v>
      </c>
      <c r="T39" s="15">
        <f t="shared" si="17"/>
        <v>-800</v>
      </c>
      <c r="U39" s="15">
        <f t="shared" si="17"/>
        <v>0</v>
      </c>
      <c r="V39" s="15">
        <f t="shared" si="17"/>
        <v>600</v>
      </c>
      <c r="W39" s="15">
        <f t="shared" si="17"/>
        <v>0</v>
      </c>
      <c r="X39" s="15">
        <f t="shared" si="17"/>
        <v>-100</v>
      </c>
      <c r="Y39" s="15">
        <f t="shared" si="17"/>
        <v>0</v>
      </c>
      <c r="Z39" s="15">
        <f t="shared" si="17"/>
        <v>43.75</v>
      </c>
      <c r="AA39" s="15">
        <f t="shared" si="17"/>
        <v>0</v>
      </c>
      <c r="AB39" s="15">
        <f t="shared" si="17"/>
        <v>39.215686274509807</v>
      </c>
      <c r="AC39" s="15">
        <f t="shared" si="17"/>
        <v>0</v>
      </c>
      <c r="AD39" s="15">
        <f t="shared" si="17"/>
        <v>46.753246753246749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51.359603091308081</v>
      </c>
      <c r="C40" s="15">
        <f t="shared" ref="C40:AE40" si="18">C34/(C9-C31)*100</f>
        <v>97.701149425287355</v>
      </c>
      <c r="D40" s="15">
        <f t="shared" si="18"/>
        <v>54.574703398351097</v>
      </c>
      <c r="E40" s="15">
        <f t="shared" si="18"/>
        <v>100</v>
      </c>
      <c r="F40" s="15">
        <f t="shared" si="18"/>
        <v>48.456790123456791</v>
      </c>
      <c r="G40" s="15">
        <f t="shared" si="18"/>
        <v>96.078431372549019</v>
      </c>
      <c r="H40" s="15">
        <f t="shared" si="18"/>
        <v>51.345163136805951</v>
      </c>
      <c r="I40" s="15">
        <f t="shared" si="18"/>
        <v>97.777777777777771</v>
      </c>
      <c r="J40" s="15">
        <f t="shared" si="18"/>
        <v>54.565567176186647</v>
      </c>
      <c r="K40" s="15">
        <f t="shared" si="18"/>
        <v>100</v>
      </c>
      <c r="L40" s="15">
        <f t="shared" si="18"/>
        <v>48.439201451905625</v>
      </c>
      <c r="M40" s="15">
        <f t="shared" si="18"/>
        <v>96.15384615384616</v>
      </c>
      <c r="N40" s="15">
        <f t="shared" si="18"/>
        <v>51.701385615986425</v>
      </c>
      <c r="O40" s="15">
        <f t="shared" si="18"/>
        <v>96.15384615384616</v>
      </c>
      <c r="P40" s="15">
        <f t="shared" si="18"/>
        <v>55.254777070063696</v>
      </c>
      <c r="Q40" s="15">
        <f t="shared" si="18"/>
        <v>97.142857142857139</v>
      </c>
      <c r="R40" s="15">
        <f t="shared" si="18"/>
        <v>48.504923903312438</v>
      </c>
      <c r="S40" s="15">
        <f t="shared" si="18"/>
        <v>95.348837209302332</v>
      </c>
      <c r="T40" s="15">
        <f t="shared" si="18"/>
        <v>-100</v>
      </c>
      <c r="U40" s="15">
        <f t="shared" si="18"/>
        <v>100</v>
      </c>
      <c r="V40" s="15">
        <f t="shared" si="18"/>
        <v>100</v>
      </c>
      <c r="W40" s="15">
        <f t="shared" si="18"/>
        <v>100</v>
      </c>
      <c r="X40" s="15">
        <f t="shared" si="18"/>
        <v>0</v>
      </c>
      <c r="Y40" s="15">
        <f t="shared" si="18"/>
        <v>100</v>
      </c>
      <c r="Z40" s="15">
        <f t="shared" si="18"/>
        <v>79.6875</v>
      </c>
      <c r="AA40" s="15">
        <f t="shared" si="18"/>
        <v>111.11111111111111</v>
      </c>
      <c r="AB40" s="15">
        <f t="shared" si="18"/>
        <v>121.56862745098039</v>
      </c>
      <c r="AC40" s="15">
        <f t="shared" si="18"/>
        <v>200</v>
      </c>
      <c r="AD40" s="15">
        <f t="shared" si="18"/>
        <v>51.94805194805194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37.114779124129377</v>
      </c>
      <c r="C41" s="15">
        <f t="shared" ref="C41:AE41" si="19">C35/(C9-C31)*100</f>
        <v>2.2988505747126435</v>
      </c>
      <c r="D41" s="15">
        <f t="shared" si="19"/>
        <v>33.279710436356325</v>
      </c>
      <c r="E41" s="15">
        <f t="shared" si="19"/>
        <v>0</v>
      </c>
      <c r="F41" s="15">
        <f t="shared" si="19"/>
        <v>40.57734204793028</v>
      </c>
      <c r="G41" s="15">
        <f t="shared" si="19"/>
        <v>3.9215686274509802</v>
      </c>
      <c r="H41" s="15">
        <f t="shared" si="19"/>
        <v>37.206639954207212</v>
      </c>
      <c r="I41" s="15">
        <f t="shared" si="19"/>
        <v>2.2222222222222223</v>
      </c>
      <c r="J41" s="15">
        <f t="shared" si="19"/>
        <v>33.407079646017699</v>
      </c>
      <c r="K41" s="15">
        <f t="shared" si="19"/>
        <v>0</v>
      </c>
      <c r="L41" s="15">
        <f t="shared" si="19"/>
        <v>40.635208711433755</v>
      </c>
      <c r="M41" s="15">
        <f t="shared" si="19"/>
        <v>3.8461538461538463</v>
      </c>
      <c r="N41" s="15">
        <f t="shared" si="19"/>
        <v>36.384202092562916</v>
      </c>
      <c r="O41" s="15">
        <f t="shared" si="19"/>
        <v>3.8461538461538463</v>
      </c>
      <c r="P41" s="15">
        <f t="shared" si="19"/>
        <v>32.324840764331206</v>
      </c>
      <c r="Q41" s="15">
        <f t="shared" si="19"/>
        <v>2.8571428571428572</v>
      </c>
      <c r="R41" s="15">
        <f t="shared" si="19"/>
        <v>40.035810205908682</v>
      </c>
      <c r="S41" s="15">
        <f t="shared" si="19"/>
        <v>4.6511627906976747</v>
      </c>
      <c r="T41" s="15">
        <f t="shared" si="19"/>
        <v>1000</v>
      </c>
      <c r="U41" s="15">
        <f t="shared" si="19"/>
        <v>0</v>
      </c>
      <c r="V41" s="15">
        <f t="shared" si="19"/>
        <v>-600</v>
      </c>
      <c r="W41" s="15">
        <f t="shared" si="19"/>
        <v>0</v>
      </c>
      <c r="X41" s="15">
        <f t="shared" si="19"/>
        <v>200</v>
      </c>
      <c r="Y41" s="15">
        <f t="shared" si="19"/>
        <v>0</v>
      </c>
      <c r="Z41" s="15">
        <f t="shared" si="19"/>
        <v>-23.4375</v>
      </c>
      <c r="AA41" s="15">
        <f t="shared" si="19"/>
        <v>-11.111111111111111</v>
      </c>
      <c r="AB41" s="15">
        <f t="shared" si="19"/>
        <v>-60.784313725490193</v>
      </c>
      <c r="AC41" s="15">
        <f t="shared" si="19"/>
        <v>-100</v>
      </c>
      <c r="AD41" s="15">
        <f t="shared" si="19"/>
        <v>1.2987012987012987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19.292052285087301</v>
      </c>
      <c r="C42" s="15">
        <f t="shared" ref="C42:AD42" si="20">C36/(C9-C31)*100</f>
        <v>1.1494252873563218</v>
      </c>
      <c r="D42" s="15">
        <f t="shared" si="20"/>
        <v>15.322742811180373</v>
      </c>
      <c r="E42" s="15">
        <f t="shared" si="20"/>
        <v>0</v>
      </c>
      <c r="F42" s="15">
        <f t="shared" si="20"/>
        <v>22.875816993464053</v>
      </c>
      <c r="G42" s="15">
        <f t="shared" si="20"/>
        <v>1.9607843137254901</v>
      </c>
      <c r="H42" s="15">
        <f t="shared" si="20"/>
        <v>19.366533104369395</v>
      </c>
      <c r="I42" s="15">
        <f t="shared" si="20"/>
        <v>1.1111111111111112</v>
      </c>
      <c r="J42" s="15">
        <f t="shared" si="20"/>
        <v>15.426387771520513</v>
      </c>
      <c r="K42" s="15">
        <f t="shared" si="20"/>
        <v>0</v>
      </c>
      <c r="L42" s="15">
        <f t="shared" si="20"/>
        <v>22.921960072595283</v>
      </c>
      <c r="M42" s="15">
        <f t="shared" si="20"/>
        <v>1.9230769230769231</v>
      </c>
      <c r="N42" s="15">
        <f t="shared" si="20"/>
        <v>18.842492223583747</v>
      </c>
      <c r="O42" s="15">
        <f t="shared" si="20"/>
        <v>2.5641025641025639</v>
      </c>
      <c r="P42" s="15">
        <f t="shared" si="20"/>
        <v>14.848726114649683</v>
      </c>
      <c r="Q42" s="15">
        <f t="shared" si="20"/>
        <v>2.8571428571428572</v>
      </c>
      <c r="R42" s="15">
        <f t="shared" si="20"/>
        <v>22.43509400179051</v>
      </c>
      <c r="S42" s="15">
        <f t="shared" si="20"/>
        <v>2.3255813953488373</v>
      </c>
      <c r="T42" s="15">
        <f t="shared" si="20"/>
        <v>800</v>
      </c>
      <c r="U42" s="15">
        <f t="shared" si="20"/>
        <v>0</v>
      </c>
      <c r="V42" s="15">
        <f t="shared" si="20"/>
        <v>-500</v>
      </c>
      <c r="W42" s="15">
        <f t="shared" si="20"/>
        <v>0</v>
      </c>
      <c r="X42" s="15">
        <f t="shared" si="20"/>
        <v>150</v>
      </c>
      <c r="Y42" s="15">
        <f t="shared" si="20"/>
        <v>0</v>
      </c>
      <c r="Z42" s="15">
        <f t="shared" si="20"/>
        <v>-17.96875</v>
      </c>
      <c r="AA42" s="15">
        <f t="shared" si="20"/>
        <v>-11.111111111111111</v>
      </c>
      <c r="AB42" s="15">
        <f t="shared" si="20"/>
        <v>-31.372549019607842</v>
      </c>
      <c r="AC42" s="15">
        <f t="shared" si="20"/>
        <v>-100</v>
      </c>
      <c r="AD42" s="15">
        <f t="shared" si="20"/>
        <v>-9.0909090909090917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7.3943326018509685</v>
      </c>
      <c r="C43" s="15">
        <f t="shared" ref="C43:AE43" si="21">C37/(C9-C31)*100</f>
        <v>0</v>
      </c>
      <c r="D43" s="15">
        <f t="shared" si="21"/>
        <v>4.2026945505730948</v>
      </c>
      <c r="E43" s="15">
        <f t="shared" si="21"/>
        <v>0</v>
      </c>
      <c r="F43" s="15">
        <f t="shared" si="21"/>
        <v>10.275962236746551</v>
      </c>
      <c r="G43" s="15">
        <f t="shared" si="21"/>
        <v>0</v>
      </c>
      <c r="H43" s="15">
        <f t="shared" si="21"/>
        <v>7.4222476626597977</v>
      </c>
      <c r="I43" s="15">
        <f t="shared" si="21"/>
        <v>0</v>
      </c>
      <c r="J43" s="15">
        <f t="shared" si="21"/>
        <v>4.2437650844730488</v>
      </c>
      <c r="K43" s="15">
        <f t="shared" si="21"/>
        <v>0</v>
      </c>
      <c r="L43" s="15">
        <f t="shared" si="21"/>
        <v>10.29038112522686</v>
      </c>
      <c r="M43" s="15">
        <f t="shared" si="21"/>
        <v>0</v>
      </c>
      <c r="N43" s="15">
        <f t="shared" si="21"/>
        <v>7.0317654821378071</v>
      </c>
      <c r="O43" s="15">
        <f t="shared" si="21"/>
        <v>0</v>
      </c>
      <c r="P43" s="15">
        <f t="shared" si="21"/>
        <v>4.1003184713375793</v>
      </c>
      <c r="Q43" s="15">
        <f t="shared" si="21"/>
        <v>0</v>
      </c>
      <c r="R43" s="15">
        <f t="shared" si="21"/>
        <v>9.668755595344674</v>
      </c>
      <c r="S43" s="15">
        <f t="shared" si="21"/>
        <v>0</v>
      </c>
      <c r="T43" s="15">
        <f t="shared" si="21"/>
        <v>300</v>
      </c>
      <c r="U43" s="15">
        <f t="shared" si="21"/>
        <v>0</v>
      </c>
      <c r="V43" s="15">
        <f t="shared" si="21"/>
        <v>-200</v>
      </c>
      <c r="W43" s="15">
        <f t="shared" si="21"/>
        <v>0</v>
      </c>
      <c r="X43" s="15">
        <f t="shared" si="21"/>
        <v>50</v>
      </c>
      <c r="Y43" s="15">
        <f t="shared" si="21"/>
        <v>0</v>
      </c>
      <c r="Z43" s="15">
        <f t="shared" si="21"/>
        <v>-22.65625</v>
      </c>
      <c r="AA43" s="15">
        <f t="shared" si="21"/>
        <v>0</v>
      </c>
      <c r="AB43" s="15">
        <f t="shared" si="21"/>
        <v>-5.8823529411764701</v>
      </c>
      <c r="AC43" s="15">
        <f t="shared" si="21"/>
        <v>0</v>
      </c>
      <c r="AD43" s="15">
        <f t="shared" si="21"/>
        <v>-33.766233766233768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H7" sqref="H7:I7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54</v>
      </c>
    </row>
    <row r="6" spans="1:32" s="1" customFormat="1" ht="18" customHeight="1" x14ac:dyDescent="0.15">
      <c r="A6" s="2" t="s">
        <v>0</v>
      </c>
      <c r="B6" s="16" t="s">
        <v>60</v>
      </c>
      <c r="C6" s="17"/>
      <c r="D6" s="17"/>
      <c r="E6" s="17"/>
      <c r="F6" s="17"/>
      <c r="G6" s="19"/>
      <c r="H6" s="16" t="s">
        <v>61</v>
      </c>
      <c r="I6" s="17"/>
      <c r="J6" s="17"/>
      <c r="K6" s="17"/>
      <c r="L6" s="17"/>
      <c r="M6" s="19"/>
      <c r="N6" s="16" t="s">
        <v>59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10667</v>
      </c>
      <c r="C9" s="4">
        <f>E9+G9</f>
        <v>63</v>
      </c>
      <c r="D9" s="4">
        <f>SUM(D10:D31)</f>
        <v>5022</v>
      </c>
      <c r="E9" s="4">
        <f>SUM(E10:E31)</f>
        <v>17</v>
      </c>
      <c r="F9" s="4">
        <f>SUM(F10:F31)</f>
        <v>5645</v>
      </c>
      <c r="G9" s="4">
        <f>SUM(G10:G31)</f>
        <v>46</v>
      </c>
      <c r="H9" s="4">
        <f>J9+L9</f>
        <v>10674</v>
      </c>
      <c r="I9" s="4">
        <f>K9+M9</f>
        <v>59</v>
      </c>
      <c r="J9" s="4">
        <f>SUM(J10:J31)</f>
        <v>5023</v>
      </c>
      <c r="K9" s="4">
        <f>SUM(K10:K31)</f>
        <v>15</v>
      </c>
      <c r="L9" s="4">
        <f>SUM(L10:L31)</f>
        <v>5651</v>
      </c>
      <c r="M9" s="4">
        <f>SUM(M10:M31)</f>
        <v>44</v>
      </c>
      <c r="N9" s="4">
        <f>P9+R9</f>
        <v>10741</v>
      </c>
      <c r="O9" s="4">
        <f>Q9+S9</f>
        <v>64</v>
      </c>
      <c r="P9" s="4">
        <f>SUM(P10:P31)</f>
        <v>5045</v>
      </c>
      <c r="Q9" s="4">
        <f>SUM(Q10:Q31)</f>
        <v>13</v>
      </c>
      <c r="R9" s="4">
        <f>SUM(R10:R31)</f>
        <v>5696</v>
      </c>
      <c r="S9" s="4">
        <f>SUM(S10:S31)</f>
        <v>51</v>
      </c>
      <c r="T9" s="4">
        <f>B9-H9</f>
        <v>-7</v>
      </c>
      <c r="U9" s="4">
        <f>C9-I9</f>
        <v>4</v>
      </c>
      <c r="V9" s="4">
        <f>D9-J9</f>
        <v>-1</v>
      </c>
      <c r="W9" s="4">
        <f t="shared" ref="W9:X9" si="0">E9-K9</f>
        <v>2</v>
      </c>
      <c r="X9" s="4">
        <f t="shared" si="0"/>
        <v>-6</v>
      </c>
      <c r="Y9" s="4">
        <f>G9-M9</f>
        <v>2</v>
      </c>
      <c r="Z9" s="4">
        <f t="shared" ref="Z9:AE9" si="1">B9-N9</f>
        <v>-74</v>
      </c>
      <c r="AA9" s="4">
        <f t="shared" si="1"/>
        <v>-1</v>
      </c>
      <c r="AB9" s="4">
        <f t="shared" si="1"/>
        <v>-23</v>
      </c>
      <c r="AC9" s="4">
        <f t="shared" si="1"/>
        <v>4</v>
      </c>
      <c r="AD9" s="4">
        <f t="shared" si="1"/>
        <v>-51</v>
      </c>
      <c r="AE9" s="4">
        <f t="shared" si="1"/>
        <v>-5</v>
      </c>
    </row>
    <row r="10" spans="1:32" s="1" customFormat="1" ht="18" customHeight="1" x14ac:dyDescent="0.15">
      <c r="A10" s="4" t="s">
        <v>2</v>
      </c>
      <c r="B10" s="4">
        <f t="shared" ref="B10:C30" si="2">D10+F10</f>
        <v>372</v>
      </c>
      <c r="C10" s="4">
        <f t="shared" si="2"/>
        <v>1</v>
      </c>
      <c r="D10" s="4">
        <v>187</v>
      </c>
      <c r="E10" s="4">
        <v>0</v>
      </c>
      <c r="F10" s="4">
        <v>185</v>
      </c>
      <c r="G10" s="4">
        <v>1</v>
      </c>
      <c r="H10" s="4">
        <f t="shared" ref="H10:I30" si="3">J10+L10</f>
        <v>367</v>
      </c>
      <c r="I10" s="4">
        <f t="shared" si="3"/>
        <v>1</v>
      </c>
      <c r="J10" s="4">
        <v>184</v>
      </c>
      <c r="K10" s="4">
        <v>0</v>
      </c>
      <c r="L10" s="4">
        <v>183</v>
      </c>
      <c r="M10" s="4">
        <v>1</v>
      </c>
      <c r="N10" s="4">
        <f t="shared" ref="N10:O30" si="4">P10+R10</f>
        <v>361</v>
      </c>
      <c r="O10" s="4">
        <f t="shared" si="4"/>
        <v>2</v>
      </c>
      <c r="P10" s="4">
        <v>180</v>
      </c>
      <c r="Q10" s="4">
        <v>0</v>
      </c>
      <c r="R10" s="4">
        <v>181</v>
      </c>
      <c r="S10" s="4">
        <v>2</v>
      </c>
      <c r="T10" s="4">
        <f t="shared" ref="T10:Y29" si="5">B10-H10</f>
        <v>5</v>
      </c>
      <c r="U10" s="4">
        <f t="shared" si="5"/>
        <v>0</v>
      </c>
      <c r="V10" s="4">
        <f t="shared" ref="V10:Y24" si="6">D10-J10</f>
        <v>3</v>
      </c>
      <c r="W10" s="4">
        <f t="shared" si="6"/>
        <v>0</v>
      </c>
      <c r="X10" s="4">
        <f t="shared" si="6"/>
        <v>2</v>
      </c>
      <c r="Y10" s="4">
        <f t="shared" si="6"/>
        <v>0</v>
      </c>
      <c r="Z10" s="4">
        <f t="shared" ref="Z10:AE30" si="7">B10-N10</f>
        <v>11</v>
      </c>
      <c r="AA10" s="4">
        <f t="shared" si="7"/>
        <v>-1</v>
      </c>
      <c r="AB10" s="4">
        <f t="shared" si="7"/>
        <v>7</v>
      </c>
      <c r="AC10" s="4">
        <f t="shared" si="7"/>
        <v>0</v>
      </c>
      <c r="AD10" s="4">
        <f t="shared" si="7"/>
        <v>4</v>
      </c>
      <c r="AE10" s="4">
        <f t="shared" si="7"/>
        <v>-1</v>
      </c>
    </row>
    <row r="11" spans="1:32" s="1" customFormat="1" ht="18" customHeight="1" x14ac:dyDescent="0.15">
      <c r="A11" s="4" t="s">
        <v>3</v>
      </c>
      <c r="B11" s="4">
        <f t="shared" si="2"/>
        <v>437</v>
      </c>
      <c r="C11" s="4">
        <f t="shared" si="2"/>
        <v>1</v>
      </c>
      <c r="D11" s="4">
        <v>214</v>
      </c>
      <c r="E11" s="4">
        <v>0</v>
      </c>
      <c r="F11" s="4">
        <v>223</v>
      </c>
      <c r="G11" s="4">
        <v>1</v>
      </c>
      <c r="H11" s="4">
        <f t="shared" si="3"/>
        <v>437</v>
      </c>
      <c r="I11" s="4">
        <f t="shared" si="3"/>
        <v>1</v>
      </c>
      <c r="J11" s="4">
        <v>214</v>
      </c>
      <c r="K11" s="4">
        <v>0</v>
      </c>
      <c r="L11" s="4">
        <v>223</v>
      </c>
      <c r="M11" s="4">
        <v>1</v>
      </c>
      <c r="N11" s="4">
        <f t="shared" si="4"/>
        <v>431</v>
      </c>
      <c r="O11" s="4">
        <f t="shared" si="4"/>
        <v>0</v>
      </c>
      <c r="P11" s="4">
        <v>211</v>
      </c>
      <c r="Q11" s="4">
        <v>0</v>
      </c>
      <c r="R11" s="4">
        <v>220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6</v>
      </c>
      <c r="AA11" s="4">
        <f t="shared" si="7"/>
        <v>1</v>
      </c>
      <c r="AB11" s="4">
        <f t="shared" si="7"/>
        <v>3</v>
      </c>
      <c r="AC11" s="4">
        <f t="shared" si="7"/>
        <v>0</v>
      </c>
      <c r="AD11" s="4">
        <f t="shared" si="7"/>
        <v>3</v>
      </c>
      <c r="AE11" s="4">
        <f t="shared" si="7"/>
        <v>1</v>
      </c>
    </row>
    <row r="12" spans="1:32" s="1" customFormat="1" ht="18" customHeight="1" x14ac:dyDescent="0.15">
      <c r="A12" s="4" t="s">
        <v>4</v>
      </c>
      <c r="B12" s="4">
        <f t="shared" si="2"/>
        <v>452</v>
      </c>
      <c r="C12" s="4">
        <f t="shared" si="2"/>
        <v>0</v>
      </c>
      <c r="D12" s="4">
        <v>224</v>
      </c>
      <c r="E12" s="4">
        <v>0</v>
      </c>
      <c r="F12" s="4">
        <v>228</v>
      </c>
      <c r="G12" s="4">
        <v>0</v>
      </c>
      <c r="H12" s="4">
        <f t="shared" si="3"/>
        <v>453</v>
      </c>
      <c r="I12" s="4">
        <f t="shared" si="3"/>
        <v>0</v>
      </c>
      <c r="J12" s="4">
        <v>224</v>
      </c>
      <c r="K12" s="4">
        <v>0</v>
      </c>
      <c r="L12" s="4">
        <v>229</v>
      </c>
      <c r="M12" s="4">
        <v>0</v>
      </c>
      <c r="N12" s="4">
        <f t="shared" si="4"/>
        <v>454</v>
      </c>
      <c r="O12" s="4">
        <f t="shared" si="4"/>
        <v>0</v>
      </c>
      <c r="P12" s="4">
        <v>233</v>
      </c>
      <c r="Q12" s="4">
        <v>0</v>
      </c>
      <c r="R12" s="4">
        <v>221</v>
      </c>
      <c r="S12" s="4">
        <v>0</v>
      </c>
      <c r="T12" s="4">
        <f t="shared" si="5"/>
        <v>-1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-1</v>
      </c>
      <c r="Y12" s="4">
        <f t="shared" si="6"/>
        <v>0</v>
      </c>
      <c r="Z12" s="4">
        <f t="shared" si="7"/>
        <v>-2</v>
      </c>
      <c r="AA12" s="4">
        <f t="shared" si="7"/>
        <v>0</v>
      </c>
      <c r="AB12" s="4">
        <f t="shared" si="7"/>
        <v>-9</v>
      </c>
      <c r="AC12" s="4">
        <f t="shared" si="7"/>
        <v>0</v>
      </c>
      <c r="AD12" s="4">
        <f t="shared" si="7"/>
        <v>7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423</v>
      </c>
      <c r="C13" s="4">
        <f t="shared" si="2"/>
        <v>1</v>
      </c>
      <c r="D13" s="4">
        <v>225</v>
      </c>
      <c r="E13" s="4">
        <v>1</v>
      </c>
      <c r="F13" s="4">
        <v>198</v>
      </c>
      <c r="G13" s="4">
        <v>0</v>
      </c>
      <c r="H13" s="4">
        <f t="shared" si="3"/>
        <v>423</v>
      </c>
      <c r="I13" s="4">
        <f t="shared" si="3"/>
        <v>0</v>
      </c>
      <c r="J13" s="4">
        <v>224</v>
      </c>
      <c r="K13" s="4">
        <v>0</v>
      </c>
      <c r="L13" s="4">
        <v>199</v>
      </c>
      <c r="M13" s="4">
        <v>0</v>
      </c>
      <c r="N13" s="4">
        <f t="shared" si="4"/>
        <v>443</v>
      </c>
      <c r="O13" s="4">
        <f t="shared" si="4"/>
        <v>0</v>
      </c>
      <c r="P13" s="4">
        <v>230</v>
      </c>
      <c r="Q13" s="4">
        <v>0</v>
      </c>
      <c r="R13" s="4">
        <v>213</v>
      </c>
      <c r="S13" s="4">
        <v>0</v>
      </c>
      <c r="T13" s="4">
        <f t="shared" si="5"/>
        <v>0</v>
      </c>
      <c r="U13" s="4">
        <f t="shared" si="5"/>
        <v>1</v>
      </c>
      <c r="V13" s="4">
        <f t="shared" si="6"/>
        <v>1</v>
      </c>
      <c r="W13" s="4">
        <f t="shared" si="6"/>
        <v>1</v>
      </c>
      <c r="X13" s="4">
        <f t="shared" si="6"/>
        <v>-1</v>
      </c>
      <c r="Y13" s="4">
        <f t="shared" si="6"/>
        <v>0</v>
      </c>
      <c r="Z13" s="4">
        <f t="shared" si="7"/>
        <v>-20</v>
      </c>
      <c r="AA13" s="4">
        <f t="shared" si="7"/>
        <v>1</v>
      </c>
      <c r="AB13" s="4">
        <f t="shared" si="7"/>
        <v>-5</v>
      </c>
      <c r="AC13" s="4">
        <f t="shared" si="7"/>
        <v>1</v>
      </c>
      <c r="AD13" s="4">
        <f t="shared" si="7"/>
        <v>-15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304</v>
      </c>
      <c r="C14" s="4">
        <f t="shared" si="2"/>
        <v>8</v>
      </c>
      <c r="D14" s="4">
        <v>160</v>
      </c>
      <c r="E14" s="4">
        <v>5</v>
      </c>
      <c r="F14" s="4">
        <v>144</v>
      </c>
      <c r="G14" s="4">
        <v>3</v>
      </c>
      <c r="H14" s="4">
        <f t="shared" si="3"/>
        <v>302</v>
      </c>
      <c r="I14" s="4">
        <f t="shared" si="3"/>
        <v>5</v>
      </c>
      <c r="J14" s="4">
        <v>158</v>
      </c>
      <c r="K14" s="4">
        <v>4</v>
      </c>
      <c r="L14" s="4">
        <v>144</v>
      </c>
      <c r="M14" s="4">
        <v>1</v>
      </c>
      <c r="N14" s="4">
        <f t="shared" si="4"/>
        <v>288</v>
      </c>
      <c r="O14" s="4">
        <f t="shared" si="4"/>
        <v>7</v>
      </c>
      <c r="P14" s="4">
        <v>153</v>
      </c>
      <c r="Q14" s="4">
        <v>1</v>
      </c>
      <c r="R14" s="4">
        <v>135</v>
      </c>
      <c r="S14" s="4">
        <v>6</v>
      </c>
      <c r="T14" s="4">
        <f t="shared" si="5"/>
        <v>2</v>
      </c>
      <c r="U14" s="4">
        <f t="shared" si="5"/>
        <v>3</v>
      </c>
      <c r="V14" s="4">
        <f t="shared" si="6"/>
        <v>2</v>
      </c>
      <c r="W14" s="4">
        <f t="shared" si="6"/>
        <v>1</v>
      </c>
      <c r="X14" s="4">
        <f t="shared" si="6"/>
        <v>0</v>
      </c>
      <c r="Y14" s="4">
        <f t="shared" si="6"/>
        <v>2</v>
      </c>
      <c r="Z14" s="4">
        <f t="shared" si="7"/>
        <v>16</v>
      </c>
      <c r="AA14" s="4">
        <f t="shared" si="7"/>
        <v>1</v>
      </c>
      <c r="AB14" s="4">
        <f t="shared" si="7"/>
        <v>7</v>
      </c>
      <c r="AC14" s="4">
        <f t="shared" si="7"/>
        <v>4</v>
      </c>
      <c r="AD14" s="4">
        <f t="shared" si="7"/>
        <v>9</v>
      </c>
      <c r="AE14" s="4">
        <f t="shared" si="7"/>
        <v>-3</v>
      </c>
    </row>
    <row r="15" spans="1:32" s="1" customFormat="1" ht="18" customHeight="1" x14ac:dyDescent="0.15">
      <c r="A15" s="4" t="s">
        <v>7</v>
      </c>
      <c r="B15" s="4">
        <f t="shared" si="2"/>
        <v>257</v>
      </c>
      <c r="C15" s="4">
        <f t="shared" si="2"/>
        <v>4</v>
      </c>
      <c r="D15" s="4">
        <v>144</v>
      </c>
      <c r="E15" s="4">
        <v>1</v>
      </c>
      <c r="F15" s="4">
        <v>113</v>
      </c>
      <c r="G15" s="4">
        <v>3</v>
      </c>
      <c r="H15" s="4">
        <f t="shared" si="3"/>
        <v>258</v>
      </c>
      <c r="I15" s="4">
        <f t="shared" si="3"/>
        <v>4</v>
      </c>
      <c r="J15" s="4">
        <v>142</v>
      </c>
      <c r="K15" s="4">
        <v>1</v>
      </c>
      <c r="L15" s="4">
        <v>116</v>
      </c>
      <c r="M15" s="4">
        <v>3</v>
      </c>
      <c r="N15" s="4">
        <f t="shared" si="4"/>
        <v>295</v>
      </c>
      <c r="O15" s="4">
        <f t="shared" si="4"/>
        <v>5</v>
      </c>
      <c r="P15" s="4">
        <v>165</v>
      </c>
      <c r="Q15" s="4">
        <v>2</v>
      </c>
      <c r="R15" s="4">
        <v>130</v>
      </c>
      <c r="S15" s="4">
        <v>3</v>
      </c>
      <c r="T15" s="4">
        <f t="shared" si="5"/>
        <v>-1</v>
      </c>
      <c r="U15" s="4">
        <f t="shared" si="5"/>
        <v>0</v>
      </c>
      <c r="V15" s="4">
        <f t="shared" si="6"/>
        <v>2</v>
      </c>
      <c r="W15" s="4">
        <f t="shared" si="6"/>
        <v>0</v>
      </c>
      <c r="X15" s="4">
        <f t="shared" si="6"/>
        <v>-3</v>
      </c>
      <c r="Y15" s="4">
        <f t="shared" si="6"/>
        <v>0</v>
      </c>
      <c r="Z15" s="4">
        <f t="shared" si="7"/>
        <v>-38</v>
      </c>
      <c r="AA15" s="4">
        <f t="shared" si="7"/>
        <v>-1</v>
      </c>
      <c r="AB15" s="4">
        <f t="shared" si="7"/>
        <v>-21</v>
      </c>
      <c r="AC15" s="4">
        <f t="shared" si="7"/>
        <v>-1</v>
      </c>
      <c r="AD15" s="4">
        <f t="shared" si="7"/>
        <v>-17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451</v>
      </c>
      <c r="C16" s="4">
        <f t="shared" si="2"/>
        <v>4</v>
      </c>
      <c r="D16" s="4">
        <v>227</v>
      </c>
      <c r="E16" s="4">
        <v>0</v>
      </c>
      <c r="F16" s="4">
        <v>224</v>
      </c>
      <c r="G16" s="4">
        <v>4</v>
      </c>
      <c r="H16" s="4">
        <f t="shared" si="3"/>
        <v>450</v>
      </c>
      <c r="I16" s="4">
        <f t="shared" si="3"/>
        <v>4</v>
      </c>
      <c r="J16" s="4">
        <v>228</v>
      </c>
      <c r="K16" s="4">
        <v>0</v>
      </c>
      <c r="L16" s="4">
        <v>222</v>
      </c>
      <c r="M16" s="4">
        <v>4</v>
      </c>
      <c r="N16" s="4">
        <f t="shared" si="4"/>
        <v>469</v>
      </c>
      <c r="O16" s="4">
        <f t="shared" si="4"/>
        <v>7</v>
      </c>
      <c r="P16" s="4">
        <v>226</v>
      </c>
      <c r="Q16" s="4">
        <v>-1</v>
      </c>
      <c r="R16" s="4">
        <v>243</v>
      </c>
      <c r="S16" s="4">
        <v>8</v>
      </c>
      <c r="T16" s="4">
        <f t="shared" si="5"/>
        <v>1</v>
      </c>
      <c r="U16" s="4">
        <f t="shared" si="5"/>
        <v>0</v>
      </c>
      <c r="V16" s="4">
        <f t="shared" si="6"/>
        <v>-1</v>
      </c>
      <c r="W16" s="4">
        <f t="shared" si="6"/>
        <v>0</v>
      </c>
      <c r="X16" s="4">
        <f t="shared" si="6"/>
        <v>2</v>
      </c>
      <c r="Y16" s="4">
        <f t="shared" si="6"/>
        <v>0</v>
      </c>
      <c r="Z16" s="4">
        <f t="shared" si="7"/>
        <v>-18</v>
      </c>
      <c r="AA16" s="4">
        <f t="shared" si="7"/>
        <v>-3</v>
      </c>
      <c r="AB16" s="4">
        <f t="shared" si="7"/>
        <v>1</v>
      </c>
      <c r="AC16" s="4">
        <f t="shared" si="7"/>
        <v>1</v>
      </c>
      <c r="AD16" s="4">
        <f t="shared" si="7"/>
        <v>-19</v>
      </c>
      <c r="AE16" s="4">
        <f t="shared" si="7"/>
        <v>-4</v>
      </c>
    </row>
    <row r="17" spans="1:31" s="1" customFormat="1" ht="18" customHeight="1" x14ac:dyDescent="0.15">
      <c r="A17" s="4" t="s">
        <v>9</v>
      </c>
      <c r="B17" s="4">
        <f t="shared" si="2"/>
        <v>576</v>
      </c>
      <c r="C17" s="4">
        <f t="shared" si="2"/>
        <v>14</v>
      </c>
      <c r="D17" s="4">
        <v>292</v>
      </c>
      <c r="E17" s="4">
        <v>4</v>
      </c>
      <c r="F17" s="4">
        <v>284</v>
      </c>
      <c r="G17" s="4">
        <v>10</v>
      </c>
      <c r="H17" s="4">
        <f t="shared" si="3"/>
        <v>576</v>
      </c>
      <c r="I17" s="4">
        <f t="shared" si="3"/>
        <v>14</v>
      </c>
      <c r="J17" s="4">
        <v>293</v>
      </c>
      <c r="K17" s="4">
        <v>4</v>
      </c>
      <c r="L17" s="4">
        <v>283</v>
      </c>
      <c r="M17" s="4">
        <v>10</v>
      </c>
      <c r="N17" s="4">
        <f t="shared" si="4"/>
        <v>575</v>
      </c>
      <c r="O17" s="4">
        <f t="shared" si="4"/>
        <v>17</v>
      </c>
      <c r="P17" s="4">
        <v>300</v>
      </c>
      <c r="Q17" s="4">
        <v>4</v>
      </c>
      <c r="R17" s="4">
        <v>275</v>
      </c>
      <c r="S17" s="4">
        <v>13</v>
      </c>
      <c r="T17" s="4">
        <f t="shared" si="5"/>
        <v>0</v>
      </c>
      <c r="U17" s="4">
        <f t="shared" si="5"/>
        <v>0</v>
      </c>
      <c r="V17" s="4">
        <f t="shared" si="6"/>
        <v>-1</v>
      </c>
      <c r="W17" s="4">
        <f t="shared" si="6"/>
        <v>0</v>
      </c>
      <c r="X17" s="4">
        <f t="shared" si="6"/>
        <v>1</v>
      </c>
      <c r="Y17" s="4">
        <f t="shared" si="6"/>
        <v>0</v>
      </c>
      <c r="Z17" s="4">
        <f t="shared" si="7"/>
        <v>1</v>
      </c>
      <c r="AA17" s="4">
        <f t="shared" si="7"/>
        <v>-3</v>
      </c>
      <c r="AB17" s="4">
        <f t="shared" si="7"/>
        <v>-8</v>
      </c>
      <c r="AC17" s="4">
        <f t="shared" si="7"/>
        <v>0</v>
      </c>
      <c r="AD17" s="4">
        <f t="shared" si="7"/>
        <v>9</v>
      </c>
      <c r="AE17" s="4">
        <f t="shared" si="7"/>
        <v>-3</v>
      </c>
    </row>
    <row r="18" spans="1:31" s="1" customFormat="1" ht="18" customHeight="1" x14ac:dyDescent="0.15">
      <c r="A18" s="4" t="s">
        <v>10</v>
      </c>
      <c r="B18" s="4">
        <f t="shared" si="2"/>
        <v>559</v>
      </c>
      <c r="C18" s="4">
        <f t="shared" si="2"/>
        <v>13</v>
      </c>
      <c r="D18" s="4">
        <v>288</v>
      </c>
      <c r="E18" s="4">
        <v>2</v>
      </c>
      <c r="F18" s="4">
        <v>271</v>
      </c>
      <c r="G18" s="4">
        <v>11</v>
      </c>
      <c r="H18" s="4">
        <f t="shared" si="3"/>
        <v>560</v>
      </c>
      <c r="I18" s="4">
        <f t="shared" si="3"/>
        <v>13</v>
      </c>
      <c r="J18" s="4">
        <v>289</v>
      </c>
      <c r="K18" s="4">
        <v>2</v>
      </c>
      <c r="L18" s="4">
        <v>271</v>
      </c>
      <c r="M18" s="4">
        <v>11</v>
      </c>
      <c r="N18" s="4">
        <f t="shared" si="4"/>
        <v>578</v>
      </c>
      <c r="O18" s="4">
        <f t="shared" si="4"/>
        <v>12</v>
      </c>
      <c r="P18" s="4">
        <v>285</v>
      </c>
      <c r="Q18" s="4">
        <v>2</v>
      </c>
      <c r="R18" s="4">
        <v>293</v>
      </c>
      <c r="S18" s="4">
        <v>10</v>
      </c>
      <c r="T18" s="4">
        <f t="shared" si="5"/>
        <v>-1</v>
      </c>
      <c r="U18" s="4">
        <f t="shared" si="5"/>
        <v>0</v>
      </c>
      <c r="V18" s="4">
        <f t="shared" si="6"/>
        <v>-1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-19</v>
      </c>
      <c r="AA18" s="4">
        <f t="shared" si="7"/>
        <v>1</v>
      </c>
      <c r="AB18" s="4">
        <f t="shared" si="7"/>
        <v>3</v>
      </c>
      <c r="AC18" s="4">
        <f t="shared" si="7"/>
        <v>0</v>
      </c>
      <c r="AD18" s="4">
        <f t="shared" si="7"/>
        <v>-22</v>
      </c>
      <c r="AE18" s="4">
        <f t="shared" si="7"/>
        <v>1</v>
      </c>
    </row>
    <row r="19" spans="1:31" s="1" customFormat="1" ht="18" customHeight="1" x14ac:dyDescent="0.15">
      <c r="A19" s="4" t="s">
        <v>11</v>
      </c>
      <c r="B19" s="4">
        <f t="shared" si="2"/>
        <v>574</v>
      </c>
      <c r="C19" s="4">
        <f t="shared" si="2"/>
        <v>6</v>
      </c>
      <c r="D19" s="4">
        <v>265</v>
      </c>
      <c r="E19" s="4">
        <v>0</v>
      </c>
      <c r="F19" s="4">
        <v>309</v>
      </c>
      <c r="G19" s="4">
        <v>6</v>
      </c>
      <c r="H19" s="4">
        <f t="shared" si="3"/>
        <v>573</v>
      </c>
      <c r="I19" s="4">
        <f t="shared" si="3"/>
        <v>6</v>
      </c>
      <c r="J19" s="4">
        <v>265</v>
      </c>
      <c r="K19" s="4">
        <v>0</v>
      </c>
      <c r="L19" s="4">
        <v>308</v>
      </c>
      <c r="M19" s="4">
        <v>6</v>
      </c>
      <c r="N19" s="4">
        <f t="shared" si="4"/>
        <v>535</v>
      </c>
      <c r="O19" s="4">
        <f t="shared" si="4"/>
        <v>4</v>
      </c>
      <c r="P19" s="4">
        <v>252</v>
      </c>
      <c r="Q19" s="4">
        <v>0</v>
      </c>
      <c r="R19" s="4">
        <v>283</v>
      </c>
      <c r="S19" s="4">
        <v>4</v>
      </c>
      <c r="T19" s="4">
        <f t="shared" si="5"/>
        <v>1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1</v>
      </c>
      <c r="Y19" s="4">
        <f t="shared" si="6"/>
        <v>0</v>
      </c>
      <c r="Z19" s="4">
        <f t="shared" si="7"/>
        <v>39</v>
      </c>
      <c r="AA19" s="4">
        <f t="shared" si="7"/>
        <v>2</v>
      </c>
      <c r="AB19" s="4">
        <f t="shared" si="7"/>
        <v>13</v>
      </c>
      <c r="AC19" s="4">
        <f t="shared" si="7"/>
        <v>0</v>
      </c>
      <c r="AD19" s="4">
        <f t="shared" si="7"/>
        <v>26</v>
      </c>
      <c r="AE19" s="4">
        <f t="shared" si="7"/>
        <v>2</v>
      </c>
    </row>
    <row r="20" spans="1:31" s="1" customFormat="1" ht="18" customHeight="1" x14ac:dyDescent="0.15">
      <c r="A20" s="4" t="s">
        <v>12</v>
      </c>
      <c r="B20" s="4">
        <f t="shared" si="2"/>
        <v>522</v>
      </c>
      <c r="C20" s="4">
        <f t="shared" si="2"/>
        <v>3</v>
      </c>
      <c r="D20" s="4">
        <v>260</v>
      </c>
      <c r="E20" s="4">
        <v>0</v>
      </c>
      <c r="F20" s="4">
        <v>262</v>
      </c>
      <c r="G20" s="4">
        <v>3</v>
      </c>
      <c r="H20" s="4">
        <f t="shared" si="3"/>
        <v>521</v>
      </c>
      <c r="I20" s="4">
        <f t="shared" si="3"/>
        <v>3</v>
      </c>
      <c r="J20" s="4">
        <v>259</v>
      </c>
      <c r="K20" s="4">
        <v>0</v>
      </c>
      <c r="L20" s="4">
        <v>262</v>
      </c>
      <c r="M20" s="4">
        <v>3</v>
      </c>
      <c r="N20" s="4">
        <f t="shared" si="4"/>
        <v>509</v>
      </c>
      <c r="O20" s="4">
        <f t="shared" si="4"/>
        <v>1</v>
      </c>
      <c r="P20" s="4">
        <v>244</v>
      </c>
      <c r="Q20" s="4">
        <v>0</v>
      </c>
      <c r="R20" s="4">
        <v>265</v>
      </c>
      <c r="S20" s="4">
        <v>1</v>
      </c>
      <c r="T20" s="4">
        <f t="shared" si="5"/>
        <v>1</v>
      </c>
      <c r="U20" s="4">
        <f t="shared" si="5"/>
        <v>0</v>
      </c>
      <c r="V20" s="4">
        <f t="shared" si="6"/>
        <v>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13</v>
      </c>
      <c r="AA20" s="4">
        <f t="shared" si="7"/>
        <v>2</v>
      </c>
      <c r="AB20" s="4">
        <f t="shared" si="7"/>
        <v>16</v>
      </c>
      <c r="AC20" s="4">
        <f t="shared" si="7"/>
        <v>0</v>
      </c>
      <c r="AD20" s="4">
        <f t="shared" si="7"/>
        <v>-3</v>
      </c>
      <c r="AE20" s="4">
        <f t="shared" si="7"/>
        <v>2</v>
      </c>
    </row>
    <row r="21" spans="1:31" s="1" customFormat="1" ht="18" customHeight="1" x14ac:dyDescent="0.15">
      <c r="A21" s="4" t="s">
        <v>13</v>
      </c>
      <c r="B21" s="4">
        <f t="shared" si="2"/>
        <v>671</v>
      </c>
      <c r="C21" s="4">
        <f t="shared" si="2"/>
        <v>1</v>
      </c>
      <c r="D21" s="4">
        <v>325</v>
      </c>
      <c r="E21" s="4">
        <v>0</v>
      </c>
      <c r="F21" s="4">
        <v>346</v>
      </c>
      <c r="G21" s="4">
        <v>1</v>
      </c>
      <c r="H21" s="4">
        <f t="shared" si="3"/>
        <v>671</v>
      </c>
      <c r="I21" s="4">
        <f t="shared" si="3"/>
        <v>1</v>
      </c>
      <c r="J21" s="4">
        <v>325</v>
      </c>
      <c r="K21" s="4">
        <v>0</v>
      </c>
      <c r="L21" s="4">
        <v>346</v>
      </c>
      <c r="M21" s="4">
        <v>1</v>
      </c>
      <c r="N21" s="4">
        <f t="shared" si="4"/>
        <v>731</v>
      </c>
      <c r="O21" s="4">
        <f t="shared" si="4"/>
        <v>4</v>
      </c>
      <c r="P21" s="4">
        <v>367</v>
      </c>
      <c r="Q21" s="4">
        <v>1</v>
      </c>
      <c r="R21" s="4">
        <v>364</v>
      </c>
      <c r="S21" s="4">
        <v>3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-60</v>
      </c>
      <c r="AA21" s="4">
        <f t="shared" si="7"/>
        <v>-3</v>
      </c>
      <c r="AB21" s="4">
        <f t="shared" si="7"/>
        <v>-42</v>
      </c>
      <c r="AC21" s="4">
        <f t="shared" si="7"/>
        <v>-1</v>
      </c>
      <c r="AD21" s="4">
        <f t="shared" si="7"/>
        <v>-18</v>
      </c>
      <c r="AE21" s="4">
        <f t="shared" si="7"/>
        <v>-2</v>
      </c>
    </row>
    <row r="22" spans="1:31" s="1" customFormat="1" ht="18" customHeight="1" x14ac:dyDescent="0.15">
      <c r="A22" s="4" t="s">
        <v>14</v>
      </c>
      <c r="B22" s="4">
        <f t="shared" si="2"/>
        <v>864</v>
      </c>
      <c r="C22" s="4">
        <f t="shared" si="2"/>
        <v>3</v>
      </c>
      <c r="D22" s="4">
        <v>409</v>
      </c>
      <c r="E22" s="4">
        <v>1</v>
      </c>
      <c r="F22" s="4">
        <v>455</v>
      </c>
      <c r="G22" s="4">
        <v>2</v>
      </c>
      <c r="H22" s="4">
        <f t="shared" si="3"/>
        <v>866</v>
      </c>
      <c r="I22" s="4">
        <f t="shared" si="3"/>
        <v>3</v>
      </c>
      <c r="J22" s="4">
        <v>412</v>
      </c>
      <c r="K22" s="4">
        <v>1</v>
      </c>
      <c r="L22" s="4">
        <v>454</v>
      </c>
      <c r="M22" s="4">
        <v>2</v>
      </c>
      <c r="N22" s="4">
        <f t="shared" si="4"/>
        <v>900</v>
      </c>
      <c r="O22" s="4">
        <f t="shared" si="4"/>
        <v>0</v>
      </c>
      <c r="P22" s="4">
        <v>425</v>
      </c>
      <c r="Q22" s="4">
        <v>0</v>
      </c>
      <c r="R22" s="4">
        <v>475</v>
      </c>
      <c r="S22" s="4">
        <v>0</v>
      </c>
      <c r="T22" s="4">
        <f t="shared" si="5"/>
        <v>-2</v>
      </c>
      <c r="U22" s="4">
        <f t="shared" si="5"/>
        <v>0</v>
      </c>
      <c r="V22" s="4">
        <f t="shared" si="6"/>
        <v>-3</v>
      </c>
      <c r="W22" s="4">
        <f t="shared" si="6"/>
        <v>0</v>
      </c>
      <c r="X22" s="4">
        <f t="shared" si="6"/>
        <v>1</v>
      </c>
      <c r="Y22" s="4">
        <f t="shared" si="6"/>
        <v>0</v>
      </c>
      <c r="Z22" s="4">
        <f t="shared" si="7"/>
        <v>-36</v>
      </c>
      <c r="AA22" s="4">
        <f t="shared" si="7"/>
        <v>3</v>
      </c>
      <c r="AB22" s="4">
        <f t="shared" si="7"/>
        <v>-16</v>
      </c>
      <c r="AC22" s="4">
        <f t="shared" si="7"/>
        <v>1</v>
      </c>
      <c r="AD22" s="4">
        <f t="shared" si="7"/>
        <v>-20</v>
      </c>
      <c r="AE22" s="4">
        <f t="shared" si="7"/>
        <v>2</v>
      </c>
    </row>
    <row r="23" spans="1:31" s="1" customFormat="1" ht="18" customHeight="1" x14ac:dyDescent="0.15">
      <c r="A23" s="4" t="s">
        <v>15</v>
      </c>
      <c r="B23" s="4">
        <f t="shared" si="2"/>
        <v>1009</v>
      </c>
      <c r="C23" s="4">
        <f t="shared" si="2"/>
        <v>2</v>
      </c>
      <c r="D23" s="4">
        <v>518</v>
      </c>
      <c r="E23" s="4">
        <v>1</v>
      </c>
      <c r="F23" s="4">
        <v>491</v>
      </c>
      <c r="G23" s="4">
        <v>1</v>
      </c>
      <c r="H23" s="4">
        <f t="shared" si="3"/>
        <v>1007</v>
      </c>
      <c r="I23" s="4">
        <f t="shared" si="3"/>
        <v>2</v>
      </c>
      <c r="J23" s="4">
        <v>517</v>
      </c>
      <c r="K23" s="4">
        <v>1</v>
      </c>
      <c r="L23" s="4">
        <v>490</v>
      </c>
      <c r="M23" s="4">
        <v>1</v>
      </c>
      <c r="N23" s="4">
        <f t="shared" si="4"/>
        <v>1052</v>
      </c>
      <c r="O23" s="4">
        <f t="shared" si="4"/>
        <v>3</v>
      </c>
      <c r="P23" s="4">
        <v>548</v>
      </c>
      <c r="Q23" s="4">
        <v>2</v>
      </c>
      <c r="R23" s="4">
        <v>504</v>
      </c>
      <c r="S23" s="4">
        <v>1</v>
      </c>
      <c r="T23" s="4">
        <f t="shared" si="5"/>
        <v>2</v>
      </c>
      <c r="U23" s="4">
        <f t="shared" si="5"/>
        <v>0</v>
      </c>
      <c r="V23" s="4">
        <f t="shared" si="6"/>
        <v>1</v>
      </c>
      <c r="W23" s="4">
        <f t="shared" si="6"/>
        <v>0</v>
      </c>
      <c r="X23" s="4">
        <f t="shared" si="6"/>
        <v>1</v>
      </c>
      <c r="Y23" s="4">
        <f t="shared" si="6"/>
        <v>0</v>
      </c>
      <c r="Z23" s="4">
        <f t="shared" si="7"/>
        <v>-43</v>
      </c>
      <c r="AA23" s="4">
        <f t="shared" si="7"/>
        <v>-1</v>
      </c>
      <c r="AB23" s="4">
        <f t="shared" si="7"/>
        <v>-30</v>
      </c>
      <c r="AC23" s="4">
        <f t="shared" si="7"/>
        <v>-1</v>
      </c>
      <c r="AD23" s="4">
        <f t="shared" si="7"/>
        <v>-13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894</v>
      </c>
      <c r="C24" s="4">
        <f t="shared" si="2"/>
        <v>1</v>
      </c>
      <c r="D24" s="4">
        <v>435</v>
      </c>
      <c r="E24" s="4">
        <v>1</v>
      </c>
      <c r="F24" s="4">
        <v>459</v>
      </c>
      <c r="G24" s="4">
        <v>0</v>
      </c>
      <c r="H24" s="4">
        <f t="shared" si="3"/>
        <v>896</v>
      </c>
      <c r="I24" s="4">
        <f t="shared" si="3"/>
        <v>1</v>
      </c>
      <c r="J24" s="4">
        <v>437</v>
      </c>
      <c r="K24" s="4">
        <v>1</v>
      </c>
      <c r="L24" s="4">
        <v>459</v>
      </c>
      <c r="M24" s="4">
        <v>0</v>
      </c>
      <c r="N24" s="4">
        <f t="shared" si="4"/>
        <v>845</v>
      </c>
      <c r="O24" s="4">
        <f t="shared" si="4"/>
        <v>2</v>
      </c>
      <c r="P24" s="4">
        <v>400</v>
      </c>
      <c r="Q24" s="4">
        <v>2</v>
      </c>
      <c r="R24" s="4">
        <v>445</v>
      </c>
      <c r="S24" s="4">
        <v>0</v>
      </c>
      <c r="T24" s="4">
        <f t="shared" si="5"/>
        <v>-2</v>
      </c>
      <c r="U24" s="4">
        <f t="shared" si="5"/>
        <v>0</v>
      </c>
      <c r="V24" s="4">
        <f t="shared" si="6"/>
        <v>-2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49</v>
      </c>
      <c r="AA24" s="4">
        <f t="shared" si="7"/>
        <v>-1</v>
      </c>
      <c r="AB24" s="4">
        <f t="shared" si="7"/>
        <v>35</v>
      </c>
      <c r="AC24" s="4">
        <f t="shared" si="7"/>
        <v>-1</v>
      </c>
      <c r="AD24" s="4">
        <f t="shared" si="7"/>
        <v>14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696</v>
      </c>
      <c r="C25" s="4">
        <f t="shared" si="2"/>
        <v>1</v>
      </c>
      <c r="D25" s="4">
        <v>326</v>
      </c>
      <c r="E25" s="4">
        <v>1</v>
      </c>
      <c r="F25" s="4">
        <v>370</v>
      </c>
      <c r="G25" s="4">
        <v>0</v>
      </c>
      <c r="H25" s="4">
        <f t="shared" si="3"/>
        <v>695</v>
      </c>
      <c r="I25" s="4">
        <f t="shared" si="3"/>
        <v>1</v>
      </c>
      <c r="J25" s="4">
        <v>325</v>
      </c>
      <c r="K25" s="4">
        <v>1</v>
      </c>
      <c r="L25" s="4">
        <v>370</v>
      </c>
      <c r="M25" s="4">
        <v>0</v>
      </c>
      <c r="N25" s="4">
        <f t="shared" si="4"/>
        <v>657</v>
      </c>
      <c r="O25" s="4">
        <f t="shared" si="4"/>
        <v>0</v>
      </c>
      <c r="P25" s="4">
        <v>312</v>
      </c>
      <c r="Q25" s="4">
        <v>0</v>
      </c>
      <c r="R25" s="4">
        <v>345</v>
      </c>
      <c r="S25" s="4">
        <v>0</v>
      </c>
      <c r="T25" s="4">
        <f t="shared" si="5"/>
        <v>1</v>
      </c>
      <c r="U25" s="4">
        <f t="shared" si="5"/>
        <v>0</v>
      </c>
      <c r="V25" s="4">
        <f t="shared" si="5"/>
        <v>1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39</v>
      </c>
      <c r="AA25" s="4">
        <f t="shared" si="7"/>
        <v>1</v>
      </c>
      <c r="AB25" s="4">
        <f t="shared" si="7"/>
        <v>14</v>
      </c>
      <c r="AC25" s="4">
        <f t="shared" si="7"/>
        <v>1</v>
      </c>
      <c r="AD25" s="4">
        <f t="shared" si="7"/>
        <v>25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604</v>
      </c>
      <c r="C26" s="4">
        <f t="shared" si="2"/>
        <v>0</v>
      </c>
      <c r="D26" s="4">
        <v>249</v>
      </c>
      <c r="E26" s="4">
        <v>0</v>
      </c>
      <c r="F26" s="4">
        <v>355</v>
      </c>
      <c r="G26" s="4">
        <v>0</v>
      </c>
      <c r="H26" s="4">
        <f t="shared" si="3"/>
        <v>607</v>
      </c>
      <c r="I26" s="4">
        <f t="shared" si="3"/>
        <v>0</v>
      </c>
      <c r="J26" s="4">
        <v>250</v>
      </c>
      <c r="K26" s="4">
        <v>0</v>
      </c>
      <c r="L26" s="4">
        <v>357</v>
      </c>
      <c r="M26" s="4">
        <v>0</v>
      </c>
      <c r="N26" s="4">
        <f t="shared" si="4"/>
        <v>646</v>
      </c>
      <c r="O26" s="4">
        <f t="shared" si="4"/>
        <v>0</v>
      </c>
      <c r="P26" s="4">
        <v>255</v>
      </c>
      <c r="Q26" s="4">
        <v>0</v>
      </c>
      <c r="R26" s="4">
        <v>391</v>
      </c>
      <c r="S26" s="4">
        <v>0</v>
      </c>
      <c r="T26" s="4">
        <f t="shared" si="5"/>
        <v>-3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-2</v>
      </c>
      <c r="Y26" s="4">
        <f t="shared" si="5"/>
        <v>0</v>
      </c>
      <c r="Z26" s="4">
        <f t="shared" si="7"/>
        <v>-42</v>
      </c>
      <c r="AA26" s="4">
        <f t="shared" si="7"/>
        <v>0</v>
      </c>
      <c r="AB26" s="4">
        <f t="shared" si="7"/>
        <v>-6</v>
      </c>
      <c r="AC26" s="4">
        <f t="shared" si="7"/>
        <v>0</v>
      </c>
      <c r="AD26" s="4">
        <f t="shared" si="7"/>
        <v>-36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523</v>
      </c>
      <c r="C27" s="4">
        <f t="shared" si="2"/>
        <v>0</v>
      </c>
      <c r="D27" s="4">
        <v>172</v>
      </c>
      <c r="E27" s="4">
        <v>0</v>
      </c>
      <c r="F27" s="4">
        <v>351</v>
      </c>
      <c r="G27" s="4">
        <v>0</v>
      </c>
      <c r="H27" s="4">
        <f t="shared" si="3"/>
        <v>526</v>
      </c>
      <c r="I27" s="4">
        <f t="shared" si="3"/>
        <v>0</v>
      </c>
      <c r="J27" s="4">
        <v>173</v>
      </c>
      <c r="K27" s="4">
        <v>0</v>
      </c>
      <c r="L27" s="4">
        <v>353</v>
      </c>
      <c r="M27" s="4">
        <v>0</v>
      </c>
      <c r="N27" s="4">
        <f t="shared" si="4"/>
        <v>520</v>
      </c>
      <c r="O27" s="4">
        <f t="shared" si="4"/>
        <v>0</v>
      </c>
      <c r="P27" s="4">
        <v>163</v>
      </c>
      <c r="Q27" s="4">
        <v>0</v>
      </c>
      <c r="R27" s="4">
        <v>357</v>
      </c>
      <c r="S27" s="4">
        <v>0</v>
      </c>
      <c r="T27" s="4">
        <f t="shared" si="5"/>
        <v>-3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3</v>
      </c>
      <c r="AA27" s="4">
        <f t="shared" si="7"/>
        <v>0</v>
      </c>
      <c r="AB27" s="4">
        <f t="shared" si="7"/>
        <v>9</v>
      </c>
      <c r="AC27" s="4">
        <f t="shared" si="7"/>
        <v>0</v>
      </c>
      <c r="AD27" s="4">
        <f t="shared" si="7"/>
        <v>-6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330</v>
      </c>
      <c r="C28" s="4">
        <f t="shared" si="2"/>
        <v>0</v>
      </c>
      <c r="D28" s="4">
        <v>76</v>
      </c>
      <c r="E28" s="4">
        <v>0</v>
      </c>
      <c r="F28" s="4">
        <v>254</v>
      </c>
      <c r="G28" s="4">
        <v>0</v>
      </c>
      <c r="H28" s="4">
        <f t="shared" si="3"/>
        <v>335</v>
      </c>
      <c r="I28" s="4">
        <f t="shared" si="3"/>
        <v>0</v>
      </c>
      <c r="J28" s="4">
        <v>78</v>
      </c>
      <c r="K28" s="4">
        <v>0</v>
      </c>
      <c r="L28" s="4">
        <v>257</v>
      </c>
      <c r="M28" s="4">
        <v>0</v>
      </c>
      <c r="N28" s="4">
        <f t="shared" si="4"/>
        <v>312</v>
      </c>
      <c r="O28" s="4">
        <f t="shared" si="4"/>
        <v>0</v>
      </c>
      <c r="P28" s="4">
        <v>73</v>
      </c>
      <c r="Q28" s="4">
        <v>0</v>
      </c>
      <c r="R28" s="4">
        <v>239</v>
      </c>
      <c r="S28" s="4">
        <v>0</v>
      </c>
      <c r="T28" s="4">
        <f t="shared" si="5"/>
        <v>-5</v>
      </c>
      <c r="U28" s="4">
        <f t="shared" si="5"/>
        <v>0</v>
      </c>
      <c r="V28" s="4">
        <f t="shared" si="5"/>
        <v>-2</v>
      </c>
      <c r="W28" s="4">
        <f t="shared" si="5"/>
        <v>0</v>
      </c>
      <c r="X28" s="4">
        <f t="shared" si="5"/>
        <v>-3</v>
      </c>
      <c r="Y28" s="4">
        <f t="shared" si="5"/>
        <v>0</v>
      </c>
      <c r="Z28" s="4">
        <f t="shared" si="7"/>
        <v>18</v>
      </c>
      <c r="AA28" s="4">
        <f t="shared" si="7"/>
        <v>0</v>
      </c>
      <c r="AB28" s="4">
        <f t="shared" si="7"/>
        <v>3</v>
      </c>
      <c r="AC28" s="4">
        <f t="shared" si="7"/>
        <v>0</v>
      </c>
      <c r="AD28" s="4">
        <f t="shared" si="7"/>
        <v>15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130</v>
      </c>
      <c r="C29" s="4">
        <f t="shared" si="2"/>
        <v>0</v>
      </c>
      <c r="D29" s="4">
        <v>21</v>
      </c>
      <c r="E29" s="4">
        <v>0</v>
      </c>
      <c r="F29" s="4">
        <v>109</v>
      </c>
      <c r="G29" s="4">
        <v>0</v>
      </c>
      <c r="H29" s="4">
        <f t="shared" si="3"/>
        <v>132</v>
      </c>
      <c r="I29" s="4">
        <f t="shared" si="3"/>
        <v>0</v>
      </c>
      <c r="J29" s="4">
        <v>21</v>
      </c>
      <c r="K29" s="4">
        <v>0</v>
      </c>
      <c r="L29" s="4">
        <v>111</v>
      </c>
      <c r="M29" s="4">
        <v>0</v>
      </c>
      <c r="N29" s="4">
        <f t="shared" si="4"/>
        <v>125</v>
      </c>
      <c r="O29" s="4">
        <f t="shared" si="4"/>
        <v>0</v>
      </c>
      <c r="P29" s="4">
        <v>18</v>
      </c>
      <c r="Q29" s="4">
        <v>0</v>
      </c>
      <c r="R29" s="4">
        <v>107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5</v>
      </c>
      <c r="AA29" s="4">
        <f t="shared" si="7"/>
        <v>0</v>
      </c>
      <c r="AB29" s="4">
        <f t="shared" si="7"/>
        <v>3</v>
      </c>
      <c r="AC29" s="4">
        <f t="shared" si="7"/>
        <v>0</v>
      </c>
      <c r="AD29" s="4">
        <f t="shared" si="7"/>
        <v>2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15</v>
      </c>
      <c r="C30" s="4">
        <f>E30+G30</f>
        <v>0</v>
      </c>
      <c r="D30" s="4">
        <v>3</v>
      </c>
      <c r="E30" s="4">
        <v>0</v>
      </c>
      <c r="F30" s="4">
        <v>12</v>
      </c>
      <c r="G30" s="4">
        <v>0</v>
      </c>
      <c r="H30" s="4">
        <f t="shared" si="3"/>
        <v>15</v>
      </c>
      <c r="I30" s="4">
        <f t="shared" si="3"/>
        <v>0</v>
      </c>
      <c r="J30" s="4">
        <v>3</v>
      </c>
      <c r="K30" s="4">
        <v>0</v>
      </c>
      <c r="L30" s="4">
        <v>12</v>
      </c>
      <c r="M30" s="4">
        <v>0</v>
      </c>
      <c r="N30" s="4">
        <f t="shared" si="4"/>
        <v>11</v>
      </c>
      <c r="O30" s="4">
        <f t="shared" si="4"/>
        <v>0</v>
      </c>
      <c r="P30" s="4">
        <v>3</v>
      </c>
      <c r="Q30" s="4">
        <v>0</v>
      </c>
      <c r="R30" s="4">
        <v>8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4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4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4</v>
      </c>
      <c r="C31" s="4">
        <f>E31+G31</f>
        <v>0</v>
      </c>
      <c r="D31" s="4">
        <v>2</v>
      </c>
      <c r="E31" s="4">
        <v>0</v>
      </c>
      <c r="F31" s="4">
        <v>2</v>
      </c>
      <c r="G31" s="4">
        <v>0</v>
      </c>
      <c r="H31" s="4">
        <f>J31+L31</f>
        <v>4</v>
      </c>
      <c r="I31" s="4">
        <f t="shared" ref="I31" si="9">K31+M31</f>
        <v>0</v>
      </c>
      <c r="J31" s="4">
        <v>2</v>
      </c>
      <c r="K31" s="4">
        <v>0</v>
      </c>
      <c r="L31" s="4">
        <v>2</v>
      </c>
      <c r="M31" s="4">
        <v>0</v>
      </c>
      <c r="N31" s="4">
        <f t="shared" ref="N31:O31" si="10">P31+R31</f>
        <v>4</v>
      </c>
      <c r="O31" s="4">
        <f t="shared" si="10"/>
        <v>0</v>
      </c>
      <c r="P31" s="4">
        <v>2</v>
      </c>
      <c r="Q31" s="4">
        <v>0</v>
      </c>
      <c r="R31" s="4">
        <v>2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1261</v>
      </c>
      <c r="C33" s="4">
        <f t="shared" ref="C33:AE33" si="12">SUM(C10:C12)</f>
        <v>2</v>
      </c>
      <c r="D33" s="4">
        <f t="shared" si="12"/>
        <v>625</v>
      </c>
      <c r="E33" s="4">
        <f t="shared" si="12"/>
        <v>0</v>
      </c>
      <c r="F33" s="4">
        <f t="shared" si="12"/>
        <v>636</v>
      </c>
      <c r="G33" s="4">
        <f t="shared" si="12"/>
        <v>2</v>
      </c>
      <c r="H33" s="4">
        <f t="shared" si="12"/>
        <v>1257</v>
      </c>
      <c r="I33" s="4">
        <f t="shared" si="12"/>
        <v>2</v>
      </c>
      <c r="J33" s="4">
        <f t="shared" si="12"/>
        <v>622</v>
      </c>
      <c r="K33" s="4">
        <f t="shared" si="12"/>
        <v>0</v>
      </c>
      <c r="L33" s="4">
        <f t="shared" si="12"/>
        <v>635</v>
      </c>
      <c r="M33" s="4">
        <f t="shared" si="12"/>
        <v>2</v>
      </c>
      <c r="N33" s="4">
        <f t="shared" si="12"/>
        <v>1246</v>
      </c>
      <c r="O33" s="4">
        <f t="shared" si="12"/>
        <v>2</v>
      </c>
      <c r="P33" s="4">
        <f t="shared" si="12"/>
        <v>624</v>
      </c>
      <c r="Q33" s="4">
        <f t="shared" si="12"/>
        <v>0</v>
      </c>
      <c r="R33" s="4">
        <f t="shared" si="12"/>
        <v>622</v>
      </c>
      <c r="S33" s="4">
        <f t="shared" si="12"/>
        <v>2</v>
      </c>
      <c r="T33" s="4">
        <f t="shared" si="12"/>
        <v>4</v>
      </c>
      <c r="U33" s="4">
        <f t="shared" si="12"/>
        <v>0</v>
      </c>
      <c r="V33" s="4">
        <f t="shared" si="12"/>
        <v>3</v>
      </c>
      <c r="W33" s="4">
        <f t="shared" si="12"/>
        <v>0</v>
      </c>
      <c r="X33" s="4">
        <f t="shared" si="12"/>
        <v>1</v>
      </c>
      <c r="Y33" s="4">
        <f t="shared" si="12"/>
        <v>0</v>
      </c>
      <c r="Z33" s="4">
        <f t="shared" si="12"/>
        <v>15</v>
      </c>
      <c r="AA33" s="4">
        <f t="shared" si="12"/>
        <v>0</v>
      </c>
      <c r="AB33" s="4">
        <f t="shared" si="12"/>
        <v>1</v>
      </c>
      <c r="AC33" s="4">
        <f t="shared" si="12"/>
        <v>0</v>
      </c>
      <c r="AD33" s="4">
        <f t="shared" si="12"/>
        <v>14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5201</v>
      </c>
      <c r="C34" s="4">
        <f t="shared" ref="C34:AE34" si="13">SUM(C13:C22)</f>
        <v>57</v>
      </c>
      <c r="D34" s="4">
        <f t="shared" si="13"/>
        <v>2595</v>
      </c>
      <c r="E34" s="4">
        <f t="shared" si="13"/>
        <v>14</v>
      </c>
      <c r="F34" s="4">
        <f t="shared" si="13"/>
        <v>2606</v>
      </c>
      <c r="G34" s="4">
        <f t="shared" si="13"/>
        <v>43</v>
      </c>
      <c r="H34" s="4">
        <f t="shared" si="13"/>
        <v>5200</v>
      </c>
      <c r="I34" s="4">
        <f t="shared" si="13"/>
        <v>53</v>
      </c>
      <c r="J34" s="4">
        <f t="shared" si="13"/>
        <v>2595</v>
      </c>
      <c r="K34" s="4">
        <f t="shared" si="13"/>
        <v>12</v>
      </c>
      <c r="L34" s="4">
        <f t="shared" si="13"/>
        <v>2605</v>
      </c>
      <c r="M34" s="4">
        <f t="shared" si="13"/>
        <v>41</v>
      </c>
      <c r="N34" s="4">
        <f t="shared" si="13"/>
        <v>5323</v>
      </c>
      <c r="O34" s="4">
        <f t="shared" si="13"/>
        <v>57</v>
      </c>
      <c r="P34" s="4">
        <f t="shared" si="13"/>
        <v>2647</v>
      </c>
      <c r="Q34" s="4">
        <f t="shared" si="13"/>
        <v>9</v>
      </c>
      <c r="R34" s="4">
        <f t="shared" si="13"/>
        <v>2676</v>
      </c>
      <c r="S34" s="4">
        <f>SUM(S13:S22)</f>
        <v>48</v>
      </c>
      <c r="T34" s="4">
        <f t="shared" si="13"/>
        <v>1</v>
      </c>
      <c r="U34" s="4">
        <f t="shared" si="13"/>
        <v>4</v>
      </c>
      <c r="V34" s="4">
        <f t="shared" si="13"/>
        <v>0</v>
      </c>
      <c r="W34" s="4">
        <f t="shared" si="13"/>
        <v>2</v>
      </c>
      <c r="X34" s="4">
        <f t="shared" si="13"/>
        <v>1</v>
      </c>
      <c r="Y34" s="4">
        <f t="shared" si="13"/>
        <v>2</v>
      </c>
      <c r="Z34" s="4">
        <f t="shared" si="13"/>
        <v>-122</v>
      </c>
      <c r="AA34" s="4">
        <f t="shared" si="13"/>
        <v>0</v>
      </c>
      <c r="AB34" s="4">
        <f t="shared" si="13"/>
        <v>-52</v>
      </c>
      <c r="AC34" s="4">
        <f t="shared" si="13"/>
        <v>5</v>
      </c>
      <c r="AD34" s="4">
        <f t="shared" si="13"/>
        <v>-70</v>
      </c>
      <c r="AE34" s="4">
        <f t="shared" si="13"/>
        <v>-5</v>
      </c>
    </row>
    <row r="35" spans="1:31" s="1" customFormat="1" ht="18" customHeight="1" x14ac:dyDescent="0.15">
      <c r="A35" s="4" t="s">
        <v>25</v>
      </c>
      <c r="B35" s="4">
        <f>SUM(B23:B30)</f>
        <v>4201</v>
      </c>
      <c r="C35" s="4">
        <f t="shared" ref="C35:AE35" si="14">SUM(C23:C30)</f>
        <v>4</v>
      </c>
      <c r="D35" s="4">
        <f t="shared" si="14"/>
        <v>1800</v>
      </c>
      <c r="E35" s="4">
        <f t="shared" si="14"/>
        <v>3</v>
      </c>
      <c r="F35" s="4">
        <f t="shared" si="14"/>
        <v>2401</v>
      </c>
      <c r="G35" s="4">
        <f t="shared" si="14"/>
        <v>1</v>
      </c>
      <c r="H35" s="4">
        <f t="shared" si="14"/>
        <v>4213</v>
      </c>
      <c r="I35" s="4">
        <f t="shared" si="14"/>
        <v>4</v>
      </c>
      <c r="J35" s="4">
        <f t="shared" si="14"/>
        <v>1804</v>
      </c>
      <c r="K35" s="4">
        <f t="shared" si="14"/>
        <v>3</v>
      </c>
      <c r="L35" s="4">
        <f t="shared" si="14"/>
        <v>2409</v>
      </c>
      <c r="M35" s="4">
        <f t="shared" si="14"/>
        <v>1</v>
      </c>
      <c r="N35" s="4">
        <f t="shared" si="14"/>
        <v>4168</v>
      </c>
      <c r="O35" s="4">
        <f t="shared" si="14"/>
        <v>5</v>
      </c>
      <c r="P35" s="4">
        <f t="shared" si="14"/>
        <v>1772</v>
      </c>
      <c r="Q35" s="4">
        <f t="shared" si="14"/>
        <v>4</v>
      </c>
      <c r="R35" s="4">
        <f t="shared" si="14"/>
        <v>2396</v>
      </c>
      <c r="S35" s="4">
        <f t="shared" si="14"/>
        <v>1</v>
      </c>
      <c r="T35" s="4">
        <f t="shared" si="14"/>
        <v>-12</v>
      </c>
      <c r="U35" s="4">
        <f t="shared" si="14"/>
        <v>0</v>
      </c>
      <c r="V35" s="4">
        <f t="shared" si="14"/>
        <v>-4</v>
      </c>
      <c r="W35" s="4">
        <f t="shared" si="14"/>
        <v>0</v>
      </c>
      <c r="X35" s="4">
        <f t="shared" si="14"/>
        <v>-8</v>
      </c>
      <c r="Y35" s="4">
        <f t="shared" si="14"/>
        <v>0</v>
      </c>
      <c r="Z35" s="4">
        <f t="shared" si="14"/>
        <v>33</v>
      </c>
      <c r="AA35" s="4">
        <f t="shared" si="14"/>
        <v>-1</v>
      </c>
      <c r="AB35" s="4">
        <f t="shared" si="14"/>
        <v>28</v>
      </c>
      <c r="AC35" s="4">
        <f t="shared" si="14"/>
        <v>-1</v>
      </c>
      <c r="AD35" s="4">
        <f t="shared" si="14"/>
        <v>5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2298</v>
      </c>
      <c r="C36" s="4">
        <f t="shared" ref="C36:AE36" si="15">SUM(C25:C30)</f>
        <v>1</v>
      </c>
      <c r="D36" s="4">
        <f t="shared" si="15"/>
        <v>847</v>
      </c>
      <c r="E36" s="4">
        <f t="shared" si="15"/>
        <v>1</v>
      </c>
      <c r="F36" s="4">
        <f t="shared" si="15"/>
        <v>1451</v>
      </c>
      <c r="G36" s="4">
        <f t="shared" si="15"/>
        <v>0</v>
      </c>
      <c r="H36" s="4">
        <f t="shared" si="15"/>
        <v>2310</v>
      </c>
      <c r="I36" s="4">
        <f t="shared" si="15"/>
        <v>1</v>
      </c>
      <c r="J36" s="4">
        <f t="shared" si="15"/>
        <v>850</v>
      </c>
      <c r="K36" s="4">
        <f t="shared" si="15"/>
        <v>1</v>
      </c>
      <c r="L36" s="4">
        <f t="shared" si="15"/>
        <v>1460</v>
      </c>
      <c r="M36" s="4">
        <f t="shared" si="15"/>
        <v>0</v>
      </c>
      <c r="N36" s="4">
        <f t="shared" si="15"/>
        <v>2271</v>
      </c>
      <c r="O36" s="4">
        <f t="shared" si="15"/>
        <v>0</v>
      </c>
      <c r="P36" s="4">
        <f t="shared" si="15"/>
        <v>824</v>
      </c>
      <c r="Q36" s="4">
        <f t="shared" si="15"/>
        <v>0</v>
      </c>
      <c r="R36" s="4">
        <f t="shared" si="15"/>
        <v>1447</v>
      </c>
      <c r="S36" s="4">
        <f t="shared" si="15"/>
        <v>0</v>
      </c>
      <c r="T36" s="4">
        <f t="shared" si="15"/>
        <v>-12</v>
      </c>
      <c r="U36" s="4">
        <f t="shared" si="15"/>
        <v>0</v>
      </c>
      <c r="V36" s="4">
        <f t="shared" si="15"/>
        <v>-3</v>
      </c>
      <c r="W36" s="4">
        <f t="shared" si="15"/>
        <v>0</v>
      </c>
      <c r="X36" s="4">
        <f t="shared" si="15"/>
        <v>-9</v>
      </c>
      <c r="Y36" s="4">
        <f t="shared" si="15"/>
        <v>0</v>
      </c>
      <c r="Z36" s="4">
        <f t="shared" si="15"/>
        <v>27</v>
      </c>
      <c r="AA36" s="4">
        <f t="shared" si="15"/>
        <v>1</v>
      </c>
      <c r="AB36" s="4">
        <f t="shared" si="15"/>
        <v>23</v>
      </c>
      <c r="AC36" s="4">
        <f t="shared" si="15"/>
        <v>1</v>
      </c>
      <c r="AD36" s="4">
        <f t="shared" si="15"/>
        <v>4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998</v>
      </c>
      <c r="C37" s="4">
        <f t="shared" ref="C37:AE37" si="16">SUM(C27:C30)</f>
        <v>0</v>
      </c>
      <c r="D37" s="4">
        <f t="shared" si="16"/>
        <v>272</v>
      </c>
      <c r="E37" s="4">
        <f t="shared" si="16"/>
        <v>0</v>
      </c>
      <c r="F37" s="4">
        <f t="shared" si="16"/>
        <v>726</v>
      </c>
      <c r="G37" s="4">
        <f t="shared" si="16"/>
        <v>0</v>
      </c>
      <c r="H37" s="4">
        <f t="shared" si="16"/>
        <v>1008</v>
      </c>
      <c r="I37" s="4">
        <f t="shared" si="16"/>
        <v>0</v>
      </c>
      <c r="J37" s="4">
        <f t="shared" si="16"/>
        <v>275</v>
      </c>
      <c r="K37" s="4">
        <f t="shared" si="16"/>
        <v>0</v>
      </c>
      <c r="L37" s="4">
        <f t="shared" si="16"/>
        <v>733</v>
      </c>
      <c r="M37" s="4">
        <f t="shared" si="16"/>
        <v>0</v>
      </c>
      <c r="N37" s="4">
        <f t="shared" si="16"/>
        <v>968</v>
      </c>
      <c r="O37" s="4">
        <f t="shared" si="16"/>
        <v>0</v>
      </c>
      <c r="P37" s="4">
        <f t="shared" si="16"/>
        <v>257</v>
      </c>
      <c r="Q37" s="4">
        <f t="shared" si="16"/>
        <v>0</v>
      </c>
      <c r="R37" s="4">
        <f t="shared" si="16"/>
        <v>711</v>
      </c>
      <c r="S37" s="4">
        <f t="shared" si="16"/>
        <v>0</v>
      </c>
      <c r="T37" s="4">
        <f t="shared" si="16"/>
        <v>-10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-7</v>
      </c>
      <c r="Y37" s="4">
        <f t="shared" si="16"/>
        <v>0</v>
      </c>
      <c r="Z37" s="4">
        <f t="shared" si="16"/>
        <v>30</v>
      </c>
      <c r="AA37" s="4">
        <f t="shared" si="16"/>
        <v>0</v>
      </c>
      <c r="AB37" s="4">
        <f t="shared" si="16"/>
        <v>15</v>
      </c>
      <c r="AC37" s="4">
        <f t="shared" si="16"/>
        <v>0</v>
      </c>
      <c r="AD37" s="4">
        <f t="shared" si="16"/>
        <v>15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11.825940166932384</v>
      </c>
      <c r="C39" s="15">
        <f t="shared" ref="C39:AE39" si="17">C33/(C9-C31)*100</f>
        <v>3.1746031746031744</v>
      </c>
      <c r="D39" s="15">
        <f t="shared" si="17"/>
        <v>12.450199203187251</v>
      </c>
      <c r="E39" s="15">
        <f t="shared" si="17"/>
        <v>0</v>
      </c>
      <c r="F39" s="15">
        <f t="shared" si="17"/>
        <v>11.270600744284955</v>
      </c>
      <c r="G39" s="15">
        <f t="shared" si="17"/>
        <v>4.3478260869565215</v>
      </c>
      <c r="H39" s="15">
        <f t="shared" si="17"/>
        <v>11.780693533270853</v>
      </c>
      <c r="I39" s="15">
        <f t="shared" si="17"/>
        <v>3.3898305084745761</v>
      </c>
      <c r="J39" s="15">
        <f t="shared" si="17"/>
        <v>12.387970523800041</v>
      </c>
      <c r="K39" s="15">
        <f t="shared" si="17"/>
        <v>0</v>
      </c>
      <c r="L39" s="15">
        <f t="shared" si="17"/>
        <v>11.240927597804921</v>
      </c>
      <c r="M39" s="15">
        <f t="shared" si="17"/>
        <v>4.5454545454545459</v>
      </c>
      <c r="N39" s="15">
        <f t="shared" si="17"/>
        <v>11.604731302971034</v>
      </c>
      <c r="O39" s="15">
        <f t="shared" si="17"/>
        <v>3.125</v>
      </c>
      <c r="P39" s="15">
        <f t="shared" si="17"/>
        <v>12.373587150505651</v>
      </c>
      <c r="Q39" s="15">
        <f t="shared" si="17"/>
        <v>0</v>
      </c>
      <c r="R39" s="15">
        <f t="shared" si="17"/>
        <v>10.923779416930103</v>
      </c>
      <c r="S39" s="15">
        <f t="shared" si="17"/>
        <v>3.9215686274509802</v>
      </c>
      <c r="T39" s="15">
        <f t="shared" si="17"/>
        <v>-57.142857142857139</v>
      </c>
      <c r="U39" s="15">
        <f t="shared" si="17"/>
        <v>0</v>
      </c>
      <c r="V39" s="15">
        <f t="shared" si="17"/>
        <v>-300</v>
      </c>
      <c r="W39" s="15">
        <f t="shared" si="17"/>
        <v>0</v>
      </c>
      <c r="X39" s="15">
        <f t="shared" si="17"/>
        <v>-16.666666666666664</v>
      </c>
      <c r="Y39" s="15">
        <f t="shared" si="17"/>
        <v>0</v>
      </c>
      <c r="Z39" s="15">
        <f t="shared" si="17"/>
        <v>-20.27027027027027</v>
      </c>
      <c r="AA39" s="15">
        <f t="shared" si="17"/>
        <v>0</v>
      </c>
      <c r="AB39" s="15">
        <f t="shared" si="17"/>
        <v>-4.3478260869565215</v>
      </c>
      <c r="AC39" s="15">
        <f t="shared" si="17"/>
        <v>0</v>
      </c>
      <c r="AD39" s="15">
        <f t="shared" si="17"/>
        <v>-27.450980392156865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48.776141798743318</v>
      </c>
      <c r="C40" s="15">
        <f t="shared" ref="C40:AE40" si="18">C34/(C9-C31)*100</f>
        <v>90.476190476190482</v>
      </c>
      <c r="D40" s="15">
        <f t="shared" si="18"/>
        <v>51.693227091633467</v>
      </c>
      <c r="E40" s="15">
        <f t="shared" si="18"/>
        <v>82.35294117647058</v>
      </c>
      <c r="F40" s="15">
        <f t="shared" si="18"/>
        <v>46.181109339004081</v>
      </c>
      <c r="G40" s="15">
        <f t="shared" si="18"/>
        <v>93.478260869565219</v>
      </c>
      <c r="H40" s="15">
        <f t="shared" si="18"/>
        <v>48.734770384254922</v>
      </c>
      <c r="I40" s="15">
        <f t="shared" si="18"/>
        <v>89.830508474576277</v>
      </c>
      <c r="J40" s="15">
        <f t="shared" si="18"/>
        <v>51.682931686914955</v>
      </c>
      <c r="K40" s="15">
        <f t="shared" si="18"/>
        <v>80</v>
      </c>
      <c r="L40" s="15">
        <f t="shared" si="18"/>
        <v>46.114356523278452</v>
      </c>
      <c r="M40" s="15">
        <f t="shared" si="18"/>
        <v>93.181818181818173</v>
      </c>
      <c r="N40" s="15">
        <f t="shared" si="18"/>
        <v>49.576231722082518</v>
      </c>
      <c r="O40" s="15">
        <f t="shared" si="18"/>
        <v>89.0625</v>
      </c>
      <c r="P40" s="15">
        <f t="shared" si="18"/>
        <v>52.488598056712277</v>
      </c>
      <c r="Q40" s="15">
        <f t="shared" si="18"/>
        <v>69.230769230769226</v>
      </c>
      <c r="R40" s="15">
        <f t="shared" si="18"/>
        <v>46.996838777660692</v>
      </c>
      <c r="S40" s="15">
        <f t="shared" si="18"/>
        <v>94.117647058823522</v>
      </c>
      <c r="T40" s="15">
        <f t="shared" si="18"/>
        <v>-14.285714285714285</v>
      </c>
      <c r="U40" s="15">
        <f t="shared" si="18"/>
        <v>100</v>
      </c>
      <c r="V40" s="15">
        <f t="shared" si="18"/>
        <v>0</v>
      </c>
      <c r="W40" s="15">
        <f t="shared" si="18"/>
        <v>100</v>
      </c>
      <c r="X40" s="15">
        <f t="shared" si="18"/>
        <v>-16.666666666666664</v>
      </c>
      <c r="Y40" s="15">
        <f t="shared" si="18"/>
        <v>100</v>
      </c>
      <c r="Z40" s="15">
        <f t="shared" si="18"/>
        <v>164.86486486486487</v>
      </c>
      <c r="AA40" s="15">
        <f t="shared" si="18"/>
        <v>0</v>
      </c>
      <c r="AB40" s="15">
        <f t="shared" si="18"/>
        <v>226.08695652173913</v>
      </c>
      <c r="AC40" s="15">
        <f t="shared" si="18"/>
        <v>125</v>
      </c>
      <c r="AD40" s="15">
        <f t="shared" si="18"/>
        <v>137.25490196078431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39.397918034324299</v>
      </c>
      <c r="C41" s="15">
        <f t="shared" ref="C41:AE41" si="19">C35/(C9-C31)*100</f>
        <v>6.3492063492063489</v>
      </c>
      <c r="D41" s="15">
        <f t="shared" si="19"/>
        <v>35.856573705179287</v>
      </c>
      <c r="E41" s="15">
        <f t="shared" si="19"/>
        <v>17.647058823529413</v>
      </c>
      <c r="F41" s="15">
        <f t="shared" si="19"/>
        <v>42.548289916710971</v>
      </c>
      <c r="G41" s="15">
        <f t="shared" si="19"/>
        <v>2.1739130434782608</v>
      </c>
      <c r="H41" s="15">
        <f t="shared" si="19"/>
        <v>39.484536082474229</v>
      </c>
      <c r="I41" s="15">
        <f t="shared" si="19"/>
        <v>6.7796610169491522</v>
      </c>
      <c r="J41" s="15">
        <f t="shared" si="19"/>
        <v>35.929097789285002</v>
      </c>
      <c r="K41" s="15">
        <f t="shared" si="19"/>
        <v>20</v>
      </c>
      <c r="L41" s="15">
        <f t="shared" si="19"/>
        <v>42.644715878916621</v>
      </c>
      <c r="M41" s="15">
        <f t="shared" si="19"/>
        <v>2.2727272727272729</v>
      </c>
      <c r="N41" s="15">
        <f t="shared" si="19"/>
        <v>38.819036974946449</v>
      </c>
      <c r="O41" s="15">
        <f t="shared" si="19"/>
        <v>7.8125</v>
      </c>
      <c r="P41" s="15">
        <f t="shared" si="19"/>
        <v>35.137814792782073</v>
      </c>
      <c r="Q41" s="15">
        <f t="shared" si="19"/>
        <v>30.76923076923077</v>
      </c>
      <c r="R41" s="15">
        <f t="shared" si="19"/>
        <v>42.079381805409206</v>
      </c>
      <c r="S41" s="15">
        <f t="shared" si="19"/>
        <v>1.9607843137254901</v>
      </c>
      <c r="T41" s="15">
        <f t="shared" si="19"/>
        <v>171.42857142857142</v>
      </c>
      <c r="U41" s="15">
        <f t="shared" si="19"/>
        <v>0</v>
      </c>
      <c r="V41" s="15">
        <f t="shared" si="19"/>
        <v>400</v>
      </c>
      <c r="W41" s="15">
        <f t="shared" si="19"/>
        <v>0</v>
      </c>
      <c r="X41" s="15">
        <f t="shared" si="19"/>
        <v>133.33333333333331</v>
      </c>
      <c r="Y41" s="15">
        <f t="shared" si="19"/>
        <v>0</v>
      </c>
      <c r="Z41" s="15">
        <f t="shared" si="19"/>
        <v>-44.594594594594597</v>
      </c>
      <c r="AA41" s="15">
        <f t="shared" si="19"/>
        <v>100</v>
      </c>
      <c r="AB41" s="15">
        <f t="shared" si="19"/>
        <v>-121.73913043478262</v>
      </c>
      <c r="AC41" s="15">
        <f t="shared" si="19"/>
        <v>-25</v>
      </c>
      <c r="AD41" s="15">
        <f t="shared" si="19"/>
        <v>-9.8039215686274517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21.551158210634906</v>
      </c>
      <c r="C42" s="15">
        <f t="shared" ref="C42:AD42" si="20">C36/(C9-C31)*100</f>
        <v>1.5873015873015872</v>
      </c>
      <c r="D42" s="15">
        <f t="shared" si="20"/>
        <v>16.872509960159363</v>
      </c>
      <c r="E42" s="15">
        <f t="shared" si="20"/>
        <v>5.8823529411764701</v>
      </c>
      <c r="F42" s="15">
        <f t="shared" si="20"/>
        <v>25.713273081694133</v>
      </c>
      <c r="G42" s="15">
        <f t="shared" si="20"/>
        <v>0</v>
      </c>
      <c r="H42" s="15">
        <f t="shared" si="20"/>
        <v>21.649484536082475</v>
      </c>
      <c r="I42" s="15">
        <f t="shared" si="20"/>
        <v>1.6949152542372881</v>
      </c>
      <c r="J42" s="15">
        <f t="shared" si="20"/>
        <v>16.928898625771758</v>
      </c>
      <c r="K42" s="15">
        <f t="shared" si="20"/>
        <v>6.666666666666667</v>
      </c>
      <c r="L42" s="15">
        <f t="shared" si="20"/>
        <v>25.845282350858561</v>
      </c>
      <c r="M42" s="15">
        <f t="shared" si="20"/>
        <v>0</v>
      </c>
      <c r="N42" s="15">
        <f t="shared" si="20"/>
        <v>21.151159541771445</v>
      </c>
      <c r="O42" s="15">
        <f t="shared" si="20"/>
        <v>0</v>
      </c>
      <c r="P42" s="15">
        <f t="shared" si="20"/>
        <v>16.339480467975413</v>
      </c>
      <c r="Q42" s="15">
        <f t="shared" si="20"/>
        <v>0</v>
      </c>
      <c r="R42" s="15">
        <f t="shared" si="20"/>
        <v>25.412715138742538</v>
      </c>
      <c r="S42" s="15">
        <f t="shared" si="20"/>
        <v>0</v>
      </c>
      <c r="T42" s="15">
        <f t="shared" si="20"/>
        <v>171.42857142857142</v>
      </c>
      <c r="U42" s="15">
        <f t="shared" si="20"/>
        <v>0</v>
      </c>
      <c r="V42" s="15">
        <f t="shared" si="20"/>
        <v>300</v>
      </c>
      <c r="W42" s="15">
        <f t="shared" si="20"/>
        <v>0</v>
      </c>
      <c r="X42" s="15">
        <f t="shared" si="20"/>
        <v>150</v>
      </c>
      <c r="Y42" s="15">
        <f t="shared" si="20"/>
        <v>0</v>
      </c>
      <c r="Z42" s="15">
        <f t="shared" si="20"/>
        <v>-36.486486486486484</v>
      </c>
      <c r="AA42" s="15">
        <f t="shared" si="20"/>
        <v>-100</v>
      </c>
      <c r="AB42" s="15">
        <f t="shared" si="20"/>
        <v>-100</v>
      </c>
      <c r="AC42" s="15">
        <f t="shared" si="20"/>
        <v>25</v>
      </c>
      <c r="AD42" s="15">
        <f t="shared" si="20"/>
        <v>-7.8431372549019605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9.3594673168901821</v>
      </c>
      <c r="C43" s="15">
        <f t="shared" ref="C43:AE43" si="21">C37/(C9-C31)*100</f>
        <v>0</v>
      </c>
      <c r="D43" s="15">
        <f t="shared" si="21"/>
        <v>5.4183266932270913</v>
      </c>
      <c r="E43" s="15">
        <f t="shared" si="21"/>
        <v>0</v>
      </c>
      <c r="F43" s="15">
        <f t="shared" si="21"/>
        <v>12.865497076023392</v>
      </c>
      <c r="G43" s="15">
        <f t="shared" si="21"/>
        <v>0</v>
      </c>
      <c r="H43" s="15">
        <f t="shared" si="21"/>
        <v>9.4470477975632612</v>
      </c>
      <c r="I43" s="15">
        <f t="shared" si="21"/>
        <v>0</v>
      </c>
      <c r="J43" s="15">
        <f t="shared" si="21"/>
        <v>5.4769966142202744</v>
      </c>
      <c r="K43" s="15">
        <f t="shared" si="21"/>
        <v>0</v>
      </c>
      <c r="L43" s="15">
        <f t="shared" si="21"/>
        <v>12.975747919985839</v>
      </c>
      <c r="M43" s="15">
        <f t="shared" si="21"/>
        <v>0</v>
      </c>
      <c r="N43" s="15">
        <f t="shared" si="21"/>
        <v>9.0155536928378499</v>
      </c>
      <c r="O43" s="15">
        <f t="shared" si="21"/>
        <v>0</v>
      </c>
      <c r="P43" s="15">
        <f t="shared" si="21"/>
        <v>5.0961729129486422</v>
      </c>
      <c r="Q43" s="15">
        <f t="shared" si="21"/>
        <v>0</v>
      </c>
      <c r="R43" s="15">
        <f t="shared" si="21"/>
        <v>12.486828240252898</v>
      </c>
      <c r="S43" s="15">
        <f t="shared" si="21"/>
        <v>0</v>
      </c>
      <c r="T43" s="15">
        <f t="shared" si="21"/>
        <v>142.85714285714286</v>
      </c>
      <c r="U43" s="15">
        <f t="shared" si="21"/>
        <v>0</v>
      </c>
      <c r="V43" s="15">
        <f t="shared" si="21"/>
        <v>300</v>
      </c>
      <c r="W43" s="15">
        <f t="shared" si="21"/>
        <v>0</v>
      </c>
      <c r="X43" s="15">
        <f t="shared" si="21"/>
        <v>116.66666666666667</v>
      </c>
      <c r="Y43" s="15">
        <f t="shared" si="21"/>
        <v>0</v>
      </c>
      <c r="Z43" s="15">
        <f t="shared" si="21"/>
        <v>-40.54054054054054</v>
      </c>
      <c r="AA43" s="15">
        <f t="shared" si="21"/>
        <v>0</v>
      </c>
      <c r="AB43" s="15">
        <f t="shared" si="21"/>
        <v>-65.217391304347828</v>
      </c>
      <c r="AC43" s="15">
        <f t="shared" si="21"/>
        <v>0</v>
      </c>
      <c r="AD43" s="15">
        <f t="shared" si="21"/>
        <v>-29.411764705882355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H7" sqref="H7:I7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55</v>
      </c>
    </row>
    <row r="6" spans="1:32" s="1" customFormat="1" ht="18" customHeight="1" x14ac:dyDescent="0.15">
      <c r="A6" s="2" t="s">
        <v>0</v>
      </c>
      <c r="B6" s="16" t="s">
        <v>60</v>
      </c>
      <c r="C6" s="17"/>
      <c r="D6" s="17"/>
      <c r="E6" s="17"/>
      <c r="F6" s="17"/>
      <c r="G6" s="19"/>
      <c r="H6" s="16" t="s">
        <v>61</v>
      </c>
      <c r="I6" s="17"/>
      <c r="J6" s="17"/>
      <c r="K6" s="17"/>
      <c r="L6" s="17"/>
      <c r="M6" s="19"/>
      <c r="N6" s="16" t="s">
        <v>59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4200</v>
      </c>
      <c r="C9" s="4">
        <f>E9+G9</f>
        <v>30</v>
      </c>
      <c r="D9" s="4">
        <f>SUM(D10:D31)</f>
        <v>1977</v>
      </c>
      <c r="E9" s="4">
        <f>SUM(E10:E31)</f>
        <v>22</v>
      </c>
      <c r="F9" s="4">
        <f>SUM(F10:F31)</f>
        <v>2223</v>
      </c>
      <c r="G9" s="4">
        <f>SUM(G10:G31)</f>
        <v>8</v>
      </c>
      <c r="H9" s="4">
        <f>J9+L9</f>
        <v>4209</v>
      </c>
      <c r="I9" s="4">
        <f>K9+M9</f>
        <v>31</v>
      </c>
      <c r="J9" s="4">
        <f>SUM(J10:J31)</f>
        <v>1985</v>
      </c>
      <c r="K9" s="4">
        <f>SUM(K10:K31)</f>
        <v>23</v>
      </c>
      <c r="L9" s="4">
        <f>SUM(L10:L31)</f>
        <v>2224</v>
      </c>
      <c r="M9" s="4">
        <f>SUM(M10:M31)</f>
        <v>8</v>
      </c>
      <c r="N9" s="4">
        <f>P9+R9</f>
        <v>4318</v>
      </c>
      <c r="O9" s="4">
        <f>Q9+S9</f>
        <v>28</v>
      </c>
      <c r="P9" s="4">
        <f>SUM(P10:P31)</f>
        <v>2029</v>
      </c>
      <c r="Q9" s="4">
        <f>SUM(Q10:Q31)</f>
        <v>21</v>
      </c>
      <c r="R9" s="4">
        <f>SUM(R10:R31)</f>
        <v>2289</v>
      </c>
      <c r="S9" s="4">
        <f>SUM(S10:S31)</f>
        <v>7</v>
      </c>
      <c r="T9" s="4">
        <f>B9-H9</f>
        <v>-9</v>
      </c>
      <c r="U9" s="4">
        <f>C9-I9</f>
        <v>-1</v>
      </c>
      <c r="V9" s="4">
        <f>D9-J9</f>
        <v>-8</v>
      </c>
      <c r="W9" s="4">
        <f t="shared" ref="W9:X9" si="0">E9-K9</f>
        <v>-1</v>
      </c>
      <c r="X9" s="4">
        <f t="shared" si="0"/>
        <v>-1</v>
      </c>
      <c r="Y9" s="4">
        <f>G9-M9</f>
        <v>0</v>
      </c>
      <c r="Z9" s="4">
        <f t="shared" ref="Z9:AE9" si="1">B9-N9</f>
        <v>-118</v>
      </c>
      <c r="AA9" s="4">
        <f t="shared" si="1"/>
        <v>2</v>
      </c>
      <c r="AB9" s="4">
        <f t="shared" si="1"/>
        <v>-52</v>
      </c>
      <c r="AC9" s="4">
        <f t="shared" si="1"/>
        <v>1</v>
      </c>
      <c r="AD9" s="4">
        <f t="shared" si="1"/>
        <v>-66</v>
      </c>
      <c r="AE9" s="4">
        <f t="shared" si="1"/>
        <v>1</v>
      </c>
    </row>
    <row r="10" spans="1:32" s="1" customFormat="1" ht="18" customHeight="1" x14ac:dyDescent="0.15">
      <c r="A10" s="4" t="s">
        <v>2</v>
      </c>
      <c r="B10" s="4">
        <f t="shared" ref="B10:C30" si="2">D10+F10</f>
        <v>82</v>
      </c>
      <c r="C10" s="4">
        <f t="shared" si="2"/>
        <v>0</v>
      </c>
      <c r="D10" s="4">
        <v>49</v>
      </c>
      <c r="E10" s="4">
        <v>0</v>
      </c>
      <c r="F10" s="4">
        <v>33</v>
      </c>
      <c r="G10" s="4">
        <v>0</v>
      </c>
      <c r="H10" s="4">
        <f t="shared" ref="H10:I30" si="3">J10+L10</f>
        <v>78</v>
      </c>
      <c r="I10" s="4">
        <f t="shared" si="3"/>
        <v>0</v>
      </c>
      <c r="J10" s="4">
        <v>48</v>
      </c>
      <c r="K10" s="4">
        <v>0</v>
      </c>
      <c r="L10" s="4">
        <v>30</v>
      </c>
      <c r="M10" s="4">
        <v>0</v>
      </c>
      <c r="N10" s="4">
        <f t="shared" ref="N10:O30" si="4">P10+R10</f>
        <v>71</v>
      </c>
      <c r="O10" s="4">
        <f t="shared" si="4"/>
        <v>0</v>
      </c>
      <c r="P10" s="4">
        <v>42</v>
      </c>
      <c r="Q10" s="4">
        <v>0</v>
      </c>
      <c r="R10" s="4">
        <v>29</v>
      </c>
      <c r="S10" s="4">
        <v>0</v>
      </c>
      <c r="T10" s="4">
        <f t="shared" ref="T10:Y29" si="5">B10-H10</f>
        <v>4</v>
      </c>
      <c r="U10" s="4">
        <f t="shared" si="5"/>
        <v>0</v>
      </c>
      <c r="V10" s="4">
        <f t="shared" ref="V10:Y24" si="6">D10-J10</f>
        <v>1</v>
      </c>
      <c r="W10" s="4">
        <f t="shared" si="6"/>
        <v>0</v>
      </c>
      <c r="X10" s="4">
        <f t="shared" si="6"/>
        <v>3</v>
      </c>
      <c r="Y10" s="4">
        <f t="shared" si="6"/>
        <v>0</v>
      </c>
      <c r="Z10" s="4">
        <f t="shared" ref="Z10:AE30" si="7">B10-N10</f>
        <v>11</v>
      </c>
      <c r="AA10" s="4">
        <f t="shared" si="7"/>
        <v>0</v>
      </c>
      <c r="AB10" s="4">
        <f t="shared" si="7"/>
        <v>7</v>
      </c>
      <c r="AC10" s="4">
        <f t="shared" si="7"/>
        <v>0</v>
      </c>
      <c r="AD10" s="4">
        <f t="shared" si="7"/>
        <v>4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102</v>
      </c>
      <c r="C11" s="4">
        <f t="shared" si="2"/>
        <v>0</v>
      </c>
      <c r="D11" s="4">
        <v>53</v>
      </c>
      <c r="E11" s="4">
        <v>0</v>
      </c>
      <c r="F11" s="4">
        <v>49</v>
      </c>
      <c r="G11" s="4">
        <v>0</v>
      </c>
      <c r="H11" s="4">
        <f t="shared" si="3"/>
        <v>102</v>
      </c>
      <c r="I11" s="4">
        <f t="shared" si="3"/>
        <v>0</v>
      </c>
      <c r="J11" s="4">
        <v>53</v>
      </c>
      <c r="K11" s="4">
        <v>0</v>
      </c>
      <c r="L11" s="4">
        <v>49</v>
      </c>
      <c r="M11" s="4">
        <v>0</v>
      </c>
      <c r="N11" s="4">
        <f t="shared" si="4"/>
        <v>109</v>
      </c>
      <c r="O11" s="4">
        <f t="shared" si="4"/>
        <v>0</v>
      </c>
      <c r="P11" s="4">
        <v>49</v>
      </c>
      <c r="Q11" s="4">
        <v>0</v>
      </c>
      <c r="R11" s="4">
        <v>60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-7</v>
      </c>
      <c r="AA11" s="4">
        <f t="shared" si="7"/>
        <v>0</v>
      </c>
      <c r="AB11" s="4">
        <f t="shared" si="7"/>
        <v>4</v>
      </c>
      <c r="AC11" s="4">
        <f t="shared" si="7"/>
        <v>0</v>
      </c>
      <c r="AD11" s="4">
        <f t="shared" si="7"/>
        <v>-11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114</v>
      </c>
      <c r="C12" s="4">
        <f t="shared" si="2"/>
        <v>0</v>
      </c>
      <c r="D12" s="4">
        <v>51</v>
      </c>
      <c r="E12" s="4">
        <v>0</v>
      </c>
      <c r="F12" s="4">
        <v>63</v>
      </c>
      <c r="G12" s="4">
        <v>0</v>
      </c>
      <c r="H12" s="4">
        <f t="shared" si="3"/>
        <v>114</v>
      </c>
      <c r="I12" s="4">
        <f t="shared" si="3"/>
        <v>0</v>
      </c>
      <c r="J12" s="4">
        <v>51</v>
      </c>
      <c r="K12" s="4">
        <v>0</v>
      </c>
      <c r="L12" s="4">
        <v>63</v>
      </c>
      <c r="M12" s="4">
        <v>0</v>
      </c>
      <c r="N12" s="4">
        <f t="shared" si="4"/>
        <v>120</v>
      </c>
      <c r="O12" s="4">
        <f t="shared" si="4"/>
        <v>0</v>
      </c>
      <c r="P12" s="4">
        <v>56</v>
      </c>
      <c r="Q12" s="4">
        <v>0</v>
      </c>
      <c r="R12" s="4">
        <v>64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-6</v>
      </c>
      <c r="AA12" s="4">
        <f t="shared" si="7"/>
        <v>0</v>
      </c>
      <c r="AB12" s="4">
        <f t="shared" si="7"/>
        <v>-5</v>
      </c>
      <c r="AC12" s="4">
        <f t="shared" si="7"/>
        <v>0</v>
      </c>
      <c r="AD12" s="4">
        <f t="shared" si="7"/>
        <v>-1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135</v>
      </c>
      <c r="C13" s="4">
        <f t="shared" si="2"/>
        <v>2</v>
      </c>
      <c r="D13" s="4">
        <v>67</v>
      </c>
      <c r="E13" s="4">
        <v>2</v>
      </c>
      <c r="F13" s="4">
        <v>68</v>
      </c>
      <c r="G13" s="4">
        <v>0</v>
      </c>
      <c r="H13" s="4">
        <f t="shared" si="3"/>
        <v>135</v>
      </c>
      <c r="I13" s="4">
        <f t="shared" si="3"/>
        <v>2</v>
      </c>
      <c r="J13" s="4">
        <v>67</v>
      </c>
      <c r="K13" s="4">
        <v>2</v>
      </c>
      <c r="L13" s="4">
        <v>68</v>
      </c>
      <c r="M13" s="4">
        <v>0</v>
      </c>
      <c r="N13" s="4">
        <f t="shared" si="4"/>
        <v>140</v>
      </c>
      <c r="O13" s="4">
        <f t="shared" si="4"/>
        <v>0</v>
      </c>
      <c r="P13" s="4">
        <v>70</v>
      </c>
      <c r="Q13" s="4">
        <v>0</v>
      </c>
      <c r="R13" s="4">
        <v>70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-5</v>
      </c>
      <c r="AA13" s="4">
        <f t="shared" si="7"/>
        <v>2</v>
      </c>
      <c r="AB13" s="4">
        <f t="shared" si="7"/>
        <v>-3</v>
      </c>
      <c r="AC13" s="4">
        <f t="shared" si="7"/>
        <v>2</v>
      </c>
      <c r="AD13" s="4">
        <f t="shared" si="7"/>
        <v>-2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78</v>
      </c>
      <c r="C14" s="4">
        <f t="shared" si="2"/>
        <v>6</v>
      </c>
      <c r="D14" s="4">
        <v>42</v>
      </c>
      <c r="E14" s="4">
        <v>5</v>
      </c>
      <c r="F14" s="4">
        <v>36</v>
      </c>
      <c r="G14" s="4">
        <v>1</v>
      </c>
      <c r="H14" s="4">
        <f t="shared" si="3"/>
        <v>79</v>
      </c>
      <c r="I14" s="4">
        <f t="shared" si="3"/>
        <v>6</v>
      </c>
      <c r="J14" s="4">
        <v>42</v>
      </c>
      <c r="K14" s="4">
        <v>5</v>
      </c>
      <c r="L14" s="4">
        <v>37</v>
      </c>
      <c r="M14" s="4">
        <v>1</v>
      </c>
      <c r="N14" s="4">
        <f t="shared" si="4"/>
        <v>52</v>
      </c>
      <c r="O14" s="4">
        <f t="shared" si="4"/>
        <v>8</v>
      </c>
      <c r="P14" s="4">
        <v>37</v>
      </c>
      <c r="Q14" s="4">
        <v>8</v>
      </c>
      <c r="R14" s="4">
        <v>15</v>
      </c>
      <c r="S14" s="4">
        <v>0</v>
      </c>
      <c r="T14" s="4">
        <f t="shared" si="5"/>
        <v>-1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-1</v>
      </c>
      <c r="Y14" s="4">
        <f t="shared" si="6"/>
        <v>0</v>
      </c>
      <c r="Z14" s="4">
        <f t="shared" si="7"/>
        <v>26</v>
      </c>
      <c r="AA14" s="4">
        <f t="shared" si="7"/>
        <v>-2</v>
      </c>
      <c r="AB14" s="4">
        <f t="shared" si="7"/>
        <v>5</v>
      </c>
      <c r="AC14" s="4">
        <f t="shared" si="7"/>
        <v>-3</v>
      </c>
      <c r="AD14" s="4">
        <f t="shared" si="7"/>
        <v>21</v>
      </c>
      <c r="AE14" s="4">
        <f t="shared" si="7"/>
        <v>1</v>
      </c>
    </row>
    <row r="15" spans="1:32" s="1" customFormat="1" ht="18" customHeight="1" x14ac:dyDescent="0.15">
      <c r="A15" s="4" t="s">
        <v>7</v>
      </c>
      <c r="B15" s="4">
        <f t="shared" si="2"/>
        <v>74</v>
      </c>
      <c r="C15" s="4">
        <f t="shared" si="2"/>
        <v>7</v>
      </c>
      <c r="D15" s="4">
        <v>51</v>
      </c>
      <c r="E15" s="4">
        <v>7</v>
      </c>
      <c r="F15" s="4">
        <v>23</v>
      </c>
      <c r="G15" s="4">
        <v>0</v>
      </c>
      <c r="H15" s="4">
        <f t="shared" si="3"/>
        <v>74</v>
      </c>
      <c r="I15" s="4">
        <f t="shared" si="3"/>
        <v>7</v>
      </c>
      <c r="J15" s="4">
        <v>52</v>
      </c>
      <c r="K15" s="4">
        <v>7</v>
      </c>
      <c r="L15" s="4">
        <v>22</v>
      </c>
      <c r="M15" s="4">
        <v>0</v>
      </c>
      <c r="N15" s="4">
        <f t="shared" si="4"/>
        <v>89</v>
      </c>
      <c r="O15" s="4">
        <f t="shared" si="4"/>
        <v>5</v>
      </c>
      <c r="P15" s="4">
        <v>55</v>
      </c>
      <c r="Q15" s="4">
        <v>5</v>
      </c>
      <c r="R15" s="4">
        <v>34</v>
      </c>
      <c r="S15" s="4">
        <v>0</v>
      </c>
      <c r="T15" s="4">
        <f t="shared" si="5"/>
        <v>0</v>
      </c>
      <c r="U15" s="4">
        <f t="shared" si="5"/>
        <v>0</v>
      </c>
      <c r="V15" s="4">
        <f t="shared" si="6"/>
        <v>-1</v>
      </c>
      <c r="W15" s="4">
        <f t="shared" si="6"/>
        <v>0</v>
      </c>
      <c r="X15" s="4">
        <f t="shared" si="6"/>
        <v>1</v>
      </c>
      <c r="Y15" s="4">
        <f t="shared" si="6"/>
        <v>0</v>
      </c>
      <c r="Z15" s="4">
        <f t="shared" si="7"/>
        <v>-15</v>
      </c>
      <c r="AA15" s="4">
        <f t="shared" si="7"/>
        <v>2</v>
      </c>
      <c r="AB15" s="4">
        <f t="shared" si="7"/>
        <v>-4</v>
      </c>
      <c r="AC15" s="4">
        <f t="shared" si="7"/>
        <v>2</v>
      </c>
      <c r="AD15" s="4">
        <f t="shared" si="7"/>
        <v>-11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106</v>
      </c>
      <c r="C16" s="4">
        <f t="shared" si="2"/>
        <v>5</v>
      </c>
      <c r="D16" s="4">
        <v>67</v>
      </c>
      <c r="E16" s="4">
        <v>5</v>
      </c>
      <c r="F16" s="4">
        <v>39</v>
      </c>
      <c r="G16" s="4">
        <v>0</v>
      </c>
      <c r="H16" s="4">
        <f t="shared" si="3"/>
        <v>106</v>
      </c>
      <c r="I16" s="4">
        <f t="shared" si="3"/>
        <v>6</v>
      </c>
      <c r="J16" s="4">
        <v>69</v>
      </c>
      <c r="K16" s="4">
        <v>6</v>
      </c>
      <c r="L16" s="4">
        <v>37</v>
      </c>
      <c r="M16" s="4">
        <v>0</v>
      </c>
      <c r="N16" s="4">
        <f t="shared" si="4"/>
        <v>127</v>
      </c>
      <c r="O16" s="4">
        <f t="shared" si="4"/>
        <v>7</v>
      </c>
      <c r="P16" s="4">
        <v>82</v>
      </c>
      <c r="Q16" s="4">
        <v>6</v>
      </c>
      <c r="R16" s="4">
        <v>45</v>
      </c>
      <c r="S16" s="4">
        <v>1</v>
      </c>
      <c r="T16" s="4">
        <f t="shared" si="5"/>
        <v>0</v>
      </c>
      <c r="U16" s="4">
        <f t="shared" si="5"/>
        <v>-1</v>
      </c>
      <c r="V16" s="4">
        <f t="shared" si="6"/>
        <v>-2</v>
      </c>
      <c r="W16" s="4">
        <f t="shared" si="6"/>
        <v>-1</v>
      </c>
      <c r="X16" s="4">
        <f t="shared" si="6"/>
        <v>2</v>
      </c>
      <c r="Y16" s="4">
        <f t="shared" si="6"/>
        <v>0</v>
      </c>
      <c r="Z16" s="4">
        <f t="shared" si="7"/>
        <v>-21</v>
      </c>
      <c r="AA16" s="4">
        <f t="shared" si="7"/>
        <v>-2</v>
      </c>
      <c r="AB16" s="4">
        <f t="shared" si="7"/>
        <v>-15</v>
      </c>
      <c r="AC16" s="4">
        <f t="shared" si="7"/>
        <v>-1</v>
      </c>
      <c r="AD16" s="4">
        <f t="shared" si="7"/>
        <v>-6</v>
      </c>
      <c r="AE16" s="4">
        <f t="shared" si="7"/>
        <v>-1</v>
      </c>
    </row>
    <row r="17" spans="1:31" s="1" customFormat="1" ht="18" customHeight="1" x14ac:dyDescent="0.15">
      <c r="A17" s="4" t="s">
        <v>9</v>
      </c>
      <c r="B17" s="4">
        <f t="shared" si="2"/>
        <v>147</v>
      </c>
      <c r="C17" s="4">
        <f t="shared" si="2"/>
        <v>3</v>
      </c>
      <c r="D17" s="4">
        <v>81</v>
      </c>
      <c r="E17" s="4">
        <v>2</v>
      </c>
      <c r="F17" s="4">
        <v>66</v>
      </c>
      <c r="G17" s="4">
        <v>1</v>
      </c>
      <c r="H17" s="4">
        <f t="shared" si="3"/>
        <v>148</v>
      </c>
      <c r="I17" s="4">
        <f t="shared" si="3"/>
        <v>3</v>
      </c>
      <c r="J17" s="4">
        <v>81</v>
      </c>
      <c r="K17" s="4">
        <v>2</v>
      </c>
      <c r="L17" s="4">
        <v>67</v>
      </c>
      <c r="M17" s="4">
        <v>1</v>
      </c>
      <c r="N17" s="4">
        <f t="shared" si="4"/>
        <v>145</v>
      </c>
      <c r="O17" s="4">
        <f t="shared" si="4"/>
        <v>1</v>
      </c>
      <c r="P17" s="4">
        <v>84</v>
      </c>
      <c r="Q17" s="4">
        <v>0</v>
      </c>
      <c r="R17" s="4">
        <v>61</v>
      </c>
      <c r="S17" s="4">
        <v>1</v>
      </c>
      <c r="T17" s="4">
        <f t="shared" si="5"/>
        <v>-1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-1</v>
      </c>
      <c r="Y17" s="4">
        <f t="shared" si="6"/>
        <v>0</v>
      </c>
      <c r="Z17" s="4">
        <f t="shared" si="7"/>
        <v>2</v>
      </c>
      <c r="AA17" s="4">
        <f t="shared" si="7"/>
        <v>2</v>
      </c>
      <c r="AB17" s="4">
        <f t="shared" si="7"/>
        <v>-3</v>
      </c>
      <c r="AC17" s="4">
        <f t="shared" si="7"/>
        <v>2</v>
      </c>
      <c r="AD17" s="4">
        <f t="shared" si="7"/>
        <v>5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161</v>
      </c>
      <c r="C18" s="4">
        <f t="shared" si="2"/>
        <v>3</v>
      </c>
      <c r="D18" s="4">
        <v>91</v>
      </c>
      <c r="E18" s="4">
        <v>0</v>
      </c>
      <c r="F18" s="4">
        <v>70</v>
      </c>
      <c r="G18" s="4">
        <v>3</v>
      </c>
      <c r="H18" s="4">
        <f t="shared" si="3"/>
        <v>163</v>
      </c>
      <c r="I18" s="4">
        <f t="shared" si="3"/>
        <v>3</v>
      </c>
      <c r="J18" s="4">
        <v>93</v>
      </c>
      <c r="K18" s="4">
        <v>0</v>
      </c>
      <c r="L18" s="4">
        <v>70</v>
      </c>
      <c r="M18" s="4">
        <v>3</v>
      </c>
      <c r="N18" s="4">
        <f t="shared" si="4"/>
        <v>166</v>
      </c>
      <c r="O18" s="4">
        <f t="shared" si="4"/>
        <v>3</v>
      </c>
      <c r="P18" s="4">
        <v>88</v>
      </c>
      <c r="Q18" s="4">
        <v>1</v>
      </c>
      <c r="R18" s="4">
        <v>78</v>
      </c>
      <c r="S18" s="4">
        <v>2</v>
      </c>
      <c r="T18" s="4">
        <f t="shared" si="5"/>
        <v>-2</v>
      </c>
      <c r="U18" s="4">
        <f t="shared" si="5"/>
        <v>0</v>
      </c>
      <c r="V18" s="4">
        <f t="shared" si="6"/>
        <v>-2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-5</v>
      </c>
      <c r="AA18" s="4">
        <f t="shared" si="7"/>
        <v>0</v>
      </c>
      <c r="AB18" s="4">
        <f t="shared" si="7"/>
        <v>3</v>
      </c>
      <c r="AC18" s="4">
        <f t="shared" si="7"/>
        <v>-1</v>
      </c>
      <c r="AD18" s="4">
        <f t="shared" si="7"/>
        <v>-8</v>
      </c>
      <c r="AE18" s="4">
        <f t="shared" si="7"/>
        <v>1</v>
      </c>
    </row>
    <row r="19" spans="1:31" s="1" customFormat="1" ht="18" customHeight="1" x14ac:dyDescent="0.15">
      <c r="A19" s="4" t="s">
        <v>11</v>
      </c>
      <c r="B19" s="4">
        <f t="shared" si="2"/>
        <v>149</v>
      </c>
      <c r="C19" s="4">
        <f t="shared" si="2"/>
        <v>1</v>
      </c>
      <c r="D19" s="4">
        <v>76</v>
      </c>
      <c r="E19" s="4">
        <v>0</v>
      </c>
      <c r="F19" s="4">
        <v>73</v>
      </c>
      <c r="G19" s="4">
        <v>1</v>
      </c>
      <c r="H19" s="4">
        <f t="shared" si="3"/>
        <v>149</v>
      </c>
      <c r="I19" s="4">
        <f t="shared" si="3"/>
        <v>1</v>
      </c>
      <c r="J19" s="4">
        <v>76</v>
      </c>
      <c r="K19" s="4">
        <v>0</v>
      </c>
      <c r="L19" s="4">
        <v>73</v>
      </c>
      <c r="M19" s="4">
        <v>1</v>
      </c>
      <c r="N19" s="4">
        <f t="shared" si="4"/>
        <v>164</v>
      </c>
      <c r="O19" s="4">
        <f t="shared" si="4"/>
        <v>2</v>
      </c>
      <c r="P19" s="4">
        <v>79</v>
      </c>
      <c r="Q19" s="4">
        <v>0</v>
      </c>
      <c r="R19" s="4">
        <v>85</v>
      </c>
      <c r="S19" s="4">
        <v>2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-15</v>
      </c>
      <c r="AA19" s="4">
        <f t="shared" si="7"/>
        <v>-1</v>
      </c>
      <c r="AB19" s="4">
        <f t="shared" si="7"/>
        <v>-3</v>
      </c>
      <c r="AC19" s="4">
        <f t="shared" si="7"/>
        <v>0</v>
      </c>
      <c r="AD19" s="4">
        <f t="shared" si="7"/>
        <v>-12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201</v>
      </c>
      <c r="C20" s="4">
        <f t="shared" si="2"/>
        <v>1</v>
      </c>
      <c r="D20" s="4">
        <v>99</v>
      </c>
      <c r="E20" s="4">
        <v>0</v>
      </c>
      <c r="F20" s="4">
        <v>102</v>
      </c>
      <c r="G20" s="4">
        <v>1</v>
      </c>
      <c r="H20" s="4">
        <f t="shared" si="3"/>
        <v>201</v>
      </c>
      <c r="I20" s="4">
        <f t="shared" si="3"/>
        <v>1</v>
      </c>
      <c r="J20" s="4">
        <v>99</v>
      </c>
      <c r="K20" s="4">
        <v>0</v>
      </c>
      <c r="L20" s="4">
        <v>102</v>
      </c>
      <c r="M20" s="4">
        <v>1</v>
      </c>
      <c r="N20" s="4">
        <f t="shared" si="4"/>
        <v>200</v>
      </c>
      <c r="O20" s="4">
        <f t="shared" si="4"/>
        <v>0</v>
      </c>
      <c r="P20" s="4">
        <v>107</v>
      </c>
      <c r="Q20" s="4">
        <v>0</v>
      </c>
      <c r="R20" s="4">
        <v>93</v>
      </c>
      <c r="S20" s="4">
        <v>0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1</v>
      </c>
      <c r="AA20" s="4">
        <f t="shared" si="7"/>
        <v>1</v>
      </c>
      <c r="AB20" s="4">
        <f t="shared" si="7"/>
        <v>-8</v>
      </c>
      <c r="AC20" s="4">
        <f t="shared" si="7"/>
        <v>0</v>
      </c>
      <c r="AD20" s="4">
        <f t="shared" si="7"/>
        <v>9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277</v>
      </c>
      <c r="C21" s="4">
        <f t="shared" si="2"/>
        <v>0</v>
      </c>
      <c r="D21" s="4">
        <v>150</v>
      </c>
      <c r="E21" s="4">
        <v>0</v>
      </c>
      <c r="F21" s="4">
        <v>127</v>
      </c>
      <c r="G21" s="4">
        <v>0</v>
      </c>
      <c r="H21" s="4">
        <f t="shared" si="3"/>
        <v>277</v>
      </c>
      <c r="I21" s="4">
        <f t="shared" si="3"/>
        <v>0</v>
      </c>
      <c r="J21" s="4">
        <v>150</v>
      </c>
      <c r="K21" s="4">
        <v>0</v>
      </c>
      <c r="L21" s="4">
        <v>127</v>
      </c>
      <c r="M21" s="4">
        <v>0</v>
      </c>
      <c r="N21" s="4">
        <f t="shared" si="4"/>
        <v>302</v>
      </c>
      <c r="O21" s="4">
        <f t="shared" si="4"/>
        <v>1</v>
      </c>
      <c r="P21" s="4">
        <v>164</v>
      </c>
      <c r="Q21" s="4">
        <v>0</v>
      </c>
      <c r="R21" s="4">
        <v>138</v>
      </c>
      <c r="S21" s="4">
        <v>1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-25</v>
      </c>
      <c r="AA21" s="4">
        <f t="shared" si="7"/>
        <v>-1</v>
      </c>
      <c r="AB21" s="4">
        <f t="shared" si="7"/>
        <v>-14</v>
      </c>
      <c r="AC21" s="4">
        <f t="shared" si="7"/>
        <v>0</v>
      </c>
      <c r="AD21" s="4">
        <f t="shared" si="7"/>
        <v>-11</v>
      </c>
      <c r="AE21" s="4">
        <f t="shared" si="7"/>
        <v>-1</v>
      </c>
    </row>
    <row r="22" spans="1:31" s="1" customFormat="1" ht="18" customHeight="1" x14ac:dyDescent="0.15">
      <c r="A22" s="4" t="s">
        <v>14</v>
      </c>
      <c r="B22" s="4">
        <f t="shared" si="2"/>
        <v>367</v>
      </c>
      <c r="C22" s="4">
        <f t="shared" si="2"/>
        <v>1</v>
      </c>
      <c r="D22" s="4">
        <v>199</v>
      </c>
      <c r="E22" s="4">
        <v>0</v>
      </c>
      <c r="F22" s="4">
        <v>168</v>
      </c>
      <c r="G22" s="4">
        <v>1</v>
      </c>
      <c r="H22" s="4">
        <f t="shared" si="3"/>
        <v>367</v>
      </c>
      <c r="I22" s="4">
        <f t="shared" si="3"/>
        <v>1</v>
      </c>
      <c r="J22" s="4">
        <v>200</v>
      </c>
      <c r="K22" s="4">
        <v>0</v>
      </c>
      <c r="L22" s="4">
        <v>167</v>
      </c>
      <c r="M22" s="4">
        <v>1</v>
      </c>
      <c r="N22" s="4">
        <f t="shared" si="4"/>
        <v>374</v>
      </c>
      <c r="O22" s="4">
        <f t="shared" si="4"/>
        <v>0</v>
      </c>
      <c r="P22" s="4">
        <v>210</v>
      </c>
      <c r="Q22" s="4">
        <v>0</v>
      </c>
      <c r="R22" s="4">
        <v>164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1</v>
      </c>
      <c r="Y22" s="4">
        <f t="shared" si="6"/>
        <v>0</v>
      </c>
      <c r="Z22" s="4">
        <f t="shared" si="7"/>
        <v>-7</v>
      </c>
      <c r="AA22" s="4">
        <f t="shared" si="7"/>
        <v>1</v>
      </c>
      <c r="AB22" s="4">
        <f t="shared" si="7"/>
        <v>-11</v>
      </c>
      <c r="AC22" s="4">
        <f t="shared" si="7"/>
        <v>0</v>
      </c>
      <c r="AD22" s="4">
        <f t="shared" si="7"/>
        <v>4</v>
      </c>
      <c r="AE22" s="4">
        <f t="shared" si="7"/>
        <v>1</v>
      </c>
    </row>
    <row r="23" spans="1:31" s="1" customFormat="1" ht="18" customHeight="1" x14ac:dyDescent="0.15">
      <c r="A23" s="4" t="s">
        <v>15</v>
      </c>
      <c r="B23" s="4">
        <f t="shared" si="2"/>
        <v>437</v>
      </c>
      <c r="C23" s="4">
        <f t="shared" si="2"/>
        <v>1</v>
      </c>
      <c r="D23" s="4">
        <v>234</v>
      </c>
      <c r="E23" s="4">
        <v>1</v>
      </c>
      <c r="F23" s="4">
        <v>203</v>
      </c>
      <c r="G23" s="4">
        <v>0</v>
      </c>
      <c r="H23" s="4">
        <f t="shared" si="3"/>
        <v>437</v>
      </c>
      <c r="I23" s="4">
        <f t="shared" si="3"/>
        <v>1</v>
      </c>
      <c r="J23" s="4">
        <v>234</v>
      </c>
      <c r="K23" s="4">
        <v>1</v>
      </c>
      <c r="L23" s="4">
        <v>203</v>
      </c>
      <c r="M23" s="4">
        <v>0</v>
      </c>
      <c r="N23" s="4">
        <f t="shared" si="4"/>
        <v>450</v>
      </c>
      <c r="O23" s="4">
        <f t="shared" si="4"/>
        <v>1</v>
      </c>
      <c r="P23" s="4">
        <v>236</v>
      </c>
      <c r="Q23" s="4">
        <v>1</v>
      </c>
      <c r="R23" s="4">
        <v>214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-13</v>
      </c>
      <c r="AA23" s="4">
        <f t="shared" si="7"/>
        <v>0</v>
      </c>
      <c r="AB23" s="4">
        <f t="shared" si="7"/>
        <v>-2</v>
      </c>
      <c r="AC23" s="4">
        <f t="shared" si="7"/>
        <v>0</v>
      </c>
      <c r="AD23" s="4">
        <f t="shared" si="7"/>
        <v>-11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361</v>
      </c>
      <c r="C24" s="4">
        <f t="shared" si="2"/>
        <v>0</v>
      </c>
      <c r="D24" s="4">
        <v>175</v>
      </c>
      <c r="E24" s="4">
        <v>0</v>
      </c>
      <c r="F24" s="4">
        <v>186</v>
      </c>
      <c r="G24" s="4">
        <v>0</v>
      </c>
      <c r="H24" s="4">
        <f t="shared" si="3"/>
        <v>361</v>
      </c>
      <c r="I24" s="4">
        <f t="shared" si="3"/>
        <v>0</v>
      </c>
      <c r="J24" s="4">
        <v>175</v>
      </c>
      <c r="K24" s="4">
        <v>0</v>
      </c>
      <c r="L24" s="4">
        <v>186</v>
      </c>
      <c r="M24" s="4">
        <v>0</v>
      </c>
      <c r="N24" s="4">
        <f t="shared" si="4"/>
        <v>344</v>
      </c>
      <c r="O24" s="4">
        <f t="shared" si="4"/>
        <v>0</v>
      </c>
      <c r="P24" s="4">
        <v>157</v>
      </c>
      <c r="Q24" s="4">
        <v>0</v>
      </c>
      <c r="R24" s="4">
        <v>187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17</v>
      </c>
      <c r="AA24" s="4">
        <f t="shared" si="7"/>
        <v>0</v>
      </c>
      <c r="AB24" s="4">
        <f t="shared" si="7"/>
        <v>18</v>
      </c>
      <c r="AC24" s="4">
        <f t="shared" si="7"/>
        <v>0</v>
      </c>
      <c r="AD24" s="4">
        <f t="shared" si="7"/>
        <v>-1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355</v>
      </c>
      <c r="C25" s="4">
        <f t="shared" si="2"/>
        <v>0</v>
      </c>
      <c r="D25" s="4">
        <v>149</v>
      </c>
      <c r="E25" s="4">
        <v>0</v>
      </c>
      <c r="F25" s="4">
        <v>206</v>
      </c>
      <c r="G25" s="4">
        <v>0</v>
      </c>
      <c r="H25" s="4">
        <f t="shared" si="3"/>
        <v>355</v>
      </c>
      <c r="I25" s="4">
        <f t="shared" si="3"/>
        <v>0</v>
      </c>
      <c r="J25" s="4">
        <v>149</v>
      </c>
      <c r="K25" s="4">
        <v>0</v>
      </c>
      <c r="L25" s="4">
        <v>206</v>
      </c>
      <c r="M25" s="4">
        <v>0</v>
      </c>
      <c r="N25" s="4">
        <f t="shared" si="4"/>
        <v>374</v>
      </c>
      <c r="O25" s="4">
        <f t="shared" si="4"/>
        <v>0</v>
      </c>
      <c r="P25" s="4">
        <v>154</v>
      </c>
      <c r="Q25" s="4">
        <v>0</v>
      </c>
      <c r="R25" s="4">
        <v>220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-19</v>
      </c>
      <c r="AA25" s="4">
        <f t="shared" si="7"/>
        <v>0</v>
      </c>
      <c r="AB25" s="4">
        <f t="shared" si="7"/>
        <v>-5</v>
      </c>
      <c r="AC25" s="4">
        <f t="shared" si="7"/>
        <v>0</v>
      </c>
      <c r="AD25" s="4">
        <f t="shared" si="7"/>
        <v>-14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415</v>
      </c>
      <c r="C26" s="4">
        <f t="shared" si="2"/>
        <v>0</v>
      </c>
      <c r="D26" s="4">
        <v>139</v>
      </c>
      <c r="E26" s="4">
        <v>0</v>
      </c>
      <c r="F26" s="4">
        <v>276</v>
      </c>
      <c r="G26" s="4">
        <v>0</v>
      </c>
      <c r="H26" s="4">
        <f t="shared" si="3"/>
        <v>415</v>
      </c>
      <c r="I26" s="4">
        <f t="shared" si="3"/>
        <v>0</v>
      </c>
      <c r="J26" s="4">
        <v>139</v>
      </c>
      <c r="K26" s="4">
        <v>0</v>
      </c>
      <c r="L26" s="4">
        <v>276</v>
      </c>
      <c r="M26" s="4">
        <v>0</v>
      </c>
      <c r="N26" s="4">
        <f t="shared" si="4"/>
        <v>443</v>
      </c>
      <c r="O26" s="4">
        <f t="shared" si="4"/>
        <v>0</v>
      </c>
      <c r="P26" s="4">
        <v>148</v>
      </c>
      <c r="Q26" s="4">
        <v>0</v>
      </c>
      <c r="R26" s="4">
        <v>295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-28</v>
      </c>
      <c r="AA26" s="4">
        <f t="shared" si="7"/>
        <v>0</v>
      </c>
      <c r="AB26" s="4">
        <f t="shared" si="7"/>
        <v>-9</v>
      </c>
      <c r="AC26" s="4">
        <f t="shared" si="7"/>
        <v>0</v>
      </c>
      <c r="AD26" s="4">
        <f t="shared" si="7"/>
        <v>-19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373</v>
      </c>
      <c r="C27" s="4">
        <f t="shared" si="2"/>
        <v>0</v>
      </c>
      <c r="D27" s="4">
        <v>122</v>
      </c>
      <c r="E27" s="4">
        <v>0</v>
      </c>
      <c r="F27" s="4">
        <v>251</v>
      </c>
      <c r="G27" s="4">
        <v>0</v>
      </c>
      <c r="H27" s="4">
        <f t="shared" si="3"/>
        <v>376</v>
      </c>
      <c r="I27" s="4">
        <f t="shared" si="3"/>
        <v>0</v>
      </c>
      <c r="J27" s="4">
        <v>123</v>
      </c>
      <c r="K27" s="4">
        <v>0</v>
      </c>
      <c r="L27" s="4">
        <v>253</v>
      </c>
      <c r="M27" s="4">
        <v>0</v>
      </c>
      <c r="N27" s="4">
        <f t="shared" si="4"/>
        <v>376</v>
      </c>
      <c r="O27" s="4">
        <f t="shared" si="4"/>
        <v>0</v>
      </c>
      <c r="P27" s="4">
        <v>131</v>
      </c>
      <c r="Q27" s="4">
        <v>0</v>
      </c>
      <c r="R27" s="4">
        <v>245</v>
      </c>
      <c r="S27" s="4">
        <v>0</v>
      </c>
      <c r="T27" s="4">
        <f t="shared" si="5"/>
        <v>-3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-3</v>
      </c>
      <c r="AA27" s="4">
        <f t="shared" si="7"/>
        <v>0</v>
      </c>
      <c r="AB27" s="4">
        <f t="shared" si="7"/>
        <v>-9</v>
      </c>
      <c r="AC27" s="4">
        <f t="shared" si="7"/>
        <v>0</v>
      </c>
      <c r="AD27" s="4">
        <f t="shared" si="7"/>
        <v>6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200</v>
      </c>
      <c r="C28" s="4">
        <f t="shared" si="2"/>
        <v>0</v>
      </c>
      <c r="D28" s="4">
        <v>62</v>
      </c>
      <c r="E28" s="4">
        <v>0</v>
      </c>
      <c r="F28" s="4">
        <v>138</v>
      </c>
      <c r="G28" s="4">
        <v>0</v>
      </c>
      <c r="H28" s="4">
        <f t="shared" si="3"/>
        <v>205</v>
      </c>
      <c r="I28" s="4">
        <f t="shared" si="3"/>
        <v>0</v>
      </c>
      <c r="J28" s="4">
        <v>63</v>
      </c>
      <c r="K28" s="4">
        <v>0</v>
      </c>
      <c r="L28" s="4">
        <v>142</v>
      </c>
      <c r="M28" s="4">
        <v>0</v>
      </c>
      <c r="N28" s="4">
        <f t="shared" si="4"/>
        <v>214</v>
      </c>
      <c r="O28" s="4">
        <f t="shared" si="4"/>
        <v>0</v>
      </c>
      <c r="P28" s="4">
        <v>64</v>
      </c>
      <c r="Q28" s="4">
        <v>0</v>
      </c>
      <c r="R28" s="4">
        <v>150</v>
      </c>
      <c r="S28" s="4">
        <v>0</v>
      </c>
      <c r="T28" s="4">
        <f t="shared" si="5"/>
        <v>-5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-4</v>
      </c>
      <c r="Y28" s="4">
        <f t="shared" si="5"/>
        <v>0</v>
      </c>
      <c r="Z28" s="4">
        <f t="shared" si="7"/>
        <v>-14</v>
      </c>
      <c r="AA28" s="4">
        <f t="shared" si="7"/>
        <v>0</v>
      </c>
      <c r="AB28" s="4">
        <f t="shared" si="7"/>
        <v>-2</v>
      </c>
      <c r="AC28" s="4">
        <f t="shared" si="7"/>
        <v>0</v>
      </c>
      <c r="AD28" s="4">
        <f t="shared" si="7"/>
        <v>-12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53</v>
      </c>
      <c r="C29" s="4">
        <f t="shared" si="2"/>
        <v>0</v>
      </c>
      <c r="D29" s="4">
        <v>15</v>
      </c>
      <c r="E29" s="4">
        <v>0</v>
      </c>
      <c r="F29" s="4">
        <v>38</v>
      </c>
      <c r="G29" s="4">
        <v>0</v>
      </c>
      <c r="H29" s="4">
        <f t="shared" si="3"/>
        <v>54</v>
      </c>
      <c r="I29" s="4">
        <f t="shared" si="3"/>
        <v>0</v>
      </c>
      <c r="J29" s="4">
        <v>16</v>
      </c>
      <c r="K29" s="4">
        <v>0</v>
      </c>
      <c r="L29" s="4">
        <v>38</v>
      </c>
      <c r="M29" s="4">
        <v>0</v>
      </c>
      <c r="N29" s="4">
        <f t="shared" si="4"/>
        <v>44</v>
      </c>
      <c r="O29" s="4">
        <f t="shared" si="4"/>
        <v>0</v>
      </c>
      <c r="P29" s="4">
        <v>11</v>
      </c>
      <c r="Q29" s="4">
        <v>0</v>
      </c>
      <c r="R29" s="4">
        <v>33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9</v>
      </c>
      <c r="AA29" s="4">
        <f t="shared" si="7"/>
        <v>0</v>
      </c>
      <c r="AB29" s="4">
        <f t="shared" si="7"/>
        <v>4</v>
      </c>
      <c r="AC29" s="4">
        <f t="shared" si="7"/>
        <v>0</v>
      </c>
      <c r="AD29" s="4">
        <f t="shared" si="7"/>
        <v>5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13</v>
      </c>
      <c r="C30" s="4">
        <f>E30+G30</f>
        <v>0</v>
      </c>
      <c r="D30" s="4">
        <v>5</v>
      </c>
      <c r="E30" s="4">
        <v>0</v>
      </c>
      <c r="F30" s="4">
        <v>8</v>
      </c>
      <c r="G30" s="4">
        <v>0</v>
      </c>
      <c r="H30" s="4">
        <f t="shared" si="3"/>
        <v>13</v>
      </c>
      <c r="I30" s="4">
        <f t="shared" si="3"/>
        <v>0</v>
      </c>
      <c r="J30" s="4">
        <v>5</v>
      </c>
      <c r="K30" s="4">
        <v>0</v>
      </c>
      <c r="L30" s="4">
        <v>8</v>
      </c>
      <c r="M30" s="4">
        <v>0</v>
      </c>
      <c r="N30" s="4">
        <f t="shared" si="4"/>
        <v>14</v>
      </c>
      <c r="O30" s="4">
        <f t="shared" si="4"/>
        <v>0</v>
      </c>
      <c r="P30" s="4">
        <v>5</v>
      </c>
      <c r="Q30" s="4">
        <v>0</v>
      </c>
      <c r="R30" s="4">
        <v>9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-1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-1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298</v>
      </c>
      <c r="C33" s="4">
        <f t="shared" ref="C33:AE33" si="12">SUM(C10:C12)</f>
        <v>0</v>
      </c>
      <c r="D33" s="4">
        <f t="shared" si="12"/>
        <v>153</v>
      </c>
      <c r="E33" s="4">
        <f t="shared" si="12"/>
        <v>0</v>
      </c>
      <c r="F33" s="4">
        <f t="shared" si="12"/>
        <v>145</v>
      </c>
      <c r="G33" s="4">
        <f t="shared" si="12"/>
        <v>0</v>
      </c>
      <c r="H33" s="4">
        <f t="shared" si="12"/>
        <v>294</v>
      </c>
      <c r="I33" s="4">
        <f t="shared" si="12"/>
        <v>0</v>
      </c>
      <c r="J33" s="4">
        <f t="shared" si="12"/>
        <v>152</v>
      </c>
      <c r="K33" s="4">
        <f t="shared" si="12"/>
        <v>0</v>
      </c>
      <c r="L33" s="4">
        <f t="shared" si="12"/>
        <v>142</v>
      </c>
      <c r="M33" s="4">
        <f t="shared" si="12"/>
        <v>0</v>
      </c>
      <c r="N33" s="4">
        <f t="shared" si="12"/>
        <v>300</v>
      </c>
      <c r="O33" s="4">
        <f t="shared" si="12"/>
        <v>0</v>
      </c>
      <c r="P33" s="4">
        <f t="shared" si="12"/>
        <v>147</v>
      </c>
      <c r="Q33" s="4">
        <f t="shared" si="12"/>
        <v>0</v>
      </c>
      <c r="R33" s="4">
        <f t="shared" si="12"/>
        <v>153</v>
      </c>
      <c r="S33" s="4">
        <f t="shared" si="12"/>
        <v>0</v>
      </c>
      <c r="T33" s="4">
        <f t="shared" si="12"/>
        <v>4</v>
      </c>
      <c r="U33" s="4">
        <f t="shared" si="12"/>
        <v>0</v>
      </c>
      <c r="V33" s="4">
        <f t="shared" si="12"/>
        <v>1</v>
      </c>
      <c r="W33" s="4">
        <f t="shared" si="12"/>
        <v>0</v>
      </c>
      <c r="X33" s="4">
        <f t="shared" si="12"/>
        <v>3</v>
      </c>
      <c r="Y33" s="4">
        <f t="shared" si="12"/>
        <v>0</v>
      </c>
      <c r="Z33" s="4">
        <f t="shared" si="12"/>
        <v>-2</v>
      </c>
      <c r="AA33" s="4">
        <f t="shared" si="12"/>
        <v>0</v>
      </c>
      <c r="AB33" s="4">
        <f t="shared" si="12"/>
        <v>6</v>
      </c>
      <c r="AC33" s="4">
        <f t="shared" si="12"/>
        <v>0</v>
      </c>
      <c r="AD33" s="4">
        <f t="shared" si="12"/>
        <v>-8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1695</v>
      </c>
      <c r="C34" s="4">
        <f t="shared" ref="C34:AE34" si="13">SUM(C13:C22)</f>
        <v>29</v>
      </c>
      <c r="D34" s="4">
        <f t="shared" si="13"/>
        <v>923</v>
      </c>
      <c r="E34" s="4">
        <f t="shared" si="13"/>
        <v>21</v>
      </c>
      <c r="F34" s="4">
        <f t="shared" si="13"/>
        <v>772</v>
      </c>
      <c r="G34" s="4">
        <f t="shared" si="13"/>
        <v>8</v>
      </c>
      <c r="H34" s="4">
        <f t="shared" si="13"/>
        <v>1699</v>
      </c>
      <c r="I34" s="4">
        <f t="shared" si="13"/>
        <v>30</v>
      </c>
      <c r="J34" s="4">
        <f t="shared" si="13"/>
        <v>929</v>
      </c>
      <c r="K34" s="4">
        <f t="shared" si="13"/>
        <v>22</v>
      </c>
      <c r="L34" s="4">
        <f t="shared" si="13"/>
        <v>770</v>
      </c>
      <c r="M34" s="4">
        <f t="shared" si="13"/>
        <v>8</v>
      </c>
      <c r="N34" s="4">
        <f t="shared" si="13"/>
        <v>1759</v>
      </c>
      <c r="O34" s="4">
        <f t="shared" si="13"/>
        <v>27</v>
      </c>
      <c r="P34" s="4">
        <f t="shared" si="13"/>
        <v>976</v>
      </c>
      <c r="Q34" s="4">
        <f t="shared" si="13"/>
        <v>20</v>
      </c>
      <c r="R34" s="4">
        <f t="shared" si="13"/>
        <v>783</v>
      </c>
      <c r="S34" s="4">
        <f>SUM(S13:S22)</f>
        <v>7</v>
      </c>
      <c r="T34" s="4">
        <f t="shared" si="13"/>
        <v>-4</v>
      </c>
      <c r="U34" s="4">
        <f t="shared" si="13"/>
        <v>-1</v>
      </c>
      <c r="V34" s="4">
        <f t="shared" si="13"/>
        <v>-6</v>
      </c>
      <c r="W34" s="4">
        <f t="shared" si="13"/>
        <v>-1</v>
      </c>
      <c r="X34" s="4">
        <f t="shared" si="13"/>
        <v>2</v>
      </c>
      <c r="Y34" s="4">
        <f t="shared" si="13"/>
        <v>0</v>
      </c>
      <c r="Z34" s="4">
        <f t="shared" si="13"/>
        <v>-64</v>
      </c>
      <c r="AA34" s="4">
        <f t="shared" si="13"/>
        <v>2</v>
      </c>
      <c r="AB34" s="4">
        <f t="shared" si="13"/>
        <v>-53</v>
      </c>
      <c r="AC34" s="4">
        <f t="shared" si="13"/>
        <v>1</v>
      </c>
      <c r="AD34" s="4">
        <f t="shared" si="13"/>
        <v>-11</v>
      </c>
      <c r="AE34" s="4">
        <f t="shared" si="13"/>
        <v>1</v>
      </c>
    </row>
    <row r="35" spans="1:31" s="1" customFormat="1" ht="18" customHeight="1" x14ac:dyDescent="0.15">
      <c r="A35" s="4" t="s">
        <v>25</v>
      </c>
      <c r="B35" s="4">
        <f>SUM(B23:B30)</f>
        <v>2207</v>
      </c>
      <c r="C35" s="4">
        <f t="shared" ref="C35:AE35" si="14">SUM(C23:C30)</f>
        <v>1</v>
      </c>
      <c r="D35" s="4">
        <f t="shared" si="14"/>
        <v>901</v>
      </c>
      <c r="E35" s="4">
        <f t="shared" si="14"/>
        <v>1</v>
      </c>
      <c r="F35" s="4">
        <f t="shared" si="14"/>
        <v>1306</v>
      </c>
      <c r="G35" s="4">
        <f t="shared" si="14"/>
        <v>0</v>
      </c>
      <c r="H35" s="4">
        <f t="shared" si="14"/>
        <v>2216</v>
      </c>
      <c r="I35" s="4">
        <f t="shared" si="14"/>
        <v>1</v>
      </c>
      <c r="J35" s="4">
        <f t="shared" si="14"/>
        <v>904</v>
      </c>
      <c r="K35" s="4">
        <f t="shared" si="14"/>
        <v>1</v>
      </c>
      <c r="L35" s="4">
        <f t="shared" si="14"/>
        <v>1312</v>
      </c>
      <c r="M35" s="4">
        <f t="shared" si="14"/>
        <v>0</v>
      </c>
      <c r="N35" s="4">
        <f t="shared" si="14"/>
        <v>2259</v>
      </c>
      <c r="O35" s="4">
        <f t="shared" si="14"/>
        <v>1</v>
      </c>
      <c r="P35" s="4">
        <f t="shared" si="14"/>
        <v>906</v>
      </c>
      <c r="Q35" s="4">
        <f t="shared" si="14"/>
        <v>1</v>
      </c>
      <c r="R35" s="4">
        <f t="shared" si="14"/>
        <v>1353</v>
      </c>
      <c r="S35" s="4">
        <f t="shared" si="14"/>
        <v>0</v>
      </c>
      <c r="T35" s="4">
        <f t="shared" si="14"/>
        <v>-9</v>
      </c>
      <c r="U35" s="4">
        <f t="shared" si="14"/>
        <v>0</v>
      </c>
      <c r="V35" s="4">
        <f t="shared" si="14"/>
        <v>-3</v>
      </c>
      <c r="W35" s="4">
        <f t="shared" si="14"/>
        <v>0</v>
      </c>
      <c r="X35" s="4">
        <f t="shared" si="14"/>
        <v>-6</v>
      </c>
      <c r="Y35" s="4">
        <f t="shared" si="14"/>
        <v>0</v>
      </c>
      <c r="Z35" s="4">
        <f t="shared" si="14"/>
        <v>-52</v>
      </c>
      <c r="AA35" s="4">
        <f t="shared" si="14"/>
        <v>0</v>
      </c>
      <c r="AB35" s="4">
        <f t="shared" si="14"/>
        <v>-5</v>
      </c>
      <c r="AC35" s="4">
        <f t="shared" si="14"/>
        <v>0</v>
      </c>
      <c r="AD35" s="4">
        <f t="shared" si="14"/>
        <v>-47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1409</v>
      </c>
      <c r="C36" s="4">
        <f t="shared" ref="C36:AE36" si="15">SUM(C25:C30)</f>
        <v>0</v>
      </c>
      <c r="D36" s="4">
        <f t="shared" si="15"/>
        <v>492</v>
      </c>
      <c r="E36" s="4">
        <f t="shared" si="15"/>
        <v>0</v>
      </c>
      <c r="F36" s="4">
        <f t="shared" si="15"/>
        <v>917</v>
      </c>
      <c r="G36" s="4">
        <f t="shared" si="15"/>
        <v>0</v>
      </c>
      <c r="H36" s="4">
        <f t="shared" si="15"/>
        <v>1418</v>
      </c>
      <c r="I36" s="4">
        <f t="shared" si="15"/>
        <v>0</v>
      </c>
      <c r="J36" s="4">
        <f t="shared" si="15"/>
        <v>495</v>
      </c>
      <c r="K36" s="4">
        <f t="shared" si="15"/>
        <v>0</v>
      </c>
      <c r="L36" s="4">
        <f t="shared" si="15"/>
        <v>923</v>
      </c>
      <c r="M36" s="4">
        <f t="shared" si="15"/>
        <v>0</v>
      </c>
      <c r="N36" s="4">
        <f t="shared" si="15"/>
        <v>1465</v>
      </c>
      <c r="O36" s="4">
        <f t="shared" si="15"/>
        <v>0</v>
      </c>
      <c r="P36" s="4">
        <f t="shared" si="15"/>
        <v>513</v>
      </c>
      <c r="Q36" s="4">
        <f t="shared" si="15"/>
        <v>0</v>
      </c>
      <c r="R36" s="4">
        <f t="shared" si="15"/>
        <v>952</v>
      </c>
      <c r="S36" s="4">
        <f t="shared" si="15"/>
        <v>0</v>
      </c>
      <c r="T36" s="4">
        <f t="shared" si="15"/>
        <v>-9</v>
      </c>
      <c r="U36" s="4">
        <f t="shared" si="15"/>
        <v>0</v>
      </c>
      <c r="V36" s="4">
        <f t="shared" si="15"/>
        <v>-3</v>
      </c>
      <c r="W36" s="4">
        <f t="shared" si="15"/>
        <v>0</v>
      </c>
      <c r="X36" s="4">
        <f t="shared" si="15"/>
        <v>-6</v>
      </c>
      <c r="Y36" s="4">
        <f t="shared" si="15"/>
        <v>0</v>
      </c>
      <c r="Z36" s="4">
        <f t="shared" si="15"/>
        <v>-56</v>
      </c>
      <c r="AA36" s="4">
        <f t="shared" si="15"/>
        <v>0</v>
      </c>
      <c r="AB36" s="4">
        <f t="shared" si="15"/>
        <v>-21</v>
      </c>
      <c r="AC36" s="4">
        <f t="shared" si="15"/>
        <v>0</v>
      </c>
      <c r="AD36" s="4">
        <f t="shared" si="15"/>
        <v>-35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639</v>
      </c>
      <c r="C37" s="4">
        <f t="shared" ref="C37:AE37" si="16">SUM(C27:C30)</f>
        <v>0</v>
      </c>
      <c r="D37" s="4">
        <f t="shared" si="16"/>
        <v>204</v>
      </c>
      <c r="E37" s="4">
        <f t="shared" si="16"/>
        <v>0</v>
      </c>
      <c r="F37" s="4">
        <f t="shared" si="16"/>
        <v>435</v>
      </c>
      <c r="G37" s="4">
        <f t="shared" si="16"/>
        <v>0</v>
      </c>
      <c r="H37" s="4">
        <f t="shared" si="16"/>
        <v>648</v>
      </c>
      <c r="I37" s="4">
        <f t="shared" si="16"/>
        <v>0</v>
      </c>
      <c r="J37" s="4">
        <f t="shared" si="16"/>
        <v>207</v>
      </c>
      <c r="K37" s="4">
        <f t="shared" si="16"/>
        <v>0</v>
      </c>
      <c r="L37" s="4">
        <f t="shared" si="16"/>
        <v>441</v>
      </c>
      <c r="M37" s="4">
        <f t="shared" si="16"/>
        <v>0</v>
      </c>
      <c r="N37" s="4">
        <f t="shared" si="16"/>
        <v>648</v>
      </c>
      <c r="O37" s="4">
        <f t="shared" si="16"/>
        <v>0</v>
      </c>
      <c r="P37" s="4">
        <f t="shared" si="16"/>
        <v>211</v>
      </c>
      <c r="Q37" s="4">
        <f t="shared" si="16"/>
        <v>0</v>
      </c>
      <c r="R37" s="4">
        <f t="shared" si="16"/>
        <v>437</v>
      </c>
      <c r="S37" s="4">
        <f t="shared" si="16"/>
        <v>0</v>
      </c>
      <c r="T37" s="4">
        <f t="shared" si="16"/>
        <v>-9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-6</v>
      </c>
      <c r="Y37" s="4">
        <f t="shared" si="16"/>
        <v>0</v>
      </c>
      <c r="Z37" s="4">
        <f t="shared" si="16"/>
        <v>-9</v>
      </c>
      <c r="AA37" s="4">
        <f t="shared" si="16"/>
        <v>0</v>
      </c>
      <c r="AB37" s="4">
        <f t="shared" si="16"/>
        <v>-7</v>
      </c>
      <c r="AC37" s="4">
        <f t="shared" si="16"/>
        <v>0</v>
      </c>
      <c r="AD37" s="4">
        <f t="shared" si="16"/>
        <v>-2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7.0952380952380949</v>
      </c>
      <c r="C39" s="15">
        <f t="shared" ref="C39:AE39" si="17">C33/(C9-C31)*100</f>
        <v>0</v>
      </c>
      <c r="D39" s="15">
        <f t="shared" si="17"/>
        <v>7.7389984825493165</v>
      </c>
      <c r="E39" s="15">
        <f t="shared" si="17"/>
        <v>0</v>
      </c>
      <c r="F39" s="15">
        <f t="shared" si="17"/>
        <v>6.5227170490328392</v>
      </c>
      <c r="G39" s="15">
        <f t="shared" si="17"/>
        <v>0</v>
      </c>
      <c r="H39" s="15">
        <f t="shared" si="17"/>
        <v>6.9850320741268703</v>
      </c>
      <c r="I39" s="15">
        <f t="shared" si="17"/>
        <v>0</v>
      </c>
      <c r="J39" s="15">
        <f t="shared" si="17"/>
        <v>7.6574307304785902</v>
      </c>
      <c r="K39" s="15">
        <f t="shared" si="17"/>
        <v>0</v>
      </c>
      <c r="L39" s="15">
        <f t="shared" si="17"/>
        <v>6.384892086330936</v>
      </c>
      <c r="M39" s="15">
        <f t="shared" si="17"/>
        <v>0</v>
      </c>
      <c r="N39" s="15">
        <f t="shared" si="17"/>
        <v>6.9476609541454373</v>
      </c>
      <c r="O39" s="15">
        <f t="shared" si="17"/>
        <v>0</v>
      </c>
      <c r="P39" s="15">
        <f t="shared" si="17"/>
        <v>7.2449482503696396</v>
      </c>
      <c r="Q39" s="15">
        <f t="shared" si="17"/>
        <v>0</v>
      </c>
      <c r="R39" s="15">
        <f t="shared" si="17"/>
        <v>6.6841415465268668</v>
      </c>
      <c r="S39" s="15">
        <f t="shared" si="17"/>
        <v>0</v>
      </c>
      <c r="T39" s="15">
        <f t="shared" si="17"/>
        <v>-44.444444444444443</v>
      </c>
      <c r="U39" s="15">
        <f t="shared" si="17"/>
        <v>0</v>
      </c>
      <c r="V39" s="15">
        <f t="shared" si="17"/>
        <v>-12.5</v>
      </c>
      <c r="W39" s="15">
        <f t="shared" si="17"/>
        <v>0</v>
      </c>
      <c r="X39" s="15">
        <f t="shared" si="17"/>
        <v>-300</v>
      </c>
      <c r="Y39" s="15" t="e">
        <f t="shared" si="17"/>
        <v>#DIV/0!</v>
      </c>
      <c r="Z39" s="15">
        <f t="shared" si="17"/>
        <v>1.6949152542372881</v>
      </c>
      <c r="AA39" s="15">
        <f t="shared" si="17"/>
        <v>0</v>
      </c>
      <c r="AB39" s="15">
        <f t="shared" si="17"/>
        <v>-11.538461538461538</v>
      </c>
      <c r="AC39" s="15">
        <f t="shared" si="17"/>
        <v>0</v>
      </c>
      <c r="AD39" s="15">
        <f t="shared" si="17"/>
        <v>12.121212121212121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40.357142857142861</v>
      </c>
      <c r="C40" s="15">
        <f t="shared" ref="C40:AE40" si="18">C34/(C9-C31)*100</f>
        <v>96.666666666666671</v>
      </c>
      <c r="D40" s="15">
        <f t="shared" si="18"/>
        <v>46.686899342438039</v>
      </c>
      <c r="E40" s="15">
        <f t="shared" si="18"/>
        <v>95.454545454545453</v>
      </c>
      <c r="F40" s="15">
        <f t="shared" si="18"/>
        <v>34.727845254161046</v>
      </c>
      <c r="G40" s="15">
        <f t="shared" si="18"/>
        <v>100</v>
      </c>
      <c r="H40" s="15">
        <f t="shared" si="18"/>
        <v>40.365882632454266</v>
      </c>
      <c r="I40" s="15">
        <f t="shared" si="18"/>
        <v>96.774193548387103</v>
      </c>
      <c r="J40" s="15">
        <f t="shared" si="18"/>
        <v>46.80100755667506</v>
      </c>
      <c r="K40" s="15">
        <f t="shared" si="18"/>
        <v>95.652173913043484</v>
      </c>
      <c r="L40" s="15">
        <f t="shared" si="18"/>
        <v>34.622302158273385</v>
      </c>
      <c r="M40" s="15">
        <f t="shared" si="18"/>
        <v>100</v>
      </c>
      <c r="N40" s="15">
        <f t="shared" si="18"/>
        <v>40.736452061139417</v>
      </c>
      <c r="O40" s="15">
        <f t="shared" si="18"/>
        <v>96.428571428571431</v>
      </c>
      <c r="P40" s="15">
        <f t="shared" si="18"/>
        <v>48.102513553474616</v>
      </c>
      <c r="Q40" s="15">
        <f t="shared" si="18"/>
        <v>95.238095238095227</v>
      </c>
      <c r="R40" s="15">
        <f t="shared" si="18"/>
        <v>34.207077326343381</v>
      </c>
      <c r="S40" s="15">
        <f t="shared" si="18"/>
        <v>100</v>
      </c>
      <c r="T40" s="15">
        <f t="shared" si="18"/>
        <v>44.444444444444443</v>
      </c>
      <c r="U40" s="15">
        <f t="shared" si="18"/>
        <v>100</v>
      </c>
      <c r="V40" s="15">
        <f t="shared" si="18"/>
        <v>75</v>
      </c>
      <c r="W40" s="15">
        <f t="shared" si="18"/>
        <v>100</v>
      </c>
      <c r="X40" s="15">
        <f t="shared" si="18"/>
        <v>-200</v>
      </c>
      <c r="Y40" s="15" t="e">
        <f t="shared" si="18"/>
        <v>#DIV/0!</v>
      </c>
      <c r="Z40" s="15">
        <f t="shared" si="18"/>
        <v>54.237288135593218</v>
      </c>
      <c r="AA40" s="15">
        <f t="shared" si="18"/>
        <v>100</v>
      </c>
      <c r="AB40" s="15">
        <f t="shared" si="18"/>
        <v>101.92307692307692</v>
      </c>
      <c r="AC40" s="15">
        <f t="shared" si="18"/>
        <v>100</v>
      </c>
      <c r="AD40" s="15">
        <f t="shared" si="18"/>
        <v>16.666666666666664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52.547619047619044</v>
      </c>
      <c r="C41" s="15">
        <f t="shared" ref="C41:AE41" si="19">C35/(C9-C31)*100</f>
        <v>3.3333333333333335</v>
      </c>
      <c r="D41" s="15">
        <f t="shared" si="19"/>
        <v>45.574102175012641</v>
      </c>
      <c r="E41" s="15">
        <f t="shared" si="19"/>
        <v>4.5454545454545459</v>
      </c>
      <c r="F41" s="15">
        <f t="shared" si="19"/>
        <v>58.749437696806119</v>
      </c>
      <c r="G41" s="15">
        <f t="shared" si="19"/>
        <v>0</v>
      </c>
      <c r="H41" s="15">
        <f t="shared" si="19"/>
        <v>52.649085293418864</v>
      </c>
      <c r="I41" s="15">
        <f t="shared" si="19"/>
        <v>3.225806451612903</v>
      </c>
      <c r="J41" s="15">
        <f t="shared" si="19"/>
        <v>45.541561712846345</v>
      </c>
      <c r="K41" s="15">
        <f t="shared" si="19"/>
        <v>4.3478260869565215</v>
      </c>
      <c r="L41" s="15">
        <f t="shared" si="19"/>
        <v>58.992805755395686</v>
      </c>
      <c r="M41" s="15">
        <f t="shared" si="19"/>
        <v>0</v>
      </c>
      <c r="N41" s="15">
        <f t="shared" si="19"/>
        <v>52.315886984715142</v>
      </c>
      <c r="O41" s="15">
        <f t="shared" si="19"/>
        <v>3.5714285714285712</v>
      </c>
      <c r="P41" s="15">
        <f t="shared" si="19"/>
        <v>44.652538196155746</v>
      </c>
      <c r="Q41" s="15">
        <f t="shared" si="19"/>
        <v>4.7619047619047619</v>
      </c>
      <c r="R41" s="15">
        <f t="shared" si="19"/>
        <v>59.108781127129753</v>
      </c>
      <c r="S41" s="15">
        <f t="shared" si="19"/>
        <v>0</v>
      </c>
      <c r="T41" s="15">
        <f t="shared" si="19"/>
        <v>100</v>
      </c>
      <c r="U41" s="15">
        <f t="shared" si="19"/>
        <v>0</v>
      </c>
      <c r="V41" s="15">
        <f t="shared" si="19"/>
        <v>37.5</v>
      </c>
      <c r="W41" s="15">
        <f t="shared" si="19"/>
        <v>0</v>
      </c>
      <c r="X41" s="15">
        <f t="shared" si="19"/>
        <v>600</v>
      </c>
      <c r="Y41" s="15" t="e">
        <f t="shared" si="19"/>
        <v>#DIV/0!</v>
      </c>
      <c r="Z41" s="15">
        <f t="shared" si="19"/>
        <v>44.067796610169488</v>
      </c>
      <c r="AA41" s="15">
        <f t="shared" si="19"/>
        <v>0</v>
      </c>
      <c r="AB41" s="15">
        <f t="shared" si="19"/>
        <v>9.6153846153846168</v>
      </c>
      <c r="AC41" s="15">
        <f t="shared" si="19"/>
        <v>0</v>
      </c>
      <c r="AD41" s="15">
        <f t="shared" si="19"/>
        <v>71.212121212121218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33.547619047619051</v>
      </c>
      <c r="C42" s="15">
        <f t="shared" ref="C42:AD42" si="20">C36/(C9-C31)*100</f>
        <v>0</v>
      </c>
      <c r="D42" s="15">
        <f t="shared" si="20"/>
        <v>24.88619119878604</v>
      </c>
      <c r="E42" s="15">
        <f t="shared" si="20"/>
        <v>0</v>
      </c>
      <c r="F42" s="15">
        <f t="shared" si="20"/>
        <v>41.250562303193881</v>
      </c>
      <c r="G42" s="15">
        <f t="shared" si="20"/>
        <v>0</v>
      </c>
      <c r="H42" s="15">
        <f t="shared" si="20"/>
        <v>33.689712520788781</v>
      </c>
      <c r="I42" s="15">
        <f t="shared" si="20"/>
        <v>0</v>
      </c>
      <c r="J42" s="15">
        <f t="shared" si="20"/>
        <v>24.937027707808564</v>
      </c>
      <c r="K42" s="15">
        <f t="shared" si="20"/>
        <v>0</v>
      </c>
      <c r="L42" s="15">
        <f t="shared" si="20"/>
        <v>41.501798561151077</v>
      </c>
      <c r="M42" s="15">
        <f t="shared" si="20"/>
        <v>0</v>
      </c>
      <c r="N42" s="15">
        <f t="shared" si="20"/>
        <v>33.927744326076883</v>
      </c>
      <c r="O42" s="15">
        <f t="shared" si="20"/>
        <v>0</v>
      </c>
      <c r="P42" s="15">
        <f t="shared" si="20"/>
        <v>25.28339083292262</v>
      </c>
      <c r="Q42" s="15">
        <f t="shared" si="20"/>
        <v>0</v>
      </c>
      <c r="R42" s="15">
        <f t="shared" si="20"/>
        <v>41.590214067278289</v>
      </c>
      <c r="S42" s="15">
        <f t="shared" si="20"/>
        <v>0</v>
      </c>
      <c r="T42" s="15">
        <f t="shared" si="20"/>
        <v>100</v>
      </c>
      <c r="U42" s="15">
        <f t="shared" si="20"/>
        <v>0</v>
      </c>
      <c r="V42" s="15">
        <f t="shared" si="20"/>
        <v>37.5</v>
      </c>
      <c r="W42" s="15">
        <f t="shared" si="20"/>
        <v>0</v>
      </c>
      <c r="X42" s="15">
        <f t="shared" si="20"/>
        <v>600</v>
      </c>
      <c r="Y42" s="15" t="e">
        <f t="shared" si="20"/>
        <v>#DIV/0!</v>
      </c>
      <c r="Z42" s="15">
        <f t="shared" si="20"/>
        <v>47.457627118644069</v>
      </c>
      <c r="AA42" s="15">
        <f t="shared" si="20"/>
        <v>0</v>
      </c>
      <c r="AB42" s="15">
        <f t="shared" si="20"/>
        <v>40.384615384615387</v>
      </c>
      <c r="AC42" s="15">
        <f t="shared" si="20"/>
        <v>0</v>
      </c>
      <c r="AD42" s="15">
        <f t="shared" si="20"/>
        <v>53.030303030303031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15.214285714285714</v>
      </c>
      <c r="C43" s="15">
        <f t="shared" ref="C43:AE43" si="21">C37/(C9-C31)*100</f>
        <v>0</v>
      </c>
      <c r="D43" s="15">
        <f t="shared" si="21"/>
        <v>10.318664643399089</v>
      </c>
      <c r="E43" s="15">
        <f t="shared" si="21"/>
        <v>0</v>
      </c>
      <c r="F43" s="15">
        <f t="shared" si="21"/>
        <v>19.568151147098515</v>
      </c>
      <c r="G43" s="15">
        <f t="shared" si="21"/>
        <v>0</v>
      </c>
      <c r="H43" s="15">
        <f t="shared" si="21"/>
        <v>15.395580898075552</v>
      </c>
      <c r="I43" s="15">
        <f t="shared" si="21"/>
        <v>0</v>
      </c>
      <c r="J43" s="15">
        <f t="shared" si="21"/>
        <v>10.428211586901764</v>
      </c>
      <c r="K43" s="15">
        <f t="shared" si="21"/>
        <v>0</v>
      </c>
      <c r="L43" s="15">
        <f t="shared" si="21"/>
        <v>19.829136690647481</v>
      </c>
      <c r="M43" s="15">
        <f t="shared" si="21"/>
        <v>0</v>
      </c>
      <c r="N43" s="15">
        <f t="shared" si="21"/>
        <v>15.006947660954145</v>
      </c>
      <c r="O43" s="15">
        <f t="shared" si="21"/>
        <v>0</v>
      </c>
      <c r="P43" s="15">
        <f t="shared" si="21"/>
        <v>10.399211434204043</v>
      </c>
      <c r="Q43" s="15">
        <f t="shared" si="21"/>
        <v>0</v>
      </c>
      <c r="R43" s="15">
        <f t="shared" si="21"/>
        <v>19.09130624726955</v>
      </c>
      <c r="S43" s="15">
        <f t="shared" si="21"/>
        <v>0</v>
      </c>
      <c r="T43" s="15">
        <f t="shared" si="21"/>
        <v>100</v>
      </c>
      <c r="U43" s="15">
        <f t="shared" si="21"/>
        <v>0</v>
      </c>
      <c r="V43" s="15">
        <f t="shared" si="21"/>
        <v>37.5</v>
      </c>
      <c r="W43" s="15">
        <f t="shared" si="21"/>
        <v>0</v>
      </c>
      <c r="X43" s="15">
        <f t="shared" si="21"/>
        <v>600</v>
      </c>
      <c r="Y43" s="15" t="e">
        <f t="shared" si="21"/>
        <v>#DIV/0!</v>
      </c>
      <c r="Z43" s="15">
        <f t="shared" si="21"/>
        <v>7.6271186440677967</v>
      </c>
      <c r="AA43" s="15">
        <f t="shared" si="21"/>
        <v>0</v>
      </c>
      <c r="AB43" s="15">
        <f t="shared" si="21"/>
        <v>13.461538461538462</v>
      </c>
      <c r="AC43" s="15">
        <f t="shared" si="21"/>
        <v>0</v>
      </c>
      <c r="AD43" s="15">
        <f t="shared" si="21"/>
        <v>3.0303030303030303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H7" sqref="H7:I7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56</v>
      </c>
    </row>
    <row r="6" spans="1:32" s="1" customFormat="1" ht="18" customHeight="1" x14ac:dyDescent="0.15">
      <c r="A6" s="2" t="s">
        <v>0</v>
      </c>
      <c r="B6" s="16" t="s">
        <v>60</v>
      </c>
      <c r="C6" s="17"/>
      <c r="D6" s="17"/>
      <c r="E6" s="17"/>
      <c r="F6" s="17"/>
      <c r="G6" s="19"/>
      <c r="H6" s="16" t="s">
        <v>61</v>
      </c>
      <c r="I6" s="17"/>
      <c r="J6" s="17"/>
      <c r="K6" s="17"/>
      <c r="L6" s="17"/>
      <c r="M6" s="19"/>
      <c r="N6" s="16" t="s">
        <v>59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2903</v>
      </c>
      <c r="C9" s="4">
        <f>E9+G9</f>
        <v>23</v>
      </c>
      <c r="D9" s="4">
        <f>SUM(D10:D31)</f>
        <v>1330</v>
      </c>
      <c r="E9" s="4">
        <f>SUM(E10:E31)</f>
        <v>3</v>
      </c>
      <c r="F9" s="4">
        <f>SUM(F10:F31)</f>
        <v>1573</v>
      </c>
      <c r="G9" s="4">
        <f>SUM(G10:G31)</f>
        <v>20</v>
      </c>
      <c r="H9" s="4">
        <f>J9+L9</f>
        <v>2912</v>
      </c>
      <c r="I9" s="4">
        <f>K9+M9</f>
        <v>20</v>
      </c>
      <c r="J9" s="4">
        <f>SUM(J10:J31)</f>
        <v>1337</v>
      </c>
      <c r="K9" s="4">
        <f>SUM(K10:K31)</f>
        <v>3</v>
      </c>
      <c r="L9" s="4">
        <f>SUM(L10:L31)</f>
        <v>1575</v>
      </c>
      <c r="M9" s="4">
        <f>SUM(M10:M31)</f>
        <v>17</v>
      </c>
      <c r="N9" s="4">
        <f>P9+R9</f>
        <v>3001</v>
      </c>
      <c r="O9" s="4">
        <f>Q9+S9</f>
        <v>14</v>
      </c>
      <c r="P9" s="4">
        <f>SUM(P10:P31)</f>
        <v>1378</v>
      </c>
      <c r="Q9" s="4">
        <f>SUM(Q10:Q31)</f>
        <v>2</v>
      </c>
      <c r="R9" s="4">
        <f>SUM(R10:R31)</f>
        <v>1623</v>
      </c>
      <c r="S9" s="4">
        <f>SUM(S10:S31)</f>
        <v>12</v>
      </c>
      <c r="T9" s="4">
        <f>B9-H9</f>
        <v>-9</v>
      </c>
      <c r="U9" s="4">
        <f>C9-I9</f>
        <v>3</v>
      </c>
      <c r="V9" s="4">
        <f>D9-J9</f>
        <v>-7</v>
      </c>
      <c r="W9" s="4">
        <f t="shared" ref="W9:X9" si="0">E9-K9</f>
        <v>0</v>
      </c>
      <c r="X9" s="4">
        <f t="shared" si="0"/>
        <v>-2</v>
      </c>
      <c r="Y9" s="4">
        <f>G9-M9</f>
        <v>3</v>
      </c>
      <c r="Z9" s="4">
        <f t="shared" ref="Z9:AE9" si="1">B9-N9</f>
        <v>-98</v>
      </c>
      <c r="AA9" s="4">
        <f t="shared" si="1"/>
        <v>9</v>
      </c>
      <c r="AB9" s="4">
        <f t="shared" si="1"/>
        <v>-48</v>
      </c>
      <c r="AC9" s="4">
        <f t="shared" si="1"/>
        <v>1</v>
      </c>
      <c r="AD9" s="4">
        <f t="shared" si="1"/>
        <v>-50</v>
      </c>
      <c r="AE9" s="4">
        <f t="shared" si="1"/>
        <v>8</v>
      </c>
    </row>
    <row r="10" spans="1:32" s="1" customFormat="1" ht="18" customHeight="1" x14ac:dyDescent="0.15">
      <c r="A10" s="4" t="s">
        <v>2</v>
      </c>
      <c r="B10" s="4">
        <f t="shared" ref="B10:C30" si="2">D10+F10</f>
        <v>44</v>
      </c>
      <c r="C10" s="4">
        <f t="shared" si="2"/>
        <v>1</v>
      </c>
      <c r="D10" s="4">
        <v>22</v>
      </c>
      <c r="E10" s="4">
        <v>0</v>
      </c>
      <c r="F10" s="4">
        <v>22</v>
      </c>
      <c r="G10" s="4">
        <v>1</v>
      </c>
      <c r="H10" s="4">
        <f t="shared" ref="H10:I30" si="3">J10+L10</f>
        <v>44</v>
      </c>
      <c r="I10" s="4">
        <f t="shared" si="3"/>
        <v>1</v>
      </c>
      <c r="J10" s="4">
        <v>23</v>
      </c>
      <c r="K10" s="4">
        <v>0</v>
      </c>
      <c r="L10" s="4">
        <v>21</v>
      </c>
      <c r="M10" s="4">
        <v>1</v>
      </c>
      <c r="N10" s="4">
        <f t="shared" ref="N10:O30" si="4">P10+R10</f>
        <v>58</v>
      </c>
      <c r="O10" s="4">
        <f t="shared" si="4"/>
        <v>1</v>
      </c>
      <c r="P10" s="4">
        <v>24</v>
      </c>
      <c r="Q10" s="4">
        <v>0</v>
      </c>
      <c r="R10" s="4">
        <v>34</v>
      </c>
      <c r="S10" s="4">
        <v>1</v>
      </c>
      <c r="T10" s="4">
        <f t="shared" ref="T10:Y29" si="5">B10-H10</f>
        <v>0</v>
      </c>
      <c r="U10" s="4">
        <f t="shared" si="5"/>
        <v>0</v>
      </c>
      <c r="V10" s="4">
        <f t="shared" ref="V10:Y24" si="6">D10-J10</f>
        <v>-1</v>
      </c>
      <c r="W10" s="4">
        <f t="shared" si="6"/>
        <v>0</v>
      </c>
      <c r="X10" s="4">
        <f t="shared" si="6"/>
        <v>1</v>
      </c>
      <c r="Y10" s="4">
        <f t="shared" si="6"/>
        <v>0</v>
      </c>
      <c r="Z10" s="4">
        <f t="shared" ref="Z10:AE30" si="7">B10-N10</f>
        <v>-14</v>
      </c>
      <c r="AA10" s="4">
        <f t="shared" si="7"/>
        <v>0</v>
      </c>
      <c r="AB10" s="4">
        <f t="shared" si="7"/>
        <v>-2</v>
      </c>
      <c r="AC10" s="4">
        <f t="shared" si="7"/>
        <v>0</v>
      </c>
      <c r="AD10" s="4">
        <f t="shared" si="7"/>
        <v>-12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60</v>
      </c>
      <c r="C11" s="4">
        <f t="shared" si="2"/>
        <v>0</v>
      </c>
      <c r="D11" s="4">
        <v>27</v>
      </c>
      <c r="E11" s="4">
        <v>0</v>
      </c>
      <c r="F11" s="4">
        <v>33</v>
      </c>
      <c r="G11" s="4">
        <v>0</v>
      </c>
      <c r="H11" s="4">
        <f t="shared" si="3"/>
        <v>60</v>
      </c>
      <c r="I11" s="4">
        <f t="shared" si="3"/>
        <v>0</v>
      </c>
      <c r="J11" s="4">
        <v>27</v>
      </c>
      <c r="K11" s="4">
        <v>0</v>
      </c>
      <c r="L11" s="4">
        <v>33</v>
      </c>
      <c r="M11" s="4">
        <v>0</v>
      </c>
      <c r="N11" s="4">
        <f t="shared" si="4"/>
        <v>55</v>
      </c>
      <c r="O11" s="4">
        <f t="shared" si="4"/>
        <v>0</v>
      </c>
      <c r="P11" s="4">
        <v>25</v>
      </c>
      <c r="Q11" s="4">
        <v>0</v>
      </c>
      <c r="R11" s="4">
        <v>30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5</v>
      </c>
      <c r="AA11" s="4">
        <f t="shared" si="7"/>
        <v>0</v>
      </c>
      <c r="AB11" s="4">
        <f t="shared" si="7"/>
        <v>2</v>
      </c>
      <c r="AC11" s="4">
        <f t="shared" si="7"/>
        <v>0</v>
      </c>
      <c r="AD11" s="4">
        <f t="shared" si="7"/>
        <v>3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84</v>
      </c>
      <c r="C12" s="4">
        <f t="shared" si="2"/>
        <v>0</v>
      </c>
      <c r="D12" s="4">
        <v>39</v>
      </c>
      <c r="E12" s="4">
        <v>0</v>
      </c>
      <c r="F12" s="4">
        <v>45</v>
      </c>
      <c r="G12" s="4">
        <v>0</v>
      </c>
      <c r="H12" s="4">
        <f t="shared" si="3"/>
        <v>84</v>
      </c>
      <c r="I12" s="4">
        <f t="shared" si="3"/>
        <v>0</v>
      </c>
      <c r="J12" s="4">
        <v>39</v>
      </c>
      <c r="K12" s="4">
        <v>0</v>
      </c>
      <c r="L12" s="4">
        <v>45</v>
      </c>
      <c r="M12" s="4">
        <v>0</v>
      </c>
      <c r="N12" s="4">
        <f t="shared" si="4"/>
        <v>96</v>
      </c>
      <c r="O12" s="4">
        <f t="shared" si="4"/>
        <v>0</v>
      </c>
      <c r="P12" s="4">
        <v>49</v>
      </c>
      <c r="Q12" s="4">
        <v>0</v>
      </c>
      <c r="R12" s="4">
        <v>47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-12</v>
      </c>
      <c r="AA12" s="4">
        <f t="shared" si="7"/>
        <v>0</v>
      </c>
      <c r="AB12" s="4">
        <f t="shared" si="7"/>
        <v>-10</v>
      </c>
      <c r="AC12" s="4">
        <f t="shared" si="7"/>
        <v>0</v>
      </c>
      <c r="AD12" s="4">
        <f t="shared" si="7"/>
        <v>-2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117</v>
      </c>
      <c r="C13" s="4">
        <f t="shared" si="2"/>
        <v>0</v>
      </c>
      <c r="D13" s="4">
        <v>51</v>
      </c>
      <c r="E13" s="4">
        <v>0</v>
      </c>
      <c r="F13" s="4">
        <v>66</v>
      </c>
      <c r="G13" s="4">
        <v>0</v>
      </c>
      <c r="H13" s="4">
        <f t="shared" si="3"/>
        <v>117</v>
      </c>
      <c r="I13" s="4">
        <f t="shared" si="3"/>
        <v>0</v>
      </c>
      <c r="J13" s="4">
        <v>51</v>
      </c>
      <c r="K13" s="4">
        <v>0</v>
      </c>
      <c r="L13" s="4">
        <v>66</v>
      </c>
      <c r="M13" s="4">
        <v>0</v>
      </c>
      <c r="N13" s="4">
        <f t="shared" si="4"/>
        <v>116</v>
      </c>
      <c r="O13" s="4">
        <f t="shared" si="4"/>
        <v>0</v>
      </c>
      <c r="P13" s="4">
        <v>47</v>
      </c>
      <c r="Q13" s="4">
        <v>0</v>
      </c>
      <c r="R13" s="4">
        <v>69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1</v>
      </c>
      <c r="AA13" s="4">
        <f t="shared" si="7"/>
        <v>0</v>
      </c>
      <c r="AB13" s="4">
        <f t="shared" si="7"/>
        <v>4</v>
      </c>
      <c r="AC13" s="4">
        <f t="shared" si="7"/>
        <v>0</v>
      </c>
      <c r="AD13" s="4">
        <f t="shared" si="7"/>
        <v>-3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51</v>
      </c>
      <c r="C14" s="4">
        <f t="shared" si="2"/>
        <v>0</v>
      </c>
      <c r="D14" s="4">
        <v>34</v>
      </c>
      <c r="E14" s="4">
        <v>0</v>
      </c>
      <c r="F14" s="4">
        <v>17</v>
      </c>
      <c r="G14" s="4">
        <v>0</v>
      </c>
      <c r="H14" s="4">
        <f t="shared" si="3"/>
        <v>51</v>
      </c>
      <c r="I14" s="4">
        <f t="shared" si="3"/>
        <v>-1</v>
      </c>
      <c r="J14" s="4">
        <v>34</v>
      </c>
      <c r="K14" s="4">
        <v>0</v>
      </c>
      <c r="L14" s="4">
        <v>17</v>
      </c>
      <c r="M14" s="4">
        <v>-1</v>
      </c>
      <c r="N14" s="4">
        <f t="shared" si="4"/>
        <v>61</v>
      </c>
      <c r="O14" s="4">
        <f t="shared" si="4"/>
        <v>2</v>
      </c>
      <c r="P14" s="4">
        <v>37</v>
      </c>
      <c r="Q14" s="4">
        <v>0</v>
      </c>
      <c r="R14" s="4">
        <v>24</v>
      </c>
      <c r="S14" s="4">
        <v>2</v>
      </c>
      <c r="T14" s="4">
        <f t="shared" si="5"/>
        <v>0</v>
      </c>
      <c r="U14" s="4">
        <f t="shared" si="5"/>
        <v>1</v>
      </c>
      <c r="V14" s="4">
        <f t="shared" si="6"/>
        <v>0</v>
      </c>
      <c r="W14" s="4">
        <f t="shared" si="6"/>
        <v>0</v>
      </c>
      <c r="X14" s="4">
        <f t="shared" si="6"/>
        <v>0</v>
      </c>
      <c r="Y14" s="4">
        <f t="shared" si="6"/>
        <v>1</v>
      </c>
      <c r="Z14" s="4">
        <f t="shared" si="7"/>
        <v>-10</v>
      </c>
      <c r="AA14" s="4">
        <f t="shared" si="7"/>
        <v>-2</v>
      </c>
      <c r="AB14" s="4">
        <f t="shared" si="7"/>
        <v>-3</v>
      </c>
      <c r="AC14" s="4">
        <f t="shared" si="7"/>
        <v>0</v>
      </c>
      <c r="AD14" s="4">
        <f t="shared" si="7"/>
        <v>-7</v>
      </c>
      <c r="AE14" s="4">
        <f t="shared" si="7"/>
        <v>-2</v>
      </c>
    </row>
    <row r="15" spans="1:32" s="1" customFormat="1" ht="18" customHeight="1" x14ac:dyDescent="0.15">
      <c r="A15" s="4" t="s">
        <v>7</v>
      </c>
      <c r="B15" s="4">
        <f t="shared" si="2"/>
        <v>65</v>
      </c>
      <c r="C15" s="4">
        <f t="shared" si="2"/>
        <v>5</v>
      </c>
      <c r="D15" s="4">
        <v>30</v>
      </c>
      <c r="E15" s="4">
        <v>0</v>
      </c>
      <c r="F15" s="4">
        <v>35</v>
      </c>
      <c r="G15" s="4">
        <v>5</v>
      </c>
      <c r="H15" s="4">
        <f t="shared" si="3"/>
        <v>64</v>
      </c>
      <c r="I15" s="4">
        <f t="shared" si="3"/>
        <v>4</v>
      </c>
      <c r="J15" s="4">
        <v>30</v>
      </c>
      <c r="K15" s="4">
        <v>0</v>
      </c>
      <c r="L15" s="4">
        <v>34</v>
      </c>
      <c r="M15" s="4">
        <v>4</v>
      </c>
      <c r="N15" s="4">
        <f t="shared" si="4"/>
        <v>69</v>
      </c>
      <c r="O15" s="4">
        <f t="shared" si="4"/>
        <v>4</v>
      </c>
      <c r="P15" s="4">
        <v>33</v>
      </c>
      <c r="Q15" s="4">
        <v>0</v>
      </c>
      <c r="R15" s="4">
        <v>36</v>
      </c>
      <c r="S15" s="4">
        <v>4</v>
      </c>
      <c r="T15" s="4">
        <f t="shared" si="5"/>
        <v>1</v>
      </c>
      <c r="U15" s="4">
        <f t="shared" si="5"/>
        <v>1</v>
      </c>
      <c r="V15" s="4">
        <f t="shared" si="6"/>
        <v>0</v>
      </c>
      <c r="W15" s="4">
        <f t="shared" si="6"/>
        <v>0</v>
      </c>
      <c r="X15" s="4">
        <f t="shared" si="6"/>
        <v>1</v>
      </c>
      <c r="Y15" s="4">
        <f t="shared" si="6"/>
        <v>1</v>
      </c>
      <c r="Z15" s="4">
        <f t="shared" si="7"/>
        <v>-4</v>
      </c>
      <c r="AA15" s="4">
        <f t="shared" si="7"/>
        <v>1</v>
      </c>
      <c r="AB15" s="4">
        <f t="shared" si="7"/>
        <v>-3</v>
      </c>
      <c r="AC15" s="4">
        <f t="shared" si="7"/>
        <v>0</v>
      </c>
      <c r="AD15" s="4">
        <f t="shared" si="7"/>
        <v>-1</v>
      </c>
      <c r="AE15" s="4">
        <f t="shared" si="7"/>
        <v>1</v>
      </c>
    </row>
    <row r="16" spans="1:32" s="1" customFormat="1" ht="18" customHeight="1" x14ac:dyDescent="0.15">
      <c r="A16" s="4" t="s">
        <v>8</v>
      </c>
      <c r="B16" s="4">
        <f t="shared" si="2"/>
        <v>80</v>
      </c>
      <c r="C16" s="4">
        <f t="shared" si="2"/>
        <v>7</v>
      </c>
      <c r="D16" s="4">
        <v>39</v>
      </c>
      <c r="E16" s="4">
        <v>0</v>
      </c>
      <c r="F16" s="4">
        <v>41</v>
      </c>
      <c r="G16" s="4">
        <v>7</v>
      </c>
      <c r="H16" s="4">
        <f t="shared" si="3"/>
        <v>80</v>
      </c>
      <c r="I16" s="4">
        <f t="shared" si="3"/>
        <v>6</v>
      </c>
      <c r="J16" s="4">
        <v>40</v>
      </c>
      <c r="K16" s="4">
        <v>0</v>
      </c>
      <c r="L16" s="4">
        <v>40</v>
      </c>
      <c r="M16" s="4">
        <v>6</v>
      </c>
      <c r="N16" s="4">
        <f t="shared" si="4"/>
        <v>84</v>
      </c>
      <c r="O16" s="4">
        <f t="shared" si="4"/>
        <v>3</v>
      </c>
      <c r="P16" s="4">
        <v>48</v>
      </c>
      <c r="Q16" s="4">
        <v>1</v>
      </c>
      <c r="R16" s="4">
        <v>36</v>
      </c>
      <c r="S16" s="4">
        <v>2</v>
      </c>
      <c r="T16" s="4">
        <f t="shared" si="5"/>
        <v>0</v>
      </c>
      <c r="U16" s="4">
        <f t="shared" si="5"/>
        <v>1</v>
      </c>
      <c r="V16" s="4">
        <f t="shared" si="6"/>
        <v>-1</v>
      </c>
      <c r="W16" s="4">
        <f t="shared" si="6"/>
        <v>0</v>
      </c>
      <c r="X16" s="4">
        <f t="shared" si="6"/>
        <v>1</v>
      </c>
      <c r="Y16" s="4">
        <f t="shared" si="6"/>
        <v>1</v>
      </c>
      <c r="Z16" s="4">
        <f t="shared" si="7"/>
        <v>-4</v>
      </c>
      <c r="AA16" s="4">
        <f t="shared" si="7"/>
        <v>4</v>
      </c>
      <c r="AB16" s="4">
        <f t="shared" si="7"/>
        <v>-9</v>
      </c>
      <c r="AC16" s="4">
        <f t="shared" si="7"/>
        <v>-1</v>
      </c>
      <c r="AD16" s="4">
        <f t="shared" si="7"/>
        <v>5</v>
      </c>
      <c r="AE16" s="4">
        <f t="shared" si="7"/>
        <v>5</v>
      </c>
    </row>
    <row r="17" spans="1:31" s="1" customFormat="1" ht="18" customHeight="1" x14ac:dyDescent="0.15">
      <c r="A17" s="4" t="s">
        <v>9</v>
      </c>
      <c r="B17" s="4">
        <f t="shared" si="2"/>
        <v>96</v>
      </c>
      <c r="C17" s="4">
        <f t="shared" si="2"/>
        <v>4</v>
      </c>
      <c r="D17" s="4">
        <v>56</v>
      </c>
      <c r="E17" s="4">
        <v>1</v>
      </c>
      <c r="F17" s="4">
        <v>40</v>
      </c>
      <c r="G17" s="4">
        <v>3</v>
      </c>
      <c r="H17" s="4">
        <f t="shared" si="3"/>
        <v>94</v>
      </c>
      <c r="I17" s="4">
        <f t="shared" si="3"/>
        <v>4</v>
      </c>
      <c r="J17" s="4">
        <v>55</v>
      </c>
      <c r="K17" s="4">
        <v>1</v>
      </c>
      <c r="L17" s="4">
        <v>39</v>
      </c>
      <c r="M17" s="4">
        <v>3</v>
      </c>
      <c r="N17" s="4">
        <f t="shared" si="4"/>
        <v>104</v>
      </c>
      <c r="O17" s="4">
        <f t="shared" si="4"/>
        <v>0</v>
      </c>
      <c r="P17" s="4">
        <v>59</v>
      </c>
      <c r="Q17" s="4">
        <v>0</v>
      </c>
      <c r="R17" s="4">
        <v>45</v>
      </c>
      <c r="S17" s="4">
        <v>0</v>
      </c>
      <c r="T17" s="4">
        <f t="shared" si="5"/>
        <v>2</v>
      </c>
      <c r="U17" s="4">
        <f t="shared" si="5"/>
        <v>0</v>
      </c>
      <c r="V17" s="4">
        <f t="shared" si="6"/>
        <v>1</v>
      </c>
      <c r="W17" s="4">
        <f t="shared" si="6"/>
        <v>0</v>
      </c>
      <c r="X17" s="4">
        <f t="shared" si="6"/>
        <v>1</v>
      </c>
      <c r="Y17" s="4">
        <f t="shared" si="6"/>
        <v>0</v>
      </c>
      <c r="Z17" s="4">
        <f t="shared" si="7"/>
        <v>-8</v>
      </c>
      <c r="AA17" s="4">
        <f t="shared" si="7"/>
        <v>4</v>
      </c>
      <c r="AB17" s="4">
        <f t="shared" si="7"/>
        <v>-3</v>
      </c>
      <c r="AC17" s="4">
        <f t="shared" si="7"/>
        <v>1</v>
      </c>
      <c r="AD17" s="4">
        <f t="shared" si="7"/>
        <v>-5</v>
      </c>
      <c r="AE17" s="4">
        <f t="shared" si="7"/>
        <v>3</v>
      </c>
    </row>
    <row r="18" spans="1:31" s="1" customFormat="1" ht="18" customHeight="1" x14ac:dyDescent="0.15">
      <c r="A18" s="4" t="s">
        <v>10</v>
      </c>
      <c r="B18" s="4">
        <f t="shared" si="2"/>
        <v>130</v>
      </c>
      <c r="C18" s="4">
        <f t="shared" si="2"/>
        <v>0</v>
      </c>
      <c r="D18" s="4">
        <v>68</v>
      </c>
      <c r="E18" s="4">
        <v>0</v>
      </c>
      <c r="F18" s="4">
        <v>62</v>
      </c>
      <c r="G18" s="4">
        <v>0</v>
      </c>
      <c r="H18" s="4">
        <f t="shared" si="3"/>
        <v>131</v>
      </c>
      <c r="I18" s="4">
        <f t="shared" si="3"/>
        <v>0</v>
      </c>
      <c r="J18" s="4">
        <v>69</v>
      </c>
      <c r="K18" s="4">
        <v>0</v>
      </c>
      <c r="L18" s="4">
        <v>62</v>
      </c>
      <c r="M18" s="4">
        <v>0</v>
      </c>
      <c r="N18" s="4">
        <f t="shared" si="4"/>
        <v>117</v>
      </c>
      <c r="O18" s="4">
        <f t="shared" si="4"/>
        <v>0</v>
      </c>
      <c r="P18" s="4">
        <v>64</v>
      </c>
      <c r="Q18" s="4">
        <v>0</v>
      </c>
      <c r="R18" s="4">
        <v>53</v>
      </c>
      <c r="S18" s="4">
        <v>0</v>
      </c>
      <c r="T18" s="4">
        <f t="shared" si="5"/>
        <v>-1</v>
      </c>
      <c r="U18" s="4">
        <f t="shared" si="5"/>
        <v>0</v>
      </c>
      <c r="V18" s="4">
        <f t="shared" si="6"/>
        <v>-1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13</v>
      </c>
      <c r="AA18" s="4">
        <f t="shared" si="7"/>
        <v>0</v>
      </c>
      <c r="AB18" s="4">
        <f t="shared" si="7"/>
        <v>4</v>
      </c>
      <c r="AC18" s="4">
        <f t="shared" si="7"/>
        <v>0</v>
      </c>
      <c r="AD18" s="4">
        <f t="shared" si="7"/>
        <v>9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135</v>
      </c>
      <c r="C19" s="4">
        <f t="shared" si="2"/>
        <v>1</v>
      </c>
      <c r="D19" s="4">
        <v>74</v>
      </c>
      <c r="E19" s="4">
        <v>0</v>
      </c>
      <c r="F19" s="4">
        <v>61</v>
      </c>
      <c r="G19" s="4">
        <v>1</v>
      </c>
      <c r="H19" s="4">
        <f t="shared" si="3"/>
        <v>135</v>
      </c>
      <c r="I19" s="4">
        <f t="shared" si="3"/>
        <v>1</v>
      </c>
      <c r="J19" s="4">
        <v>74</v>
      </c>
      <c r="K19" s="4">
        <v>0</v>
      </c>
      <c r="L19" s="4">
        <v>61</v>
      </c>
      <c r="M19" s="4">
        <v>1</v>
      </c>
      <c r="N19" s="4">
        <f t="shared" si="4"/>
        <v>141</v>
      </c>
      <c r="O19" s="4">
        <f t="shared" si="4"/>
        <v>2</v>
      </c>
      <c r="P19" s="4">
        <v>79</v>
      </c>
      <c r="Q19" s="4">
        <v>0</v>
      </c>
      <c r="R19" s="4">
        <v>62</v>
      </c>
      <c r="S19" s="4">
        <v>2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-6</v>
      </c>
      <c r="AA19" s="4">
        <f t="shared" si="7"/>
        <v>-1</v>
      </c>
      <c r="AB19" s="4">
        <f t="shared" si="7"/>
        <v>-5</v>
      </c>
      <c r="AC19" s="4">
        <f t="shared" si="7"/>
        <v>0</v>
      </c>
      <c r="AD19" s="4">
        <f t="shared" si="7"/>
        <v>-1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143</v>
      </c>
      <c r="C20" s="4">
        <f t="shared" si="2"/>
        <v>2</v>
      </c>
      <c r="D20" s="4">
        <v>73</v>
      </c>
      <c r="E20" s="4">
        <v>0</v>
      </c>
      <c r="F20" s="4">
        <v>70</v>
      </c>
      <c r="G20" s="4">
        <v>2</v>
      </c>
      <c r="H20" s="4">
        <f t="shared" si="3"/>
        <v>143</v>
      </c>
      <c r="I20" s="4">
        <f t="shared" si="3"/>
        <v>2</v>
      </c>
      <c r="J20" s="4">
        <v>73</v>
      </c>
      <c r="K20" s="4">
        <v>0</v>
      </c>
      <c r="L20" s="4">
        <v>70</v>
      </c>
      <c r="M20" s="4">
        <v>2</v>
      </c>
      <c r="N20" s="4">
        <f t="shared" si="4"/>
        <v>153</v>
      </c>
      <c r="O20" s="4">
        <f t="shared" si="4"/>
        <v>1</v>
      </c>
      <c r="P20" s="4">
        <v>80</v>
      </c>
      <c r="Q20" s="4">
        <v>0</v>
      </c>
      <c r="R20" s="4">
        <v>73</v>
      </c>
      <c r="S20" s="4">
        <v>1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-10</v>
      </c>
      <c r="AA20" s="4">
        <f t="shared" si="7"/>
        <v>1</v>
      </c>
      <c r="AB20" s="4">
        <f t="shared" si="7"/>
        <v>-7</v>
      </c>
      <c r="AC20" s="4">
        <f t="shared" si="7"/>
        <v>0</v>
      </c>
      <c r="AD20" s="4">
        <f t="shared" si="7"/>
        <v>-3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193</v>
      </c>
      <c r="C21" s="4">
        <f t="shared" si="2"/>
        <v>3</v>
      </c>
      <c r="D21" s="4">
        <v>103</v>
      </c>
      <c r="E21" s="4">
        <v>2</v>
      </c>
      <c r="F21" s="4">
        <v>90</v>
      </c>
      <c r="G21" s="4">
        <v>1</v>
      </c>
      <c r="H21" s="4">
        <f t="shared" si="3"/>
        <v>193</v>
      </c>
      <c r="I21" s="4">
        <f t="shared" si="3"/>
        <v>3</v>
      </c>
      <c r="J21" s="4">
        <v>103</v>
      </c>
      <c r="K21" s="4">
        <v>2</v>
      </c>
      <c r="L21" s="4">
        <v>90</v>
      </c>
      <c r="M21" s="4">
        <v>1</v>
      </c>
      <c r="N21" s="4">
        <f t="shared" si="4"/>
        <v>213</v>
      </c>
      <c r="O21" s="4">
        <f t="shared" si="4"/>
        <v>1</v>
      </c>
      <c r="P21" s="4">
        <v>114</v>
      </c>
      <c r="Q21" s="4">
        <v>1</v>
      </c>
      <c r="R21" s="4">
        <v>99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-20</v>
      </c>
      <c r="AA21" s="4">
        <f t="shared" si="7"/>
        <v>2</v>
      </c>
      <c r="AB21" s="4">
        <f t="shared" si="7"/>
        <v>-11</v>
      </c>
      <c r="AC21" s="4">
        <f t="shared" si="7"/>
        <v>1</v>
      </c>
      <c r="AD21" s="4">
        <f t="shared" si="7"/>
        <v>-9</v>
      </c>
      <c r="AE21" s="4">
        <f t="shared" si="7"/>
        <v>1</v>
      </c>
    </row>
    <row r="22" spans="1:31" s="1" customFormat="1" ht="18" customHeight="1" x14ac:dyDescent="0.15">
      <c r="A22" s="4" t="s">
        <v>14</v>
      </c>
      <c r="B22" s="4">
        <f t="shared" si="2"/>
        <v>245</v>
      </c>
      <c r="C22" s="4">
        <f t="shared" si="2"/>
        <v>0</v>
      </c>
      <c r="D22" s="4">
        <v>121</v>
      </c>
      <c r="E22" s="4">
        <v>0</v>
      </c>
      <c r="F22" s="4">
        <v>124</v>
      </c>
      <c r="G22" s="4">
        <v>0</v>
      </c>
      <c r="H22" s="4">
        <f t="shared" si="3"/>
        <v>244</v>
      </c>
      <c r="I22" s="4">
        <f t="shared" si="3"/>
        <v>0</v>
      </c>
      <c r="J22" s="4">
        <v>120</v>
      </c>
      <c r="K22" s="4">
        <v>0</v>
      </c>
      <c r="L22" s="4">
        <v>124</v>
      </c>
      <c r="M22" s="4">
        <v>0</v>
      </c>
      <c r="N22" s="4">
        <f t="shared" si="4"/>
        <v>236</v>
      </c>
      <c r="O22" s="4">
        <f t="shared" si="4"/>
        <v>0</v>
      </c>
      <c r="P22" s="4">
        <v>117</v>
      </c>
      <c r="Q22" s="4">
        <v>0</v>
      </c>
      <c r="R22" s="4">
        <v>119</v>
      </c>
      <c r="S22" s="4">
        <v>0</v>
      </c>
      <c r="T22" s="4">
        <f t="shared" si="5"/>
        <v>1</v>
      </c>
      <c r="U22" s="4">
        <f t="shared" si="5"/>
        <v>0</v>
      </c>
      <c r="V22" s="4">
        <f t="shared" si="6"/>
        <v>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9</v>
      </c>
      <c r="AA22" s="4">
        <f t="shared" si="7"/>
        <v>0</v>
      </c>
      <c r="AB22" s="4">
        <f t="shared" si="7"/>
        <v>4</v>
      </c>
      <c r="AC22" s="4">
        <f t="shared" si="7"/>
        <v>0</v>
      </c>
      <c r="AD22" s="4">
        <f t="shared" si="7"/>
        <v>5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282</v>
      </c>
      <c r="C23" s="4">
        <f t="shared" si="2"/>
        <v>0</v>
      </c>
      <c r="D23" s="4">
        <v>142</v>
      </c>
      <c r="E23" s="4">
        <v>0</v>
      </c>
      <c r="F23" s="4">
        <v>140</v>
      </c>
      <c r="G23" s="4">
        <v>0</v>
      </c>
      <c r="H23" s="4">
        <f t="shared" si="3"/>
        <v>283</v>
      </c>
      <c r="I23" s="4">
        <f t="shared" si="3"/>
        <v>0</v>
      </c>
      <c r="J23" s="4">
        <v>143</v>
      </c>
      <c r="K23" s="4">
        <v>0</v>
      </c>
      <c r="L23" s="4">
        <v>140</v>
      </c>
      <c r="M23" s="4">
        <v>0</v>
      </c>
      <c r="N23" s="4">
        <f t="shared" si="4"/>
        <v>322</v>
      </c>
      <c r="O23" s="4">
        <f t="shared" si="4"/>
        <v>0</v>
      </c>
      <c r="P23" s="4">
        <v>162</v>
      </c>
      <c r="Q23" s="4">
        <v>0</v>
      </c>
      <c r="R23" s="4">
        <v>160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-40</v>
      </c>
      <c r="AA23" s="4">
        <f t="shared" si="7"/>
        <v>0</v>
      </c>
      <c r="AB23" s="4">
        <f t="shared" si="7"/>
        <v>-20</v>
      </c>
      <c r="AC23" s="4">
        <f t="shared" si="7"/>
        <v>0</v>
      </c>
      <c r="AD23" s="4">
        <f t="shared" si="7"/>
        <v>-20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291</v>
      </c>
      <c r="C24" s="4">
        <f t="shared" si="2"/>
        <v>0</v>
      </c>
      <c r="D24" s="4">
        <v>130</v>
      </c>
      <c r="E24" s="4">
        <v>0</v>
      </c>
      <c r="F24" s="4">
        <v>161</v>
      </c>
      <c r="G24" s="4">
        <v>0</v>
      </c>
      <c r="H24" s="4">
        <f t="shared" si="3"/>
        <v>292</v>
      </c>
      <c r="I24" s="4">
        <f t="shared" si="3"/>
        <v>0</v>
      </c>
      <c r="J24" s="4">
        <v>131</v>
      </c>
      <c r="K24" s="4">
        <v>0</v>
      </c>
      <c r="L24" s="4">
        <v>161</v>
      </c>
      <c r="M24" s="4">
        <v>0</v>
      </c>
      <c r="N24" s="4">
        <f t="shared" si="4"/>
        <v>280</v>
      </c>
      <c r="O24" s="4">
        <f t="shared" si="4"/>
        <v>0</v>
      </c>
      <c r="P24" s="4">
        <v>123</v>
      </c>
      <c r="Q24" s="4">
        <v>0</v>
      </c>
      <c r="R24" s="4">
        <v>157</v>
      </c>
      <c r="S24" s="4">
        <v>0</v>
      </c>
      <c r="T24" s="4">
        <f t="shared" si="5"/>
        <v>-1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11</v>
      </c>
      <c r="AA24" s="4">
        <f t="shared" si="7"/>
        <v>0</v>
      </c>
      <c r="AB24" s="4">
        <f t="shared" si="7"/>
        <v>7</v>
      </c>
      <c r="AC24" s="4">
        <f t="shared" si="7"/>
        <v>0</v>
      </c>
      <c r="AD24" s="4">
        <f t="shared" si="7"/>
        <v>4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261</v>
      </c>
      <c r="C25" s="4">
        <f t="shared" si="2"/>
        <v>0</v>
      </c>
      <c r="D25" s="4">
        <v>113</v>
      </c>
      <c r="E25" s="4">
        <v>0</v>
      </c>
      <c r="F25" s="4">
        <v>148</v>
      </c>
      <c r="G25" s="4">
        <v>0</v>
      </c>
      <c r="H25" s="4">
        <f t="shared" si="3"/>
        <v>264</v>
      </c>
      <c r="I25" s="4">
        <f t="shared" si="3"/>
        <v>0</v>
      </c>
      <c r="J25" s="4">
        <v>115</v>
      </c>
      <c r="K25" s="4">
        <v>0</v>
      </c>
      <c r="L25" s="4">
        <v>149</v>
      </c>
      <c r="M25" s="4">
        <v>0</v>
      </c>
      <c r="N25" s="4">
        <f t="shared" si="4"/>
        <v>253</v>
      </c>
      <c r="O25" s="4">
        <f t="shared" si="4"/>
        <v>0</v>
      </c>
      <c r="P25" s="4">
        <v>100</v>
      </c>
      <c r="Q25" s="4">
        <v>0</v>
      </c>
      <c r="R25" s="4">
        <v>153</v>
      </c>
      <c r="S25" s="4">
        <v>0</v>
      </c>
      <c r="T25" s="4">
        <f t="shared" si="5"/>
        <v>-3</v>
      </c>
      <c r="U25" s="4">
        <f t="shared" si="5"/>
        <v>0</v>
      </c>
      <c r="V25" s="4">
        <f t="shared" si="5"/>
        <v>-2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8</v>
      </c>
      <c r="AA25" s="4">
        <f t="shared" si="7"/>
        <v>0</v>
      </c>
      <c r="AB25" s="4">
        <f t="shared" si="7"/>
        <v>13</v>
      </c>
      <c r="AC25" s="4">
        <f t="shared" si="7"/>
        <v>0</v>
      </c>
      <c r="AD25" s="4">
        <f t="shared" si="7"/>
        <v>-5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241</v>
      </c>
      <c r="C26" s="4">
        <f t="shared" si="2"/>
        <v>0</v>
      </c>
      <c r="D26" s="4">
        <v>93</v>
      </c>
      <c r="E26" s="4">
        <v>0</v>
      </c>
      <c r="F26" s="4">
        <v>148</v>
      </c>
      <c r="G26" s="4">
        <v>0</v>
      </c>
      <c r="H26" s="4">
        <f t="shared" si="3"/>
        <v>241</v>
      </c>
      <c r="I26" s="4">
        <f t="shared" si="3"/>
        <v>0</v>
      </c>
      <c r="J26" s="4">
        <v>93</v>
      </c>
      <c r="K26" s="4">
        <v>0</v>
      </c>
      <c r="L26" s="4">
        <v>148</v>
      </c>
      <c r="M26" s="4">
        <v>0</v>
      </c>
      <c r="N26" s="4">
        <f t="shared" si="4"/>
        <v>258</v>
      </c>
      <c r="O26" s="4">
        <f t="shared" si="4"/>
        <v>0</v>
      </c>
      <c r="P26" s="4">
        <v>101</v>
      </c>
      <c r="Q26" s="4">
        <v>0</v>
      </c>
      <c r="R26" s="4">
        <v>157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-17</v>
      </c>
      <c r="AA26" s="4">
        <f t="shared" si="7"/>
        <v>0</v>
      </c>
      <c r="AB26" s="4">
        <f t="shared" si="7"/>
        <v>-8</v>
      </c>
      <c r="AC26" s="4">
        <f t="shared" si="7"/>
        <v>0</v>
      </c>
      <c r="AD26" s="4">
        <f t="shared" si="7"/>
        <v>-9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223</v>
      </c>
      <c r="C27" s="4">
        <f t="shared" si="2"/>
        <v>0</v>
      </c>
      <c r="D27" s="4">
        <v>81</v>
      </c>
      <c r="E27" s="4">
        <v>0</v>
      </c>
      <c r="F27" s="4">
        <v>142</v>
      </c>
      <c r="G27" s="4">
        <v>0</v>
      </c>
      <c r="H27" s="4">
        <f t="shared" si="3"/>
        <v>227</v>
      </c>
      <c r="I27" s="4">
        <f t="shared" si="3"/>
        <v>0</v>
      </c>
      <c r="J27" s="4">
        <v>82</v>
      </c>
      <c r="K27" s="4">
        <v>0</v>
      </c>
      <c r="L27" s="4">
        <v>145</v>
      </c>
      <c r="M27" s="4">
        <v>0</v>
      </c>
      <c r="N27" s="4">
        <f t="shared" si="4"/>
        <v>238</v>
      </c>
      <c r="O27" s="4">
        <f t="shared" si="4"/>
        <v>0</v>
      </c>
      <c r="P27" s="4">
        <v>82</v>
      </c>
      <c r="Q27" s="4">
        <v>0</v>
      </c>
      <c r="R27" s="4">
        <v>156</v>
      </c>
      <c r="S27" s="4">
        <v>0</v>
      </c>
      <c r="T27" s="4">
        <f t="shared" si="5"/>
        <v>-4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-3</v>
      </c>
      <c r="Y27" s="4">
        <f t="shared" si="5"/>
        <v>0</v>
      </c>
      <c r="Z27" s="4">
        <f t="shared" si="7"/>
        <v>-15</v>
      </c>
      <c r="AA27" s="4">
        <f t="shared" si="7"/>
        <v>0</v>
      </c>
      <c r="AB27" s="4">
        <f t="shared" si="7"/>
        <v>-1</v>
      </c>
      <c r="AC27" s="4">
        <f t="shared" si="7"/>
        <v>0</v>
      </c>
      <c r="AD27" s="4">
        <f t="shared" si="7"/>
        <v>-14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141</v>
      </c>
      <c r="C28" s="4">
        <f t="shared" si="2"/>
        <v>0</v>
      </c>
      <c r="D28" s="4">
        <v>34</v>
      </c>
      <c r="E28" s="4">
        <v>0</v>
      </c>
      <c r="F28" s="4">
        <v>107</v>
      </c>
      <c r="G28" s="4">
        <v>0</v>
      </c>
      <c r="H28" s="4">
        <f t="shared" si="3"/>
        <v>142</v>
      </c>
      <c r="I28" s="4">
        <f t="shared" si="3"/>
        <v>0</v>
      </c>
      <c r="J28" s="4">
        <v>34</v>
      </c>
      <c r="K28" s="4">
        <v>0</v>
      </c>
      <c r="L28" s="4">
        <v>108</v>
      </c>
      <c r="M28" s="4">
        <v>0</v>
      </c>
      <c r="N28" s="4">
        <f t="shared" si="4"/>
        <v>123</v>
      </c>
      <c r="O28" s="4">
        <f t="shared" si="4"/>
        <v>0</v>
      </c>
      <c r="P28" s="4">
        <v>32</v>
      </c>
      <c r="Q28" s="4">
        <v>0</v>
      </c>
      <c r="R28" s="4">
        <v>91</v>
      </c>
      <c r="S28" s="4">
        <v>0</v>
      </c>
      <c r="T28" s="4">
        <f t="shared" si="5"/>
        <v>-1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18</v>
      </c>
      <c r="AA28" s="4">
        <f t="shared" si="7"/>
        <v>0</v>
      </c>
      <c r="AB28" s="4">
        <f t="shared" si="7"/>
        <v>2</v>
      </c>
      <c r="AC28" s="4">
        <f t="shared" si="7"/>
        <v>0</v>
      </c>
      <c r="AD28" s="4">
        <f t="shared" si="7"/>
        <v>16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17</v>
      </c>
      <c r="C29" s="4">
        <f t="shared" si="2"/>
        <v>0</v>
      </c>
      <c r="D29" s="4">
        <v>-3</v>
      </c>
      <c r="E29" s="4">
        <v>0</v>
      </c>
      <c r="F29" s="4">
        <v>20</v>
      </c>
      <c r="G29" s="4">
        <v>0</v>
      </c>
      <c r="H29" s="4">
        <f t="shared" si="3"/>
        <v>19</v>
      </c>
      <c r="I29" s="4">
        <f t="shared" si="3"/>
        <v>0</v>
      </c>
      <c r="J29" s="4">
        <v>-2</v>
      </c>
      <c r="K29" s="4">
        <v>0</v>
      </c>
      <c r="L29" s="4">
        <v>21</v>
      </c>
      <c r="M29" s="4">
        <v>0</v>
      </c>
      <c r="N29" s="4">
        <f t="shared" si="4"/>
        <v>20</v>
      </c>
      <c r="O29" s="4">
        <f t="shared" si="4"/>
        <v>0</v>
      </c>
      <c r="P29" s="4">
        <v>0</v>
      </c>
      <c r="Q29" s="4">
        <v>0</v>
      </c>
      <c r="R29" s="4">
        <v>20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-3</v>
      </c>
      <c r="AA29" s="4">
        <f t="shared" si="7"/>
        <v>0</v>
      </c>
      <c r="AB29" s="4">
        <f t="shared" si="7"/>
        <v>-3</v>
      </c>
      <c r="AC29" s="4">
        <f t="shared" si="7"/>
        <v>0</v>
      </c>
      <c r="AD29" s="4">
        <f t="shared" si="7"/>
        <v>0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4</v>
      </c>
      <c r="C30" s="4">
        <f>E30+G30</f>
        <v>0</v>
      </c>
      <c r="D30" s="4">
        <v>3</v>
      </c>
      <c r="E30" s="4">
        <v>0</v>
      </c>
      <c r="F30" s="4">
        <v>1</v>
      </c>
      <c r="G30" s="4">
        <v>0</v>
      </c>
      <c r="H30" s="4">
        <f t="shared" si="3"/>
        <v>4</v>
      </c>
      <c r="I30" s="4">
        <f t="shared" si="3"/>
        <v>0</v>
      </c>
      <c r="J30" s="4">
        <v>3</v>
      </c>
      <c r="K30" s="4">
        <v>0</v>
      </c>
      <c r="L30" s="4">
        <v>1</v>
      </c>
      <c r="M30" s="4">
        <v>0</v>
      </c>
      <c r="N30" s="4">
        <f t="shared" si="4"/>
        <v>4</v>
      </c>
      <c r="O30" s="4">
        <f t="shared" si="4"/>
        <v>0</v>
      </c>
      <c r="P30" s="4">
        <v>2</v>
      </c>
      <c r="Q30" s="4">
        <v>0</v>
      </c>
      <c r="R30" s="4">
        <v>2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0</v>
      </c>
      <c r="AA30" s="4">
        <f t="shared" si="7"/>
        <v>0</v>
      </c>
      <c r="AB30" s="4">
        <f t="shared" si="7"/>
        <v>1</v>
      </c>
      <c r="AC30" s="4">
        <f t="shared" si="7"/>
        <v>0</v>
      </c>
      <c r="AD30" s="4">
        <f t="shared" si="7"/>
        <v>-1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188</v>
      </c>
      <c r="C33" s="4">
        <f t="shared" ref="C33:AE33" si="12">SUM(C10:C12)</f>
        <v>1</v>
      </c>
      <c r="D33" s="4">
        <f t="shared" si="12"/>
        <v>88</v>
      </c>
      <c r="E33" s="4">
        <f t="shared" si="12"/>
        <v>0</v>
      </c>
      <c r="F33" s="4">
        <f t="shared" si="12"/>
        <v>100</v>
      </c>
      <c r="G33" s="4">
        <f t="shared" si="12"/>
        <v>1</v>
      </c>
      <c r="H33" s="4">
        <f t="shared" si="12"/>
        <v>188</v>
      </c>
      <c r="I33" s="4">
        <f t="shared" si="12"/>
        <v>1</v>
      </c>
      <c r="J33" s="4">
        <f t="shared" si="12"/>
        <v>89</v>
      </c>
      <c r="K33" s="4">
        <f t="shared" si="12"/>
        <v>0</v>
      </c>
      <c r="L33" s="4">
        <f t="shared" si="12"/>
        <v>99</v>
      </c>
      <c r="M33" s="4">
        <f t="shared" si="12"/>
        <v>1</v>
      </c>
      <c r="N33" s="4">
        <f t="shared" si="12"/>
        <v>209</v>
      </c>
      <c r="O33" s="4">
        <f t="shared" si="12"/>
        <v>1</v>
      </c>
      <c r="P33" s="4">
        <f t="shared" si="12"/>
        <v>98</v>
      </c>
      <c r="Q33" s="4">
        <f t="shared" si="12"/>
        <v>0</v>
      </c>
      <c r="R33" s="4">
        <f t="shared" si="12"/>
        <v>111</v>
      </c>
      <c r="S33" s="4">
        <f t="shared" si="12"/>
        <v>1</v>
      </c>
      <c r="T33" s="4">
        <f t="shared" si="12"/>
        <v>0</v>
      </c>
      <c r="U33" s="4">
        <f t="shared" si="12"/>
        <v>0</v>
      </c>
      <c r="V33" s="4">
        <f t="shared" si="12"/>
        <v>-1</v>
      </c>
      <c r="W33" s="4">
        <f t="shared" si="12"/>
        <v>0</v>
      </c>
      <c r="X33" s="4">
        <f t="shared" si="12"/>
        <v>1</v>
      </c>
      <c r="Y33" s="4">
        <f t="shared" si="12"/>
        <v>0</v>
      </c>
      <c r="Z33" s="4">
        <f t="shared" si="12"/>
        <v>-21</v>
      </c>
      <c r="AA33" s="4">
        <f t="shared" si="12"/>
        <v>0</v>
      </c>
      <c r="AB33" s="4">
        <f t="shared" si="12"/>
        <v>-10</v>
      </c>
      <c r="AC33" s="4">
        <f t="shared" si="12"/>
        <v>0</v>
      </c>
      <c r="AD33" s="4">
        <f t="shared" si="12"/>
        <v>-11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1255</v>
      </c>
      <c r="C34" s="4">
        <f t="shared" ref="C34:AE34" si="13">SUM(C13:C22)</f>
        <v>22</v>
      </c>
      <c r="D34" s="4">
        <f t="shared" si="13"/>
        <v>649</v>
      </c>
      <c r="E34" s="4">
        <f t="shared" si="13"/>
        <v>3</v>
      </c>
      <c r="F34" s="4">
        <f t="shared" si="13"/>
        <v>606</v>
      </c>
      <c r="G34" s="4">
        <f t="shared" si="13"/>
        <v>19</v>
      </c>
      <c r="H34" s="4">
        <f t="shared" si="13"/>
        <v>1252</v>
      </c>
      <c r="I34" s="4">
        <f t="shared" si="13"/>
        <v>19</v>
      </c>
      <c r="J34" s="4">
        <f t="shared" si="13"/>
        <v>649</v>
      </c>
      <c r="K34" s="4">
        <f t="shared" si="13"/>
        <v>3</v>
      </c>
      <c r="L34" s="4">
        <f t="shared" si="13"/>
        <v>603</v>
      </c>
      <c r="M34" s="4">
        <f t="shared" si="13"/>
        <v>16</v>
      </c>
      <c r="N34" s="4">
        <f t="shared" si="13"/>
        <v>1294</v>
      </c>
      <c r="O34" s="4">
        <f t="shared" si="13"/>
        <v>13</v>
      </c>
      <c r="P34" s="4">
        <f t="shared" si="13"/>
        <v>678</v>
      </c>
      <c r="Q34" s="4">
        <f t="shared" si="13"/>
        <v>2</v>
      </c>
      <c r="R34" s="4">
        <f t="shared" si="13"/>
        <v>616</v>
      </c>
      <c r="S34" s="4">
        <f>SUM(S13:S22)</f>
        <v>11</v>
      </c>
      <c r="T34" s="4">
        <f t="shared" si="13"/>
        <v>3</v>
      </c>
      <c r="U34" s="4">
        <f t="shared" si="13"/>
        <v>3</v>
      </c>
      <c r="V34" s="4">
        <f t="shared" si="13"/>
        <v>0</v>
      </c>
      <c r="W34" s="4">
        <f t="shared" si="13"/>
        <v>0</v>
      </c>
      <c r="X34" s="4">
        <f t="shared" si="13"/>
        <v>3</v>
      </c>
      <c r="Y34" s="4">
        <f t="shared" si="13"/>
        <v>3</v>
      </c>
      <c r="Z34" s="4">
        <f t="shared" si="13"/>
        <v>-39</v>
      </c>
      <c r="AA34" s="4">
        <f t="shared" si="13"/>
        <v>9</v>
      </c>
      <c r="AB34" s="4">
        <f t="shared" si="13"/>
        <v>-29</v>
      </c>
      <c r="AC34" s="4">
        <f t="shared" si="13"/>
        <v>1</v>
      </c>
      <c r="AD34" s="4">
        <f t="shared" si="13"/>
        <v>-10</v>
      </c>
      <c r="AE34" s="4">
        <f t="shared" si="13"/>
        <v>8</v>
      </c>
    </row>
    <row r="35" spans="1:31" s="1" customFormat="1" ht="18" customHeight="1" x14ac:dyDescent="0.15">
      <c r="A35" s="4" t="s">
        <v>25</v>
      </c>
      <c r="B35" s="4">
        <f>SUM(B23:B30)</f>
        <v>1460</v>
      </c>
      <c r="C35" s="4">
        <f t="shared" ref="C35:AE35" si="14">SUM(C23:C30)</f>
        <v>0</v>
      </c>
      <c r="D35" s="4">
        <f t="shared" si="14"/>
        <v>593</v>
      </c>
      <c r="E35" s="4">
        <f t="shared" si="14"/>
        <v>0</v>
      </c>
      <c r="F35" s="4">
        <f t="shared" si="14"/>
        <v>867</v>
      </c>
      <c r="G35" s="4">
        <f t="shared" si="14"/>
        <v>0</v>
      </c>
      <c r="H35" s="4">
        <f t="shared" si="14"/>
        <v>1472</v>
      </c>
      <c r="I35" s="4">
        <f t="shared" si="14"/>
        <v>0</v>
      </c>
      <c r="J35" s="4">
        <f t="shared" si="14"/>
        <v>599</v>
      </c>
      <c r="K35" s="4">
        <f t="shared" si="14"/>
        <v>0</v>
      </c>
      <c r="L35" s="4">
        <f t="shared" si="14"/>
        <v>873</v>
      </c>
      <c r="M35" s="4">
        <f t="shared" si="14"/>
        <v>0</v>
      </c>
      <c r="N35" s="4">
        <f t="shared" si="14"/>
        <v>1498</v>
      </c>
      <c r="O35" s="4">
        <f t="shared" si="14"/>
        <v>0</v>
      </c>
      <c r="P35" s="4">
        <f t="shared" si="14"/>
        <v>602</v>
      </c>
      <c r="Q35" s="4">
        <f t="shared" si="14"/>
        <v>0</v>
      </c>
      <c r="R35" s="4">
        <f t="shared" si="14"/>
        <v>896</v>
      </c>
      <c r="S35" s="4">
        <f t="shared" si="14"/>
        <v>0</v>
      </c>
      <c r="T35" s="4">
        <f t="shared" si="14"/>
        <v>-12</v>
      </c>
      <c r="U35" s="4">
        <f t="shared" si="14"/>
        <v>0</v>
      </c>
      <c r="V35" s="4">
        <f t="shared" si="14"/>
        <v>-6</v>
      </c>
      <c r="W35" s="4">
        <f t="shared" si="14"/>
        <v>0</v>
      </c>
      <c r="X35" s="4">
        <f t="shared" si="14"/>
        <v>-6</v>
      </c>
      <c r="Y35" s="4">
        <f t="shared" si="14"/>
        <v>0</v>
      </c>
      <c r="Z35" s="4">
        <f t="shared" si="14"/>
        <v>-38</v>
      </c>
      <c r="AA35" s="4">
        <f t="shared" si="14"/>
        <v>0</v>
      </c>
      <c r="AB35" s="4">
        <f t="shared" si="14"/>
        <v>-9</v>
      </c>
      <c r="AC35" s="4">
        <f t="shared" si="14"/>
        <v>0</v>
      </c>
      <c r="AD35" s="4">
        <f t="shared" si="14"/>
        <v>-29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887</v>
      </c>
      <c r="C36" s="4">
        <f t="shared" ref="C36:AE36" si="15">SUM(C25:C30)</f>
        <v>0</v>
      </c>
      <c r="D36" s="4">
        <f t="shared" si="15"/>
        <v>321</v>
      </c>
      <c r="E36" s="4">
        <f t="shared" si="15"/>
        <v>0</v>
      </c>
      <c r="F36" s="4">
        <f t="shared" si="15"/>
        <v>566</v>
      </c>
      <c r="G36" s="4">
        <f t="shared" si="15"/>
        <v>0</v>
      </c>
      <c r="H36" s="4">
        <f t="shared" si="15"/>
        <v>897</v>
      </c>
      <c r="I36" s="4">
        <f t="shared" si="15"/>
        <v>0</v>
      </c>
      <c r="J36" s="4">
        <f t="shared" si="15"/>
        <v>325</v>
      </c>
      <c r="K36" s="4">
        <f t="shared" si="15"/>
        <v>0</v>
      </c>
      <c r="L36" s="4">
        <f t="shared" si="15"/>
        <v>572</v>
      </c>
      <c r="M36" s="4">
        <f t="shared" si="15"/>
        <v>0</v>
      </c>
      <c r="N36" s="4">
        <f t="shared" si="15"/>
        <v>896</v>
      </c>
      <c r="O36" s="4">
        <f t="shared" si="15"/>
        <v>0</v>
      </c>
      <c r="P36" s="4">
        <f t="shared" si="15"/>
        <v>317</v>
      </c>
      <c r="Q36" s="4">
        <f t="shared" si="15"/>
        <v>0</v>
      </c>
      <c r="R36" s="4">
        <f t="shared" si="15"/>
        <v>579</v>
      </c>
      <c r="S36" s="4">
        <f t="shared" si="15"/>
        <v>0</v>
      </c>
      <c r="T36" s="4">
        <f t="shared" si="15"/>
        <v>-10</v>
      </c>
      <c r="U36" s="4">
        <f t="shared" si="15"/>
        <v>0</v>
      </c>
      <c r="V36" s="4">
        <f t="shared" si="15"/>
        <v>-4</v>
      </c>
      <c r="W36" s="4">
        <f t="shared" si="15"/>
        <v>0</v>
      </c>
      <c r="X36" s="4">
        <f t="shared" si="15"/>
        <v>-6</v>
      </c>
      <c r="Y36" s="4">
        <f t="shared" si="15"/>
        <v>0</v>
      </c>
      <c r="Z36" s="4">
        <f t="shared" si="15"/>
        <v>-9</v>
      </c>
      <c r="AA36" s="4">
        <f t="shared" si="15"/>
        <v>0</v>
      </c>
      <c r="AB36" s="4">
        <f t="shared" si="15"/>
        <v>4</v>
      </c>
      <c r="AC36" s="4">
        <f t="shared" si="15"/>
        <v>0</v>
      </c>
      <c r="AD36" s="4">
        <f t="shared" si="15"/>
        <v>-13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385</v>
      </c>
      <c r="C37" s="4">
        <f t="shared" ref="C37:AE37" si="16">SUM(C27:C30)</f>
        <v>0</v>
      </c>
      <c r="D37" s="4">
        <f t="shared" si="16"/>
        <v>115</v>
      </c>
      <c r="E37" s="4">
        <f t="shared" si="16"/>
        <v>0</v>
      </c>
      <c r="F37" s="4">
        <f t="shared" si="16"/>
        <v>270</v>
      </c>
      <c r="G37" s="4">
        <f t="shared" si="16"/>
        <v>0</v>
      </c>
      <c r="H37" s="4">
        <f t="shared" si="16"/>
        <v>392</v>
      </c>
      <c r="I37" s="4">
        <f t="shared" si="16"/>
        <v>0</v>
      </c>
      <c r="J37" s="4">
        <f t="shared" si="16"/>
        <v>117</v>
      </c>
      <c r="K37" s="4">
        <f t="shared" si="16"/>
        <v>0</v>
      </c>
      <c r="L37" s="4">
        <f t="shared" si="16"/>
        <v>275</v>
      </c>
      <c r="M37" s="4">
        <f t="shared" si="16"/>
        <v>0</v>
      </c>
      <c r="N37" s="4">
        <f t="shared" si="16"/>
        <v>385</v>
      </c>
      <c r="O37" s="4">
        <f t="shared" si="16"/>
        <v>0</v>
      </c>
      <c r="P37" s="4">
        <f t="shared" si="16"/>
        <v>116</v>
      </c>
      <c r="Q37" s="4">
        <f t="shared" si="16"/>
        <v>0</v>
      </c>
      <c r="R37" s="4">
        <f t="shared" si="16"/>
        <v>269</v>
      </c>
      <c r="S37" s="4">
        <f t="shared" si="16"/>
        <v>0</v>
      </c>
      <c r="T37" s="4">
        <f t="shared" si="16"/>
        <v>-7</v>
      </c>
      <c r="U37" s="4">
        <f t="shared" si="16"/>
        <v>0</v>
      </c>
      <c r="V37" s="4">
        <f t="shared" si="16"/>
        <v>-2</v>
      </c>
      <c r="W37" s="4">
        <f t="shared" si="16"/>
        <v>0</v>
      </c>
      <c r="X37" s="4">
        <f t="shared" si="16"/>
        <v>-5</v>
      </c>
      <c r="Y37" s="4">
        <f t="shared" si="16"/>
        <v>0</v>
      </c>
      <c r="Z37" s="4">
        <f t="shared" si="16"/>
        <v>0</v>
      </c>
      <c r="AA37" s="4">
        <f t="shared" si="16"/>
        <v>0</v>
      </c>
      <c r="AB37" s="4">
        <f t="shared" si="16"/>
        <v>-1</v>
      </c>
      <c r="AC37" s="4">
        <f t="shared" si="16"/>
        <v>0</v>
      </c>
      <c r="AD37" s="4">
        <f t="shared" si="16"/>
        <v>1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6.476059249052704</v>
      </c>
      <c r="C39" s="15">
        <f t="shared" ref="C39:AE39" si="17">C33/(C9-C31)*100</f>
        <v>4.3478260869565215</v>
      </c>
      <c r="D39" s="15">
        <f t="shared" si="17"/>
        <v>6.6165413533834583</v>
      </c>
      <c r="E39" s="15">
        <f t="shared" si="17"/>
        <v>0</v>
      </c>
      <c r="F39" s="15">
        <f t="shared" si="17"/>
        <v>6.3572790845518119</v>
      </c>
      <c r="G39" s="15">
        <f t="shared" si="17"/>
        <v>5</v>
      </c>
      <c r="H39" s="15">
        <f t="shared" si="17"/>
        <v>6.4560439560439571</v>
      </c>
      <c r="I39" s="15">
        <f t="shared" si="17"/>
        <v>5</v>
      </c>
      <c r="J39" s="15">
        <f t="shared" si="17"/>
        <v>6.656694091249066</v>
      </c>
      <c r="K39" s="15">
        <f t="shared" si="17"/>
        <v>0</v>
      </c>
      <c r="L39" s="15">
        <f t="shared" si="17"/>
        <v>6.2857142857142865</v>
      </c>
      <c r="M39" s="15">
        <f t="shared" si="17"/>
        <v>5.8823529411764701</v>
      </c>
      <c r="N39" s="15">
        <f t="shared" si="17"/>
        <v>6.9643452182605801</v>
      </c>
      <c r="O39" s="15">
        <f t="shared" si="17"/>
        <v>7.1428571428571423</v>
      </c>
      <c r="P39" s="15">
        <f t="shared" si="17"/>
        <v>7.1117561683599426</v>
      </c>
      <c r="Q39" s="15">
        <f t="shared" si="17"/>
        <v>0</v>
      </c>
      <c r="R39" s="15">
        <f t="shared" si="17"/>
        <v>6.8391866913123849</v>
      </c>
      <c r="S39" s="15">
        <f t="shared" si="17"/>
        <v>8.3333333333333321</v>
      </c>
      <c r="T39" s="15">
        <f t="shared" si="17"/>
        <v>0</v>
      </c>
      <c r="U39" s="15">
        <f t="shared" si="17"/>
        <v>0</v>
      </c>
      <c r="V39" s="15">
        <f t="shared" si="17"/>
        <v>14.285714285714285</v>
      </c>
      <c r="W39" s="15" t="e">
        <f t="shared" si="17"/>
        <v>#DIV/0!</v>
      </c>
      <c r="X39" s="15">
        <f t="shared" si="17"/>
        <v>-50</v>
      </c>
      <c r="Y39" s="15">
        <f t="shared" si="17"/>
        <v>0</v>
      </c>
      <c r="Z39" s="15">
        <f t="shared" si="17"/>
        <v>21.428571428571427</v>
      </c>
      <c r="AA39" s="15">
        <f t="shared" si="17"/>
        <v>0</v>
      </c>
      <c r="AB39" s="15">
        <f t="shared" si="17"/>
        <v>20.833333333333336</v>
      </c>
      <c r="AC39" s="15">
        <f t="shared" si="17"/>
        <v>0</v>
      </c>
      <c r="AD39" s="15">
        <f t="shared" si="17"/>
        <v>22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43.231140199793316</v>
      </c>
      <c r="C40" s="15">
        <f t="shared" ref="C40:AE40" si="18">C34/(C9-C31)*100</f>
        <v>95.652173913043484</v>
      </c>
      <c r="D40" s="15">
        <f t="shared" si="18"/>
        <v>48.796992481203006</v>
      </c>
      <c r="E40" s="15">
        <f t="shared" si="18"/>
        <v>100</v>
      </c>
      <c r="F40" s="15">
        <f t="shared" si="18"/>
        <v>38.525111252383979</v>
      </c>
      <c r="G40" s="15">
        <f t="shared" si="18"/>
        <v>95</v>
      </c>
      <c r="H40" s="15">
        <f t="shared" si="18"/>
        <v>42.994505494505496</v>
      </c>
      <c r="I40" s="15">
        <f t="shared" si="18"/>
        <v>95</v>
      </c>
      <c r="J40" s="15">
        <f t="shared" si="18"/>
        <v>48.541510845175765</v>
      </c>
      <c r="K40" s="15">
        <f t="shared" si="18"/>
        <v>100</v>
      </c>
      <c r="L40" s="15">
        <f t="shared" si="18"/>
        <v>38.285714285714285</v>
      </c>
      <c r="M40" s="15">
        <f t="shared" si="18"/>
        <v>94.117647058823522</v>
      </c>
      <c r="N40" s="15">
        <f t="shared" si="18"/>
        <v>43.118960346551148</v>
      </c>
      <c r="O40" s="15">
        <f t="shared" si="18"/>
        <v>92.857142857142861</v>
      </c>
      <c r="P40" s="15">
        <f t="shared" si="18"/>
        <v>49.201741654571848</v>
      </c>
      <c r="Q40" s="15">
        <f t="shared" si="18"/>
        <v>100</v>
      </c>
      <c r="R40" s="15">
        <f t="shared" si="18"/>
        <v>37.954405422057917</v>
      </c>
      <c r="S40" s="15">
        <f t="shared" si="18"/>
        <v>91.666666666666657</v>
      </c>
      <c r="T40" s="15">
        <f t="shared" si="18"/>
        <v>-33.333333333333329</v>
      </c>
      <c r="U40" s="15">
        <f t="shared" si="18"/>
        <v>100</v>
      </c>
      <c r="V40" s="15">
        <f t="shared" si="18"/>
        <v>0</v>
      </c>
      <c r="W40" s="15" t="e">
        <f t="shared" si="18"/>
        <v>#DIV/0!</v>
      </c>
      <c r="X40" s="15">
        <f t="shared" si="18"/>
        <v>-150</v>
      </c>
      <c r="Y40" s="15">
        <f t="shared" si="18"/>
        <v>100</v>
      </c>
      <c r="Z40" s="15">
        <f t="shared" si="18"/>
        <v>39.795918367346935</v>
      </c>
      <c r="AA40" s="15">
        <f t="shared" si="18"/>
        <v>100</v>
      </c>
      <c r="AB40" s="15">
        <f t="shared" si="18"/>
        <v>60.416666666666664</v>
      </c>
      <c r="AC40" s="15">
        <f t="shared" si="18"/>
        <v>100</v>
      </c>
      <c r="AD40" s="15">
        <f t="shared" si="18"/>
        <v>20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50.292800551153981</v>
      </c>
      <c r="C41" s="15">
        <f t="shared" ref="C41:AE41" si="19">C35/(C9-C31)*100</f>
        <v>0</v>
      </c>
      <c r="D41" s="15">
        <f t="shared" si="19"/>
        <v>44.586466165413533</v>
      </c>
      <c r="E41" s="15">
        <f t="shared" si="19"/>
        <v>0</v>
      </c>
      <c r="F41" s="15">
        <f t="shared" si="19"/>
        <v>55.117609663064201</v>
      </c>
      <c r="G41" s="15">
        <f t="shared" si="19"/>
        <v>0</v>
      </c>
      <c r="H41" s="15">
        <f t="shared" si="19"/>
        <v>50.549450549450547</v>
      </c>
      <c r="I41" s="15">
        <f t="shared" si="19"/>
        <v>0</v>
      </c>
      <c r="J41" s="15">
        <f t="shared" si="19"/>
        <v>44.80179506357517</v>
      </c>
      <c r="K41" s="15">
        <f t="shared" si="19"/>
        <v>0</v>
      </c>
      <c r="L41" s="15">
        <f t="shared" si="19"/>
        <v>55.428571428571431</v>
      </c>
      <c r="M41" s="15">
        <f t="shared" si="19"/>
        <v>0</v>
      </c>
      <c r="N41" s="15">
        <f t="shared" si="19"/>
        <v>49.916694435188269</v>
      </c>
      <c r="O41" s="15">
        <f t="shared" si="19"/>
        <v>0</v>
      </c>
      <c r="P41" s="15">
        <f t="shared" si="19"/>
        <v>43.686502177068213</v>
      </c>
      <c r="Q41" s="15">
        <f t="shared" si="19"/>
        <v>0</v>
      </c>
      <c r="R41" s="15">
        <f t="shared" si="19"/>
        <v>55.206407886629691</v>
      </c>
      <c r="S41" s="15">
        <f t="shared" si="19"/>
        <v>0</v>
      </c>
      <c r="T41" s="15">
        <f t="shared" si="19"/>
        <v>133.33333333333331</v>
      </c>
      <c r="U41" s="15">
        <f t="shared" si="19"/>
        <v>0</v>
      </c>
      <c r="V41" s="15">
        <f t="shared" si="19"/>
        <v>85.714285714285708</v>
      </c>
      <c r="W41" s="15" t="e">
        <f t="shared" si="19"/>
        <v>#DIV/0!</v>
      </c>
      <c r="X41" s="15">
        <f t="shared" si="19"/>
        <v>300</v>
      </c>
      <c r="Y41" s="15">
        <f t="shared" si="19"/>
        <v>0</v>
      </c>
      <c r="Z41" s="15">
        <f t="shared" si="19"/>
        <v>38.775510204081634</v>
      </c>
      <c r="AA41" s="15">
        <f t="shared" si="19"/>
        <v>0</v>
      </c>
      <c r="AB41" s="15">
        <f t="shared" si="19"/>
        <v>18.75</v>
      </c>
      <c r="AC41" s="15">
        <f t="shared" si="19"/>
        <v>0</v>
      </c>
      <c r="AD41" s="15">
        <f t="shared" si="19"/>
        <v>57.999999999999993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30.5545986910093</v>
      </c>
      <c r="C42" s="15">
        <f t="shared" ref="C42:AD42" si="20">C36/(C9-C31)*100</f>
        <v>0</v>
      </c>
      <c r="D42" s="15">
        <f t="shared" si="20"/>
        <v>24.135338345864664</v>
      </c>
      <c r="E42" s="15">
        <f t="shared" si="20"/>
        <v>0</v>
      </c>
      <c r="F42" s="15">
        <f t="shared" si="20"/>
        <v>35.982199618563257</v>
      </c>
      <c r="G42" s="15">
        <f t="shared" si="20"/>
        <v>0</v>
      </c>
      <c r="H42" s="15">
        <f t="shared" si="20"/>
        <v>30.803571428571431</v>
      </c>
      <c r="I42" s="15">
        <f t="shared" si="20"/>
        <v>0</v>
      </c>
      <c r="J42" s="15">
        <f t="shared" si="20"/>
        <v>24.308152580403888</v>
      </c>
      <c r="K42" s="15">
        <f t="shared" si="20"/>
        <v>0</v>
      </c>
      <c r="L42" s="15">
        <f t="shared" si="20"/>
        <v>36.317460317460316</v>
      </c>
      <c r="M42" s="15">
        <f t="shared" si="20"/>
        <v>0</v>
      </c>
      <c r="N42" s="15">
        <f t="shared" si="20"/>
        <v>29.856714428523823</v>
      </c>
      <c r="O42" s="15">
        <f t="shared" si="20"/>
        <v>0</v>
      </c>
      <c r="P42" s="15">
        <f t="shared" si="20"/>
        <v>23.004354136429608</v>
      </c>
      <c r="Q42" s="15">
        <f t="shared" si="20"/>
        <v>0</v>
      </c>
      <c r="R42" s="15">
        <f t="shared" si="20"/>
        <v>35.674676524953789</v>
      </c>
      <c r="S42" s="15">
        <f t="shared" si="20"/>
        <v>0</v>
      </c>
      <c r="T42" s="15">
        <f t="shared" si="20"/>
        <v>111.11111111111111</v>
      </c>
      <c r="U42" s="15">
        <f t="shared" si="20"/>
        <v>0</v>
      </c>
      <c r="V42" s="15">
        <f t="shared" si="20"/>
        <v>57.142857142857139</v>
      </c>
      <c r="W42" s="15" t="e">
        <f t="shared" si="20"/>
        <v>#DIV/0!</v>
      </c>
      <c r="X42" s="15">
        <f t="shared" si="20"/>
        <v>300</v>
      </c>
      <c r="Y42" s="15">
        <f t="shared" si="20"/>
        <v>0</v>
      </c>
      <c r="Z42" s="15">
        <f t="shared" si="20"/>
        <v>9.183673469387756</v>
      </c>
      <c r="AA42" s="15">
        <f t="shared" si="20"/>
        <v>0</v>
      </c>
      <c r="AB42" s="15">
        <f t="shared" si="20"/>
        <v>-8.3333333333333321</v>
      </c>
      <c r="AC42" s="15">
        <f t="shared" si="20"/>
        <v>0</v>
      </c>
      <c r="AD42" s="15">
        <f t="shared" si="20"/>
        <v>26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13.262142611091972</v>
      </c>
      <c r="C43" s="15">
        <f t="shared" ref="C43:AE43" si="21">C37/(C9-C31)*100</f>
        <v>0</v>
      </c>
      <c r="D43" s="15">
        <f t="shared" si="21"/>
        <v>8.6466165413533833</v>
      </c>
      <c r="E43" s="15">
        <f t="shared" si="21"/>
        <v>0</v>
      </c>
      <c r="F43" s="15">
        <f t="shared" si="21"/>
        <v>17.164653528289893</v>
      </c>
      <c r="G43" s="15">
        <f t="shared" si="21"/>
        <v>0</v>
      </c>
      <c r="H43" s="15">
        <f t="shared" si="21"/>
        <v>13.461538461538462</v>
      </c>
      <c r="I43" s="15">
        <f t="shared" si="21"/>
        <v>0</v>
      </c>
      <c r="J43" s="15">
        <f t="shared" si="21"/>
        <v>8.7509349289453997</v>
      </c>
      <c r="K43" s="15">
        <f t="shared" si="21"/>
        <v>0</v>
      </c>
      <c r="L43" s="15">
        <f t="shared" si="21"/>
        <v>17.460317460317459</v>
      </c>
      <c r="M43" s="15">
        <f t="shared" si="21"/>
        <v>0</v>
      </c>
      <c r="N43" s="15">
        <f t="shared" si="21"/>
        <v>12.829056981006332</v>
      </c>
      <c r="O43" s="15">
        <f t="shared" si="21"/>
        <v>0</v>
      </c>
      <c r="P43" s="15">
        <f t="shared" si="21"/>
        <v>8.417997097242381</v>
      </c>
      <c r="Q43" s="15">
        <f t="shared" si="21"/>
        <v>0</v>
      </c>
      <c r="R43" s="15">
        <f t="shared" si="21"/>
        <v>16.574245224892177</v>
      </c>
      <c r="S43" s="15">
        <f t="shared" si="21"/>
        <v>0</v>
      </c>
      <c r="T43" s="15">
        <f t="shared" si="21"/>
        <v>77.777777777777786</v>
      </c>
      <c r="U43" s="15">
        <f t="shared" si="21"/>
        <v>0</v>
      </c>
      <c r="V43" s="15">
        <f t="shared" si="21"/>
        <v>28.571428571428569</v>
      </c>
      <c r="W43" s="15" t="e">
        <f t="shared" si="21"/>
        <v>#DIV/0!</v>
      </c>
      <c r="X43" s="15">
        <f t="shared" si="21"/>
        <v>250</v>
      </c>
      <c r="Y43" s="15">
        <f t="shared" si="21"/>
        <v>0</v>
      </c>
      <c r="Z43" s="15">
        <f t="shared" si="21"/>
        <v>0</v>
      </c>
      <c r="AA43" s="15">
        <f t="shared" si="21"/>
        <v>0</v>
      </c>
      <c r="AB43" s="15">
        <f t="shared" si="21"/>
        <v>2.083333333333333</v>
      </c>
      <c r="AC43" s="15">
        <f t="shared" si="21"/>
        <v>0</v>
      </c>
      <c r="AD43" s="15">
        <f t="shared" si="21"/>
        <v>-2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H7" sqref="H7:I7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39</v>
      </c>
    </row>
    <row r="6" spans="1:32" s="1" customFormat="1" ht="18" customHeight="1" x14ac:dyDescent="0.15">
      <c r="A6" s="2" t="s">
        <v>0</v>
      </c>
      <c r="B6" s="16" t="s">
        <v>60</v>
      </c>
      <c r="C6" s="17"/>
      <c r="D6" s="17"/>
      <c r="E6" s="17"/>
      <c r="F6" s="17"/>
      <c r="G6" s="19"/>
      <c r="H6" s="16" t="s">
        <v>61</v>
      </c>
      <c r="I6" s="17"/>
      <c r="J6" s="17"/>
      <c r="K6" s="17"/>
      <c r="L6" s="17"/>
      <c r="M6" s="19"/>
      <c r="N6" s="16" t="s">
        <v>59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188821</v>
      </c>
      <c r="C9" s="4">
        <f>E9+G9</f>
        <v>2384</v>
      </c>
      <c r="D9" s="4">
        <f>SUM(D10:D31)</f>
        <v>91795</v>
      </c>
      <c r="E9" s="4">
        <f>SUM(E10:E31)</f>
        <v>1174</v>
      </c>
      <c r="F9" s="4">
        <f>SUM(F10:F31)</f>
        <v>97026</v>
      </c>
      <c r="G9" s="4">
        <f>SUM(G10:G31)</f>
        <v>1210</v>
      </c>
      <c r="H9" s="4">
        <f>J9+L9</f>
        <v>188987</v>
      </c>
      <c r="I9" s="4">
        <f>K9+M9</f>
        <v>2433</v>
      </c>
      <c r="J9" s="4">
        <f>SUM(J10:J31)</f>
        <v>91879</v>
      </c>
      <c r="K9" s="4">
        <f>SUM(K10:K31)</f>
        <v>1193</v>
      </c>
      <c r="L9" s="4">
        <f>SUM(L10:L31)</f>
        <v>97108</v>
      </c>
      <c r="M9" s="4">
        <f>SUM(M10:M31)</f>
        <v>1240</v>
      </c>
      <c r="N9" s="4">
        <f>P9+R9</f>
        <v>190137</v>
      </c>
      <c r="O9" s="4">
        <f>Q9+S9</f>
        <v>2229</v>
      </c>
      <c r="P9" s="4">
        <f>SUM(P10:P31)</f>
        <v>92453</v>
      </c>
      <c r="Q9" s="4">
        <f>SUM(Q10:Q31)</f>
        <v>1108</v>
      </c>
      <c r="R9" s="4">
        <f>SUM(R10:R31)</f>
        <v>97684</v>
      </c>
      <c r="S9" s="4">
        <f>SUM(S10:S31)</f>
        <v>1121</v>
      </c>
      <c r="T9" s="4">
        <f>B9-H9</f>
        <v>-166</v>
      </c>
      <c r="U9" s="4">
        <f>C9-I9</f>
        <v>-49</v>
      </c>
      <c r="V9" s="4">
        <f>D9-J9</f>
        <v>-84</v>
      </c>
      <c r="W9" s="4">
        <f t="shared" ref="W9:X9" si="0">E9-K9</f>
        <v>-19</v>
      </c>
      <c r="X9" s="4">
        <f t="shared" si="0"/>
        <v>-82</v>
      </c>
      <c r="Y9" s="4">
        <f>G9-M9</f>
        <v>-30</v>
      </c>
      <c r="Z9" s="4">
        <f t="shared" ref="Z9:AE9" si="1">B9-N9</f>
        <v>-1316</v>
      </c>
      <c r="AA9" s="4">
        <f t="shared" si="1"/>
        <v>155</v>
      </c>
      <c r="AB9" s="4">
        <f t="shared" si="1"/>
        <v>-658</v>
      </c>
      <c r="AC9" s="4">
        <f t="shared" si="1"/>
        <v>66</v>
      </c>
      <c r="AD9" s="4">
        <f t="shared" si="1"/>
        <v>-658</v>
      </c>
      <c r="AE9" s="4">
        <f t="shared" si="1"/>
        <v>89</v>
      </c>
    </row>
    <row r="10" spans="1:32" s="1" customFormat="1" ht="18" customHeight="1" x14ac:dyDescent="0.15">
      <c r="A10" s="4" t="s">
        <v>2</v>
      </c>
      <c r="B10" s="4">
        <f t="shared" ref="B10:C30" si="2">D10+F10</f>
        <v>7246</v>
      </c>
      <c r="C10" s="4">
        <f t="shared" si="2"/>
        <v>39</v>
      </c>
      <c r="D10" s="4">
        <v>3717</v>
      </c>
      <c r="E10" s="4">
        <v>22</v>
      </c>
      <c r="F10" s="4">
        <v>3529</v>
      </c>
      <c r="G10" s="4">
        <v>17</v>
      </c>
      <c r="H10" s="4">
        <f t="shared" ref="H10:I30" si="3">J10+L10</f>
        <v>7135</v>
      </c>
      <c r="I10" s="4">
        <f t="shared" si="3"/>
        <v>39</v>
      </c>
      <c r="J10" s="4">
        <v>3662</v>
      </c>
      <c r="K10" s="4">
        <v>22</v>
      </c>
      <c r="L10" s="4">
        <v>3473</v>
      </c>
      <c r="M10" s="4">
        <v>17</v>
      </c>
      <c r="N10" s="4">
        <f t="shared" ref="N10:O30" si="4">P10+R10</f>
        <v>7457</v>
      </c>
      <c r="O10" s="4">
        <f t="shared" si="4"/>
        <v>39</v>
      </c>
      <c r="P10" s="4">
        <v>3841</v>
      </c>
      <c r="Q10" s="4">
        <v>22</v>
      </c>
      <c r="R10" s="4">
        <v>3616</v>
      </c>
      <c r="S10" s="4">
        <v>17</v>
      </c>
      <c r="T10" s="4">
        <f t="shared" ref="T10:Y29" si="5">B10-H10</f>
        <v>111</v>
      </c>
      <c r="U10" s="4">
        <f t="shared" si="5"/>
        <v>0</v>
      </c>
      <c r="V10" s="4">
        <f t="shared" ref="V10:Y24" si="6">D10-J10</f>
        <v>55</v>
      </c>
      <c r="W10" s="4">
        <f t="shared" si="6"/>
        <v>0</v>
      </c>
      <c r="X10" s="4">
        <f t="shared" si="6"/>
        <v>56</v>
      </c>
      <c r="Y10" s="4">
        <f t="shared" si="6"/>
        <v>0</v>
      </c>
      <c r="Z10" s="4">
        <f t="shared" ref="Z10:Z31" si="7">B10-N10</f>
        <v>-211</v>
      </c>
      <c r="AA10" s="4">
        <f t="shared" ref="AA10:AE24" si="8">C10-O10</f>
        <v>0</v>
      </c>
      <c r="AB10" s="4">
        <f t="shared" si="8"/>
        <v>-124</v>
      </c>
      <c r="AC10" s="4">
        <f t="shared" si="8"/>
        <v>0</v>
      </c>
      <c r="AD10" s="4">
        <f t="shared" si="8"/>
        <v>-87</v>
      </c>
      <c r="AE10" s="4">
        <f t="shared" si="8"/>
        <v>0</v>
      </c>
    </row>
    <row r="11" spans="1:32" s="1" customFormat="1" ht="18" customHeight="1" x14ac:dyDescent="0.15">
      <c r="A11" s="4" t="s">
        <v>3</v>
      </c>
      <c r="B11" s="4">
        <f t="shared" si="2"/>
        <v>8178</v>
      </c>
      <c r="C11" s="4">
        <f t="shared" si="2"/>
        <v>46</v>
      </c>
      <c r="D11" s="4">
        <v>4161</v>
      </c>
      <c r="E11" s="4">
        <v>28</v>
      </c>
      <c r="F11" s="4">
        <v>4017</v>
      </c>
      <c r="G11" s="4">
        <v>18</v>
      </c>
      <c r="H11" s="4">
        <f t="shared" si="3"/>
        <v>8180</v>
      </c>
      <c r="I11" s="4">
        <f t="shared" si="3"/>
        <v>46</v>
      </c>
      <c r="J11" s="4">
        <v>4162</v>
      </c>
      <c r="K11" s="4">
        <v>28</v>
      </c>
      <c r="L11" s="4">
        <v>4018</v>
      </c>
      <c r="M11" s="4">
        <v>18</v>
      </c>
      <c r="N11" s="4">
        <f t="shared" si="4"/>
        <v>8295</v>
      </c>
      <c r="O11" s="4">
        <f t="shared" si="4"/>
        <v>44</v>
      </c>
      <c r="P11" s="4">
        <v>4215</v>
      </c>
      <c r="Q11" s="4">
        <v>29</v>
      </c>
      <c r="R11" s="4">
        <v>4080</v>
      </c>
      <c r="S11" s="4">
        <v>15</v>
      </c>
      <c r="T11" s="4">
        <f t="shared" si="5"/>
        <v>-2</v>
      </c>
      <c r="U11" s="4">
        <f t="shared" si="5"/>
        <v>0</v>
      </c>
      <c r="V11" s="4">
        <f t="shared" si="6"/>
        <v>-1</v>
      </c>
      <c r="W11" s="4">
        <f t="shared" si="6"/>
        <v>0</v>
      </c>
      <c r="X11" s="4">
        <f t="shared" si="6"/>
        <v>-1</v>
      </c>
      <c r="Y11" s="4">
        <f t="shared" si="6"/>
        <v>0</v>
      </c>
      <c r="Z11" s="4">
        <f t="shared" si="7"/>
        <v>-117</v>
      </c>
      <c r="AA11" s="4">
        <f t="shared" si="8"/>
        <v>2</v>
      </c>
      <c r="AB11" s="4">
        <f t="shared" si="8"/>
        <v>-54</v>
      </c>
      <c r="AC11" s="4">
        <f t="shared" si="8"/>
        <v>-1</v>
      </c>
      <c r="AD11" s="4">
        <f t="shared" si="8"/>
        <v>-63</v>
      </c>
      <c r="AE11" s="4">
        <f t="shared" si="8"/>
        <v>3</v>
      </c>
    </row>
    <row r="12" spans="1:32" s="1" customFormat="1" ht="18" customHeight="1" x14ac:dyDescent="0.15">
      <c r="A12" s="4" t="s">
        <v>4</v>
      </c>
      <c r="B12" s="4">
        <f t="shared" si="2"/>
        <v>8603</v>
      </c>
      <c r="C12" s="4">
        <f t="shared" si="2"/>
        <v>31</v>
      </c>
      <c r="D12" s="4">
        <v>4467</v>
      </c>
      <c r="E12" s="4">
        <v>20</v>
      </c>
      <c r="F12" s="4">
        <v>4136</v>
      </c>
      <c r="G12" s="4">
        <v>11</v>
      </c>
      <c r="H12" s="4">
        <f t="shared" si="3"/>
        <v>8605</v>
      </c>
      <c r="I12" s="4">
        <f t="shared" si="3"/>
        <v>32</v>
      </c>
      <c r="J12" s="4">
        <v>4466</v>
      </c>
      <c r="K12" s="4">
        <v>20</v>
      </c>
      <c r="L12" s="4">
        <v>4139</v>
      </c>
      <c r="M12" s="4">
        <v>12</v>
      </c>
      <c r="N12" s="4">
        <f t="shared" si="4"/>
        <v>8710</v>
      </c>
      <c r="O12" s="4">
        <f t="shared" si="4"/>
        <v>40</v>
      </c>
      <c r="P12" s="4">
        <v>4505</v>
      </c>
      <c r="Q12" s="4">
        <v>28</v>
      </c>
      <c r="R12" s="4">
        <v>4205</v>
      </c>
      <c r="S12" s="4">
        <v>12</v>
      </c>
      <c r="T12" s="4">
        <f t="shared" si="5"/>
        <v>-2</v>
      </c>
      <c r="U12" s="4">
        <f t="shared" si="5"/>
        <v>-1</v>
      </c>
      <c r="V12" s="4">
        <f t="shared" si="6"/>
        <v>1</v>
      </c>
      <c r="W12" s="4">
        <f t="shared" si="6"/>
        <v>0</v>
      </c>
      <c r="X12" s="4">
        <f t="shared" si="6"/>
        <v>-3</v>
      </c>
      <c r="Y12" s="4">
        <f t="shared" si="6"/>
        <v>-1</v>
      </c>
      <c r="Z12" s="4">
        <f t="shared" si="7"/>
        <v>-107</v>
      </c>
      <c r="AA12" s="4">
        <f t="shared" si="8"/>
        <v>-9</v>
      </c>
      <c r="AB12" s="4">
        <f t="shared" si="8"/>
        <v>-38</v>
      </c>
      <c r="AC12" s="4">
        <f t="shared" si="8"/>
        <v>-8</v>
      </c>
      <c r="AD12" s="4">
        <f t="shared" si="8"/>
        <v>-69</v>
      </c>
      <c r="AE12" s="4">
        <f t="shared" si="8"/>
        <v>-1</v>
      </c>
    </row>
    <row r="13" spans="1:32" s="1" customFormat="1" ht="18" customHeight="1" x14ac:dyDescent="0.15">
      <c r="A13" s="4" t="s">
        <v>5</v>
      </c>
      <c r="B13" s="4">
        <f t="shared" si="2"/>
        <v>9028</v>
      </c>
      <c r="C13" s="4">
        <f t="shared" si="2"/>
        <v>93</v>
      </c>
      <c r="D13" s="4">
        <v>4624</v>
      </c>
      <c r="E13" s="4">
        <v>43</v>
      </c>
      <c r="F13" s="4">
        <v>4404</v>
      </c>
      <c r="G13" s="4">
        <v>50</v>
      </c>
      <c r="H13" s="4">
        <f t="shared" si="3"/>
        <v>9031</v>
      </c>
      <c r="I13" s="4">
        <f t="shared" si="3"/>
        <v>92</v>
      </c>
      <c r="J13" s="4">
        <v>4627</v>
      </c>
      <c r="K13" s="4">
        <v>43</v>
      </c>
      <c r="L13" s="4">
        <v>4404</v>
      </c>
      <c r="M13" s="4">
        <v>49</v>
      </c>
      <c r="N13" s="4">
        <f t="shared" si="4"/>
        <v>9128</v>
      </c>
      <c r="O13" s="4">
        <f t="shared" si="4"/>
        <v>64</v>
      </c>
      <c r="P13" s="4">
        <v>4698</v>
      </c>
      <c r="Q13" s="4">
        <v>27</v>
      </c>
      <c r="R13" s="4">
        <v>4430</v>
      </c>
      <c r="S13" s="4">
        <v>37</v>
      </c>
      <c r="T13" s="4">
        <f t="shared" si="5"/>
        <v>-3</v>
      </c>
      <c r="U13" s="4">
        <f t="shared" si="5"/>
        <v>1</v>
      </c>
      <c r="V13" s="4">
        <f t="shared" si="6"/>
        <v>-3</v>
      </c>
      <c r="W13" s="4">
        <f t="shared" si="6"/>
        <v>0</v>
      </c>
      <c r="X13" s="4">
        <f t="shared" si="6"/>
        <v>0</v>
      </c>
      <c r="Y13" s="4">
        <f t="shared" si="6"/>
        <v>1</v>
      </c>
      <c r="Z13" s="4">
        <f t="shared" si="7"/>
        <v>-100</v>
      </c>
      <c r="AA13" s="4">
        <f t="shared" si="8"/>
        <v>29</v>
      </c>
      <c r="AB13" s="4">
        <f t="shared" si="8"/>
        <v>-74</v>
      </c>
      <c r="AC13" s="4">
        <f t="shared" si="8"/>
        <v>16</v>
      </c>
      <c r="AD13" s="4">
        <f t="shared" si="8"/>
        <v>-26</v>
      </c>
      <c r="AE13" s="4">
        <f t="shared" si="8"/>
        <v>13</v>
      </c>
    </row>
    <row r="14" spans="1:32" s="1" customFormat="1" ht="18" customHeight="1" x14ac:dyDescent="0.15">
      <c r="A14" s="4" t="s">
        <v>6</v>
      </c>
      <c r="B14" s="4">
        <f t="shared" si="2"/>
        <v>8797</v>
      </c>
      <c r="C14" s="4">
        <f t="shared" si="2"/>
        <v>314</v>
      </c>
      <c r="D14" s="4">
        <v>4888</v>
      </c>
      <c r="E14" s="4">
        <v>164</v>
      </c>
      <c r="F14" s="4">
        <v>3909</v>
      </c>
      <c r="G14" s="4">
        <v>150</v>
      </c>
      <c r="H14" s="4">
        <f t="shared" si="3"/>
        <v>8854</v>
      </c>
      <c r="I14" s="4">
        <f t="shared" si="3"/>
        <v>340</v>
      </c>
      <c r="J14" s="4">
        <v>4912</v>
      </c>
      <c r="K14" s="4">
        <v>169</v>
      </c>
      <c r="L14" s="4">
        <v>3942</v>
      </c>
      <c r="M14" s="4">
        <v>171</v>
      </c>
      <c r="N14" s="4">
        <f t="shared" si="4"/>
        <v>8914</v>
      </c>
      <c r="O14" s="4">
        <f t="shared" si="4"/>
        <v>284</v>
      </c>
      <c r="P14" s="4">
        <v>5027</v>
      </c>
      <c r="Q14" s="4">
        <v>152</v>
      </c>
      <c r="R14" s="4">
        <v>3887</v>
      </c>
      <c r="S14" s="4">
        <v>132</v>
      </c>
      <c r="T14" s="4">
        <f t="shared" si="5"/>
        <v>-57</v>
      </c>
      <c r="U14" s="4">
        <f t="shared" si="5"/>
        <v>-26</v>
      </c>
      <c r="V14" s="4">
        <f t="shared" si="6"/>
        <v>-24</v>
      </c>
      <c r="W14" s="4">
        <f t="shared" si="6"/>
        <v>-5</v>
      </c>
      <c r="X14" s="4">
        <f t="shared" si="6"/>
        <v>-33</v>
      </c>
      <c r="Y14" s="4">
        <f t="shared" si="6"/>
        <v>-21</v>
      </c>
      <c r="Z14" s="4">
        <f t="shared" si="7"/>
        <v>-117</v>
      </c>
      <c r="AA14" s="4">
        <f t="shared" si="8"/>
        <v>30</v>
      </c>
      <c r="AB14" s="4">
        <f t="shared" si="8"/>
        <v>-139</v>
      </c>
      <c r="AC14" s="4">
        <f t="shared" si="8"/>
        <v>12</v>
      </c>
      <c r="AD14" s="4">
        <f t="shared" si="8"/>
        <v>22</v>
      </c>
      <c r="AE14" s="4">
        <f t="shared" si="8"/>
        <v>18</v>
      </c>
    </row>
    <row r="15" spans="1:32" s="1" customFormat="1" ht="18" customHeight="1" x14ac:dyDescent="0.15">
      <c r="A15" s="4" t="s">
        <v>7</v>
      </c>
      <c r="B15" s="4">
        <f t="shared" si="2"/>
        <v>8222</v>
      </c>
      <c r="C15" s="4">
        <f t="shared" si="2"/>
        <v>317</v>
      </c>
      <c r="D15" s="4">
        <v>4300</v>
      </c>
      <c r="E15" s="4">
        <v>153</v>
      </c>
      <c r="F15" s="4">
        <v>3922</v>
      </c>
      <c r="G15" s="4">
        <v>164</v>
      </c>
      <c r="H15" s="4">
        <f t="shared" si="3"/>
        <v>8232</v>
      </c>
      <c r="I15" s="4">
        <f t="shared" si="3"/>
        <v>324</v>
      </c>
      <c r="J15" s="4">
        <v>4310</v>
      </c>
      <c r="K15" s="4">
        <v>157</v>
      </c>
      <c r="L15" s="4">
        <v>3922</v>
      </c>
      <c r="M15" s="4">
        <v>167</v>
      </c>
      <c r="N15" s="4">
        <f t="shared" si="4"/>
        <v>8374</v>
      </c>
      <c r="O15" s="4">
        <f t="shared" si="4"/>
        <v>272</v>
      </c>
      <c r="P15" s="4">
        <v>4322</v>
      </c>
      <c r="Q15" s="4">
        <v>138</v>
      </c>
      <c r="R15" s="4">
        <v>4052</v>
      </c>
      <c r="S15" s="4">
        <v>134</v>
      </c>
      <c r="T15" s="4">
        <f t="shared" si="5"/>
        <v>-10</v>
      </c>
      <c r="U15" s="4">
        <f t="shared" si="5"/>
        <v>-7</v>
      </c>
      <c r="V15" s="4">
        <f t="shared" si="6"/>
        <v>-10</v>
      </c>
      <c r="W15" s="4">
        <f t="shared" si="6"/>
        <v>-4</v>
      </c>
      <c r="X15" s="4">
        <f t="shared" si="6"/>
        <v>0</v>
      </c>
      <c r="Y15" s="4">
        <f t="shared" si="6"/>
        <v>-3</v>
      </c>
      <c r="Z15" s="4">
        <f t="shared" si="7"/>
        <v>-152</v>
      </c>
      <c r="AA15" s="4">
        <f t="shared" si="8"/>
        <v>45</v>
      </c>
      <c r="AB15" s="4">
        <f t="shared" si="8"/>
        <v>-22</v>
      </c>
      <c r="AC15" s="4">
        <f t="shared" si="8"/>
        <v>15</v>
      </c>
      <c r="AD15" s="4">
        <f t="shared" si="8"/>
        <v>-130</v>
      </c>
      <c r="AE15" s="4">
        <f t="shared" si="8"/>
        <v>30</v>
      </c>
    </row>
    <row r="16" spans="1:32" s="1" customFormat="1" ht="18" customHeight="1" x14ac:dyDescent="0.15">
      <c r="A16" s="4" t="s">
        <v>8</v>
      </c>
      <c r="B16" s="4">
        <f t="shared" si="2"/>
        <v>9562</v>
      </c>
      <c r="C16" s="4">
        <f t="shared" si="2"/>
        <v>232</v>
      </c>
      <c r="D16" s="4">
        <v>4811</v>
      </c>
      <c r="E16" s="4">
        <v>124</v>
      </c>
      <c r="F16" s="4">
        <v>4751</v>
      </c>
      <c r="G16" s="4">
        <v>108</v>
      </c>
      <c r="H16" s="4">
        <f t="shared" si="3"/>
        <v>9566</v>
      </c>
      <c r="I16" s="4">
        <f t="shared" si="3"/>
        <v>233</v>
      </c>
      <c r="J16" s="4">
        <v>4818</v>
      </c>
      <c r="K16" s="4">
        <v>129</v>
      </c>
      <c r="L16" s="4">
        <v>4748</v>
      </c>
      <c r="M16" s="4">
        <v>104</v>
      </c>
      <c r="N16" s="4">
        <f t="shared" si="4"/>
        <v>10022</v>
      </c>
      <c r="O16" s="4">
        <f t="shared" si="4"/>
        <v>215</v>
      </c>
      <c r="P16" s="4">
        <v>5017</v>
      </c>
      <c r="Q16" s="4">
        <v>116</v>
      </c>
      <c r="R16" s="4">
        <v>5005</v>
      </c>
      <c r="S16" s="4">
        <v>99</v>
      </c>
      <c r="T16" s="4">
        <f t="shared" si="5"/>
        <v>-4</v>
      </c>
      <c r="U16" s="4">
        <f t="shared" si="5"/>
        <v>-1</v>
      </c>
      <c r="V16" s="4">
        <f t="shared" si="6"/>
        <v>-7</v>
      </c>
      <c r="W16" s="4">
        <f t="shared" si="6"/>
        <v>-5</v>
      </c>
      <c r="X16" s="4">
        <f t="shared" si="6"/>
        <v>3</v>
      </c>
      <c r="Y16" s="4">
        <f t="shared" si="6"/>
        <v>4</v>
      </c>
      <c r="Z16" s="4">
        <f t="shared" si="7"/>
        <v>-460</v>
      </c>
      <c r="AA16" s="4">
        <f t="shared" si="8"/>
        <v>17</v>
      </c>
      <c r="AB16" s="4">
        <f t="shared" si="8"/>
        <v>-206</v>
      </c>
      <c r="AC16" s="4">
        <f t="shared" si="8"/>
        <v>8</v>
      </c>
      <c r="AD16" s="4">
        <f t="shared" si="8"/>
        <v>-254</v>
      </c>
      <c r="AE16" s="4">
        <f t="shared" si="8"/>
        <v>9</v>
      </c>
    </row>
    <row r="17" spans="1:31" s="1" customFormat="1" ht="18" customHeight="1" x14ac:dyDescent="0.15">
      <c r="A17" s="4" t="s">
        <v>9</v>
      </c>
      <c r="B17" s="4">
        <f t="shared" si="2"/>
        <v>11286</v>
      </c>
      <c r="C17" s="4">
        <f t="shared" si="2"/>
        <v>185</v>
      </c>
      <c r="D17" s="4">
        <v>5752</v>
      </c>
      <c r="E17" s="4">
        <v>70</v>
      </c>
      <c r="F17" s="4">
        <v>5534</v>
      </c>
      <c r="G17" s="4">
        <v>115</v>
      </c>
      <c r="H17" s="4">
        <f t="shared" si="3"/>
        <v>11288</v>
      </c>
      <c r="I17" s="4">
        <f t="shared" si="3"/>
        <v>192</v>
      </c>
      <c r="J17" s="4">
        <v>5752</v>
      </c>
      <c r="K17" s="4">
        <v>73</v>
      </c>
      <c r="L17" s="4">
        <v>5536</v>
      </c>
      <c r="M17" s="4">
        <v>119</v>
      </c>
      <c r="N17" s="4">
        <f t="shared" si="4"/>
        <v>11504</v>
      </c>
      <c r="O17" s="4">
        <f t="shared" si="4"/>
        <v>179</v>
      </c>
      <c r="P17" s="4">
        <v>5899</v>
      </c>
      <c r="Q17" s="4">
        <v>66</v>
      </c>
      <c r="R17" s="4">
        <v>5605</v>
      </c>
      <c r="S17" s="4">
        <v>113</v>
      </c>
      <c r="T17" s="4">
        <f t="shared" si="5"/>
        <v>-2</v>
      </c>
      <c r="U17" s="4">
        <f t="shared" si="5"/>
        <v>-7</v>
      </c>
      <c r="V17" s="4">
        <f t="shared" si="6"/>
        <v>0</v>
      </c>
      <c r="W17" s="4">
        <f t="shared" si="6"/>
        <v>-3</v>
      </c>
      <c r="X17" s="4">
        <f t="shared" si="6"/>
        <v>-2</v>
      </c>
      <c r="Y17" s="4">
        <f t="shared" si="6"/>
        <v>-4</v>
      </c>
      <c r="Z17" s="4">
        <f t="shared" si="7"/>
        <v>-218</v>
      </c>
      <c r="AA17" s="4">
        <f t="shared" si="8"/>
        <v>6</v>
      </c>
      <c r="AB17" s="4">
        <f t="shared" si="8"/>
        <v>-147</v>
      </c>
      <c r="AC17" s="4">
        <f t="shared" si="8"/>
        <v>4</v>
      </c>
      <c r="AD17" s="4">
        <f t="shared" si="8"/>
        <v>-71</v>
      </c>
      <c r="AE17" s="4">
        <f t="shared" si="8"/>
        <v>2</v>
      </c>
    </row>
    <row r="18" spans="1:31" s="1" customFormat="1" ht="18" customHeight="1" x14ac:dyDescent="0.15">
      <c r="A18" s="4" t="s">
        <v>10</v>
      </c>
      <c r="B18" s="4">
        <f t="shared" si="2"/>
        <v>12527</v>
      </c>
      <c r="C18" s="4">
        <f t="shared" si="2"/>
        <v>145</v>
      </c>
      <c r="D18" s="4">
        <v>6422</v>
      </c>
      <c r="E18" s="4">
        <v>62</v>
      </c>
      <c r="F18" s="4">
        <v>6105</v>
      </c>
      <c r="G18" s="4">
        <v>83</v>
      </c>
      <c r="H18" s="4">
        <f t="shared" si="3"/>
        <v>12542</v>
      </c>
      <c r="I18" s="4">
        <f t="shared" si="3"/>
        <v>152</v>
      </c>
      <c r="J18" s="4">
        <v>6431</v>
      </c>
      <c r="K18" s="4">
        <v>63</v>
      </c>
      <c r="L18" s="4">
        <v>6111</v>
      </c>
      <c r="M18" s="4">
        <v>89</v>
      </c>
      <c r="N18" s="4">
        <f t="shared" si="4"/>
        <v>12916</v>
      </c>
      <c r="O18" s="4">
        <f t="shared" si="4"/>
        <v>136</v>
      </c>
      <c r="P18" s="4">
        <v>6616</v>
      </c>
      <c r="Q18" s="4">
        <v>49</v>
      </c>
      <c r="R18" s="4">
        <v>6300</v>
      </c>
      <c r="S18" s="4">
        <v>87</v>
      </c>
      <c r="T18" s="4">
        <f t="shared" si="5"/>
        <v>-15</v>
      </c>
      <c r="U18" s="4">
        <f t="shared" si="5"/>
        <v>-7</v>
      </c>
      <c r="V18" s="4">
        <f t="shared" si="6"/>
        <v>-9</v>
      </c>
      <c r="W18" s="4">
        <f t="shared" si="6"/>
        <v>-1</v>
      </c>
      <c r="X18" s="4">
        <f t="shared" si="6"/>
        <v>-6</v>
      </c>
      <c r="Y18" s="4">
        <f t="shared" si="6"/>
        <v>-6</v>
      </c>
      <c r="Z18" s="4">
        <f t="shared" si="7"/>
        <v>-389</v>
      </c>
      <c r="AA18" s="4">
        <f t="shared" si="8"/>
        <v>9</v>
      </c>
      <c r="AB18" s="4">
        <f t="shared" si="8"/>
        <v>-194</v>
      </c>
      <c r="AC18" s="4">
        <f t="shared" si="8"/>
        <v>13</v>
      </c>
      <c r="AD18" s="4">
        <f t="shared" si="8"/>
        <v>-195</v>
      </c>
      <c r="AE18" s="4">
        <f t="shared" si="8"/>
        <v>-4</v>
      </c>
    </row>
    <row r="19" spans="1:31" s="1" customFormat="1" ht="18" customHeight="1" x14ac:dyDescent="0.15">
      <c r="A19" s="4" t="s">
        <v>11</v>
      </c>
      <c r="B19" s="4">
        <f t="shared" si="2"/>
        <v>12862</v>
      </c>
      <c r="C19" s="4">
        <f t="shared" si="2"/>
        <v>136</v>
      </c>
      <c r="D19" s="4">
        <v>6540</v>
      </c>
      <c r="E19" s="4">
        <v>51</v>
      </c>
      <c r="F19" s="4">
        <v>6322</v>
      </c>
      <c r="G19" s="4">
        <v>85</v>
      </c>
      <c r="H19" s="4">
        <f t="shared" si="3"/>
        <v>12863</v>
      </c>
      <c r="I19" s="4">
        <f t="shared" si="3"/>
        <v>137</v>
      </c>
      <c r="J19" s="4">
        <v>6536</v>
      </c>
      <c r="K19" s="4">
        <v>52</v>
      </c>
      <c r="L19" s="4">
        <v>6327</v>
      </c>
      <c r="M19" s="4">
        <v>85</v>
      </c>
      <c r="N19" s="4">
        <f t="shared" si="4"/>
        <v>12492</v>
      </c>
      <c r="O19" s="4">
        <f t="shared" si="4"/>
        <v>128</v>
      </c>
      <c r="P19" s="4">
        <v>6341</v>
      </c>
      <c r="Q19" s="4">
        <v>51</v>
      </c>
      <c r="R19" s="4">
        <v>6151</v>
      </c>
      <c r="S19" s="4">
        <v>77</v>
      </c>
      <c r="T19" s="4">
        <f t="shared" si="5"/>
        <v>-1</v>
      </c>
      <c r="U19" s="4">
        <f t="shared" si="5"/>
        <v>-1</v>
      </c>
      <c r="V19" s="4">
        <f t="shared" si="6"/>
        <v>4</v>
      </c>
      <c r="W19" s="4">
        <f t="shared" si="6"/>
        <v>-1</v>
      </c>
      <c r="X19" s="4">
        <f t="shared" si="6"/>
        <v>-5</v>
      </c>
      <c r="Y19" s="4">
        <f t="shared" si="6"/>
        <v>0</v>
      </c>
      <c r="Z19" s="4">
        <f t="shared" si="7"/>
        <v>370</v>
      </c>
      <c r="AA19" s="4">
        <f t="shared" si="8"/>
        <v>8</v>
      </c>
      <c r="AB19" s="4">
        <f t="shared" si="8"/>
        <v>199</v>
      </c>
      <c r="AC19" s="4">
        <f t="shared" si="8"/>
        <v>0</v>
      </c>
      <c r="AD19" s="4">
        <f t="shared" si="8"/>
        <v>171</v>
      </c>
      <c r="AE19" s="4">
        <f t="shared" si="8"/>
        <v>8</v>
      </c>
    </row>
    <row r="20" spans="1:31" s="1" customFormat="1" ht="18" customHeight="1" x14ac:dyDescent="0.15">
      <c r="A20" s="4" t="s">
        <v>12</v>
      </c>
      <c r="B20" s="4">
        <f t="shared" si="2"/>
        <v>11472</v>
      </c>
      <c r="C20" s="4">
        <f t="shared" si="2"/>
        <v>105</v>
      </c>
      <c r="D20" s="4">
        <v>5733</v>
      </c>
      <c r="E20" s="4">
        <v>43</v>
      </c>
      <c r="F20" s="4">
        <v>5739</v>
      </c>
      <c r="G20" s="4">
        <v>62</v>
      </c>
      <c r="H20" s="4">
        <f t="shared" si="3"/>
        <v>11473</v>
      </c>
      <c r="I20" s="4">
        <f t="shared" si="3"/>
        <v>105</v>
      </c>
      <c r="J20" s="4">
        <v>5736</v>
      </c>
      <c r="K20" s="4">
        <v>43</v>
      </c>
      <c r="L20" s="4">
        <v>5737</v>
      </c>
      <c r="M20" s="4">
        <v>62</v>
      </c>
      <c r="N20" s="4">
        <f t="shared" si="4"/>
        <v>11484</v>
      </c>
      <c r="O20" s="4">
        <f t="shared" si="4"/>
        <v>93</v>
      </c>
      <c r="P20" s="4">
        <v>5743</v>
      </c>
      <c r="Q20" s="4">
        <v>40</v>
      </c>
      <c r="R20" s="4">
        <v>5741</v>
      </c>
      <c r="S20" s="4">
        <v>53</v>
      </c>
      <c r="T20" s="4">
        <f t="shared" si="5"/>
        <v>-1</v>
      </c>
      <c r="U20" s="4">
        <f t="shared" si="5"/>
        <v>0</v>
      </c>
      <c r="V20" s="4">
        <f t="shared" si="6"/>
        <v>-3</v>
      </c>
      <c r="W20" s="4">
        <f t="shared" si="6"/>
        <v>0</v>
      </c>
      <c r="X20" s="4">
        <f t="shared" si="6"/>
        <v>2</v>
      </c>
      <c r="Y20" s="4">
        <f t="shared" si="6"/>
        <v>0</v>
      </c>
      <c r="Z20" s="4">
        <f t="shared" si="7"/>
        <v>-12</v>
      </c>
      <c r="AA20" s="4">
        <f t="shared" si="8"/>
        <v>12</v>
      </c>
      <c r="AB20" s="4">
        <f t="shared" si="8"/>
        <v>-10</v>
      </c>
      <c r="AC20" s="4">
        <f t="shared" si="8"/>
        <v>3</v>
      </c>
      <c r="AD20" s="4">
        <f t="shared" si="8"/>
        <v>-2</v>
      </c>
      <c r="AE20" s="4">
        <f t="shared" si="8"/>
        <v>9</v>
      </c>
    </row>
    <row r="21" spans="1:31" s="1" customFormat="1" ht="18" customHeight="1" x14ac:dyDescent="0.15">
      <c r="A21" s="4" t="s">
        <v>13</v>
      </c>
      <c r="B21" s="4">
        <f t="shared" si="2"/>
        <v>11758</v>
      </c>
      <c r="C21" s="4">
        <f t="shared" si="2"/>
        <v>76</v>
      </c>
      <c r="D21" s="4">
        <v>5689</v>
      </c>
      <c r="E21" s="4">
        <v>36</v>
      </c>
      <c r="F21" s="4">
        <v>6069</v>
      </c>
      <c r="G21" s="4">
        <v>40</v>
      </c>
      <c r="H21" s="4">
        <f t="shared" si="3"/>
        <v>11763</v>
      </c>
      <c r="I21" s="4">
        <f t="shared" si="3"/>
        <v>76</v>
      </c>
      <c r="J21" s="4">
        <v>5691</v>
      </c>
      <c r="K21" s="4">
        <v>36</v>
      </c>
      <c r="L21" s="4">
        <v>6072</v>
      </c>
      <c r="M21" s="4">
        <v>40</v>
      </c>
      <c r="N21" s="4">
        <f t="shared" si="4"/>
        <v>11977</v>
      </c>
      <c r="O21" s="4">
        <f t="shared" si="4"/>
        <v>77</v>
      </c>
      <c r="P21" s="4">
        <v>5795</v>
      </c>
      <c r="Q21" s="4">
        <v>37</v>
      </c>
      <c r="R21" s="4">
        <v>6182</v>
      </c>
      <c r="S21" s="4">
        <v>40</v>
      </c>
      <c r="T21" s="4">
        <f t="shared" si="5"/>
        <v>-5</v>
      </c>
      <c r="U21" s="4">
        <f t="shared" si="5"/>
        <v>0</v>
      </c>
      <c r="V21" s="4">
        <f t="shared" si="6"/>
        <v>-2</v>
      </c>
      <c r="W21" s="4">
        <f t="shared" si="6"/>
        <v>0</v>
      </c>
      <c r="X21" s="4">
        <f t="shared" si="6"/>
        <v>-3</v>
      </c>
      <c r="Y21" s="4">
        <f t="shared" si="6"/>
        <v>0</v>
      </c>
      <c r="Z21" s="4">
        <f t="shared" si="7"/>
        <v>-219</v>
      </c>
      <c r="AA21" s="4">
        <f t="shared" si="8"/>
        <v>-1</v>
      </c>
      <c r="AB21" s="4">
        <f t="shared" si="8"/>
        <v>-106</v>
      </c>
      <c r="AC21" s="4">
        <f t="shared" si="8"/>
        <v>-1</v>
      </c>
      <c r="AD21" s="4">
        <f t="shared" si="8"/>
        <v>-113</v>
      </c>
      <c r="AE21" s="4">
        <f t="shared" si="8"/>
        <v>0</v>
      </c>
    </row>
    <row r="22" spans="1:31" s="1" customFormat="1" ht="18" customHeight="1" x14ac:dyDescent="0.15">
      <c r="A22" s="4" t="s">
        <v>14</v>
      </c>
      <c r="B22" s="4">
        <f t="shared" si="2"/>
        <v>12765</v>
      </c>
      <c r="C22" s="4">
        <f t="shared" si="2"/>
        <v>62</v>
      </c>
      <c r="D22" s="4">
        <v>6258</v>
      </c>
      <c r="E22" s="4">
        <v>29</v>
      </c>
      <c r="F22" s="4">
        <v>6507</v>
      </c>
      <c r="G22" s="4">
        <v>33</v>
      </c>
      <c r="H22" s="4">
        <f t="shared" si="3"/>
        <v>12775</v>
      </c>
      <c r="I22" s="4">
        <f t="shared" si="3"/>
        <v>62</v>
      </c>
      <c r="J22" s="4">
        <v>6265</v>
      </c>
      <c r="K22" s="4">
        <v>29</v>
      </c>
      <c r="L22" s="4">
        <v>6510</v>
      </c>
      <c r="M22" s="4">
        <v>33</v>
      </c>
      <c r="N22" s="4">
        <f t="shared" si="4"/>
        <v>13031</v>
      </c>
      <c r="O22" s="4">
        <f t="shared" si="4"/>
        <v>56</v>
      </c>
      <c r="P22" s="4">
        <v>6395</v>
      </c>
      <c r="Q22" s="4">
        <v>28</v>
      </c>
      <c r="R22" s="4">
        <v>6636</v>
      </c>
      <c r="S22" s="4">
        <v>28</v>
      </c>
      <c r="T22" s="4">
        <f t="shared" si="5"/>
        <v>-10</v>
      </c>
      <c r="U22" s="4">
        <f t="shared" si="5"/>
        <v>0</v>
      </c>
      <c r="V22" s="4">
        <f t="shared" si="6"/>
        <v>-7</v>
      </c>
      <c r="W22" s="4">
        <f t="shared" si="6"/>
        <v>0</v>
      </c>
      <c r="X22" s="4">
        <f t="shared" si="6"/>
        <v>-3</v>
      </c>
      <c r="Y22" s="4">
        <f t="shared" si="6"/>
        <v>0</v>
      </c>
      <c r="Z22" s="4">
        <f t="shared" si="7"/>
        <v>-266</v>
      </c>
      <c r="AA22" s="4">
        <f t="shared" si="8"/>
        <v>6</v>
      </c>
      <c r="AB22" s="4">
        <f t="shared" si="8"/>
        <v>-137</v>
      </c>
      <c r="AC22" s="4">
        <f t="shared" si="8"/>
        <v>1</v>
      </c>
      <c r="AD22" s="4">
        <f t="shared" si="8"/>
        <v>-129</v>
      </c>
      <c r="AE22" s="4">
        <f t="shared" si="8"/>
        <v>5</v>
      </c>
    </row>
    <row r="23" spans="1:31" s="1" customFormat="1" ht="18" customHeight="1" x14ac:dyDescent="0.15">
      <c r="A23" s="4" t="s">
        <v>15</v>
      </c>
      <c r="B23" s="4">
        <f t="shared" si="2"/>
        <v>14234</v>
      </c>
      <c r="C23" s="4">
        <f t="shared" si="2"/>
        <v>59</v>
      </c>
      <c r="D23" s="4">
        <v>6956</v>
      </c>
      <c r="E23" s="4">
        <v>28</v>
      </c>
      <c r="F23" s="4">
        <v>7278</v>
      </c>
      <c r="G23" s="4">
        <v>31</v>
      </c>
      <c r="H23" s="4">
        <f t="shared" si="3"/>
        <v>14240</v>
      </c>
      <c r="I23" s="4">
        <f t="shared" si="3"/>
        <v>59</v>
      </c>
      <c r="J23" s="4">
        <v>6960</v>
      </c>
      <c r="K23" s="4">
        <v>28</v>
      </c>
      <c r="L23" s="4">
        <v>7280</v>
      </c>
      <c r="M23" s="4">
        <v>31</v>
      </c>
      <c r="N23" s="4">
        <f t="shared" si="4"/>
        <v>14998</v>
      </c>
      <c r="O23" s="4">
        <f t="shared" si="4"/>
        <v>68</v>
      </c>
      <c r="P23" s="4">
        <v>7352</v>
      </c>
      <c r="Q23" s="4">
        <v>31</v>
      </c>
      <c r="R23" s="4">
        <v>7646</v>
      </c>
      <c r="S23" s="4">
        <v>37</v>
      </c>
      <c r="T23" s="4">
        <f t="shared" si="5"/>
        <v>-6</v>
      </c>
      <c r="U23" s="4">
        <f t="shared" si="5"/>
        <v>0</v>
      </c>
      <c r="V23" s="4">
        <f t="shared" si="6"/>
        <v>-4</v>
      </c>
      <c r="W23" s="4">
        <f t="shared" si="6"/>
        <v>0</v>
      </c>
      <c r="X23" s="4">
        <f t="shared" si="6"/>
        <v>-2</v>
      </c>
      <c r="Y23" s="4">
        <f t="shared" si="6"/>
        <v>0</v>
      </c>
      <c r="Z23" s="4">
        <f t="shared" si="7"/>
        <v>-764</v>
      </c>
      <c r="AA23" s="4">
        <f t="shared" si="8"/>
        <v>-9</v>
      </c>
      <c r="AB23" s="4">
        <f t="shared" si="8"/>
        <v>-396</v>
      </c>
      <c r="AC23" s="4">
        <f t="shared" si="8"/>
        <v>-3</v>
      </c>
      <c r="AD23" s="4">
        <f t="shared" si="8"/>
        <v>-368</v>
      </c>
      <c r="AE23" s="4">
        <f t="shared" si="8"/>
        <v>-6</v>
      </c>
    </row>
    <row r="24" spans="1:31" s="1" customFormat="1" ht="18" customHeight="1" x14ac:dyDescent="0.15">
      <c r="A24" s="4" t="s">
        <v>16</v>
      </c>
      <c r="B24" s="4">
        <f t="shared" si="2"/>
        <v>12412</v>
      </c>
      <c r="C24" s="4">
        <f t="shared" si="2"/>
        <v>51</v>
      </c>
      <c r="D24" s="4">
        <v>6003</v>
      </c>
      <c r="E24" s="4">
        <v>26</v>
      </c>
      <c r="F24" s="4">
        <v>6409</v>
      </c>
      <c r="G24" s="4">
        <v>25</v>
      </c>
      <c r="H24" s="4">
        <f t="shared" si="3"/>
        <v>12434</v>
      </c>
      <c r="I24" s="4">
        <f t="shared" si="3"/>
        <v>51</v>
      </c>
      <c r="J24" s="4">
        <v>6016</v>
      </c>
      <c r="K24" s="4">
        <v>26</v>
      </c>
      <c r="L24" s="4">
        <v>6418</v>
      </c>
      <c r="M24" s="4">
        <v>25</v>
      </c>
      <c r="N24" s="4">
        <f t="shared" si="4"/>
        <v>11293</v>
      </c>
      <c r="O24" s="4">
        <f t="shared" si="4"/>
        <v>48</v>
      </c>
      <c r="P24" s="4">
        <v>5417</v>
      </c>
      <c r="Q24" s="4">
        <v>24</v>
      </c>
      <c r="R24" s="4">
        <v>5876</v>
      </c>
      <c r="S24" s="4">
        <v>24</v>
      </c>
      <c r="T24" s="4">
        <f t="shared" si="5"/>
        <v>-22</v>
      </c>
      <c r="U24" s="4">
        <f t="shared" si="5"/>
        <v>0</v>
      </c>
      <c r="V24" s="4">
        <f t="shared" si="6"/>
        <v>-13</v>
      </c>
      <c r="W24" s="4">
        <f t="shared" si="6"/>
        <v>0</v>
      </c>
      <c r="X24" s="4">
        <f t="shared" si="6"/>
        <v>-9</v>
      </c>
      <c r="Y24" s="4">
        <f t="shared" si="6"/>
        <v>0</v>
      </c>
      <c r="Z24" s="4">
        <f t="shared" si="7"/>
        <v>1119</v>
      </c>
      <c r="AA24" s="4">
        <f t="shared" si="8"/>
        <v>3</v>
      </c>
      <c r="AB24" s="4">
        <f t="shared" si="8"/>
        <v>586</v>
      </c>
      <c r="AC24" s="4">
        <f t="shared" si="8"/>
        <v>2</v>
      </c>
      <c r="AD24" s="4">
        <f t="shared" si="8"/>
        <v>533</v>
      </c>
      <c r="AE24" s="4">
        <f t="shared" si="8"/>
        <v>1</v>
      </c>
    </row>
    <row r="25" spans="1:31" s="1" customFormat="1" ht="18" customHeight="1" x14ac:dyDescent="0.15">
      <c r="A25" s="4" t="s">
        <v>17</v>
      </c>
      <c r="B25" s="4">
        <f t="shared" si="2"/>
        <v>9309</v>
      </c>
      <c r="C25" s="4">
        <f t="shared" si="2"/>
        <v>25</v>
      </c>
      <c r="D25" s="4">
        <v>4064</v>
      </c>
      <c r="E25" s="4">
        <v>12</v>
      </c>
      <c r="F25" s="4">
        <v>5245</v>
      </c>
      <c r="G25" s="4">
        <v>13</v>
      </c>
      <c r="H25" s="4">
        <f t="shared" si="3"/>
        <v>9328</v>
      </c>
      <c r="I25" s="4">
        <f t="shared" si="3"/>
        <v>25</v>
      </c>
      <c r="J25" s="4">
        <v>4079</v>
      </c>
      <c r="K25" s="4">
        <v>12</v>
      </c>
      <c r="L25" s="4">
        <v>5249</v>
      </c>
      <c r="M25" s="4">
        <v>13</v>
      </c>
      <c r="N25" s="4">
        <f t="shared" si="4"/>
        <v>8945</v>
      </c>
      <c r="O25" s="4">
        <f t="shared" si="4"/>
        <v>22</v>
      </c>
      <c r="P25" s="4">
        <v>3843</v>
      </c>
      <c r="Q25" s="4">
        <v>9</v>
      </c>
      <c r="R25" s="4">
        <v>5102</v>
      </c>
      <c r="S25" s="4">
        <v>13</v>
      </c>
      <c r="T25" s="4">
        <f t="shared" si="5"/>
        <v>-19</v>
      </c>
      <c r="U25" s="4">
        <f t="shared" si="5"/>
        <v>0</v>
      </c>
      <c r="V25" s="4">
        <f t="shared" si="5"/>
        <v>-15</v>
      </c>
      <c r="W25" s="4">
        <f t="shared" si="5"/>
        <v>0</v>
      </c>
      <c r="X25" s="4">
        <f t="shared" si="5"/>
        <v>-4</v>
      </c>
      <c r="Y25" s="4">
        <f t="shared" si="5"/>
        <v>0</v>
      </c>
      <c r="Z25" s="4">
        <f t="shared" si="7"/>
        <v>364</v>
      </c>
      <c r="AA25" s="4">
        <f t="shared" ref="AA25:AE31" si="9">C25-O25</f>
        <v>3</v>
      </c>
      <c r="AB25" s="4">
        <f t="shared" si="9"/>
        <v>221</v>
      </c>
      <c r="AC25" s="4">
        <f t="shared" si="9"/>
        <v>3</v>
      </c>
      <c r="AD25" s="4">
        <f t="shared" si="9"/>
        <v>143</v>
      </c>
      <c r="AE25" s="4">
        <f t="shared" si="9"/>
        <v>0</v>
      </c>
    </row>
    <row r="26" spans="1:31" s="1" customFormat="1" ht="18" customHeight="1" x14ac:dyDescent="0.15">
      <c r="A26" s="4" t="s">
        <v>18</v>
      </c>
      <c r="B26" s="4">
        <f t="shared" si="2"/>
        <v>7888</v>
      </c>
      <c r="C26" s="4">
        <f t="shared" si="2"/>
        <v>27</v>
      </c>
      <c r="D26" s="4">
        <v>3046</v>
      </c>
      <c r="E26" s="4">
        <v>15</v>
      </c>
      <c r="F26" s="4">
        <v>4842</v>
      </c>
      <c r="G26" s="4">
        <v>12</v>
      </c>
      <c r="H26" s="4">
        <f t="shared" si="3"/>
        <v>7906</v>
      </c>
      <c r="I26" s="4">
        <f t="shared" si="3"/>
        <v>27</v>
      </c>
      <c r="J26" s="4">
        <v>3055</v>
      </c>
      <c r="K26" s="4">
        <v>15</v>
      </c>
      <c r="L26" s="4">
        <v>4851</v>
      </c>
      <c r="M26" s="4">
        <v>12</v>
      </c>
      <c r="N26" s="4">
        <f t="shared" si="4"/>
        <v>8191</v>
      </c>
      <c r="O26" s="4">
        <f t="shared" si="4"/>
        <v>26</v>
      </c>
      <c r="P26" s="4">
        <v>3133</v>
      </c>
      <c r="Q26" s="4">
        <v>14</v>
      </c>
      <c r="R26" s="4">
        <v>5058</v>
      </c>
      <c r="S26" s="4">
        <v>12</v>
      </c>
      <c r="T26" s="4">
        <f t="shared" si="5"/>
        <v>-18</v>
      </c>
      <c r="U26" s="4">
        <f t="shared" si="5"/>
        <v>0</v>
      </c>
      <c r="V26" s="4">
        <f t="shared" si="5"/>
        <v>-9</v>
      </c>
      <c r="W26" s="4">
        <f t="shared" si="5"/>
        <v>0</v>
      </c>
      <c r="X26" s="4">
        <f t="shared" si="5"/>
        <v>-9</v>
      </c>
      <c r="Y26" s="4">
        <f t="shared" si="5"/>
        <v>0</v>
      </c>
      <c r="Z26" s="4">
        <f t="shared" si="7"/>
        <v>-303</v>
      </c>
      <c r="AA26" s="4">
        <f t="shared" si="9"/>
        <v>1</v>
      </c>
      <c r="AB26" s="4">
        <f t="shared" si="9"/>
        <v>-87</v>
      </c>
      <c r="AC26" s="4">
        <f t="shared" si="9"/>
        <v>1</v>
      </c>
      <c r="AD26" s="4">
        <f t="shared" si="9"/>
        <v>-216</v>
      </c>
      <c r="AE26" s="4">
        <f t="shared" si="9"/>
        <v>0</v>
      </c>
    </row>
    <row r="27" spans="1:31" s="1" customFormat="1" ht="18" customHeight="1" x14ac:dyDescent="0.15">
      <c r="A27" s="4" t="s">
        <v>19</v>
      </c>
      <c r="B27" s="4">
        <f t="shared" si="2"/>
        <v>6125</v>
      </c>
      <c r="C27" s="4">
        <f t="shared" si="2"/>
        <v>8</v>
      </c>
      <c r="D27" s="4">
        <v>2009</v>
      </c>
      <c r="E27" s="4">
        <v>2</v>
      </c>
      <c r="F27" s="4">
        <v>4116</v>
      </c>
      <c r="G27" s="4">
        <v>6</v>
      </c>
      <c r="H27" s="4">
        <f t="shared" si="3"/>
        <v>6158</v>
      </c>
      <c r="I27" s="4">
        <f t="shared" si="3"/>
        <v>8</v>
      </c>
      <c r="J27" s="4">
        <v>2024</v>
      </c>
      <c r="K27" s="4">
        <v>2</v>
      </c>
      <c r="L27" s="4">
        <v>4134</v>
      </c>
      <c r="M27" s="4">
        <v>6</v>
      </c>
      <c r="N27" s="4">
        <f t="shared" si="4"/>
        <v>6169</v>
      </c>
      <c r="O27" s="4">
        <f t="shared" si="4"/>
        <v>6</v>
      </c>
      <c r="P27" s="4">
        <v>2026</v>
      </c>
      <c r="Q27" s="4">
        <v>1</v>
      </c>
      <c r="R27" s="4">
        <v>4143</v>
      </c>
      <c r="S27" s="4">
        <v>5</v>
      </c>
      <c r="T27" s="4">
        <f t="shared" si="5"/>
        <v>-33</v>
      </c>
      <c r="U27" s="4">
        <f t="shared" si="5"/>
        <v>0</v>
      </c>
      <c r="V27" s="4">
        <f t="shared" si="5"/>
        <v>-15</v>
      </c>
      <c r="W27" s="4">
        <f t="shared" si="5"/>
        <v>0</v>
      </c>
      <c r="X27" s="4">
        <f t="shared" si="5"/>
        <v>-18</v>
      </c>
      <c r="Y27" s="4">
        <f t="shared" si="5"/>
        <v>0</v>
      </c>
      <c r="Z27" s="4">
        <f t="shared" si="7"/>
        <v>-44</v>
      </c>
      <c r="AA27" s="4">
        <f t="shared" si="9"/>
        <v>2</v>
      </c>
      <c r="AB27" s="4">
        <f t="shared" si="9"/>
        <v>-17</v>
      </c>
      <c r="AC27" s="4">
        <f t="shared" si="9"/>
        <v>1</v>
      </c>
      <c r="AD27" s="4">
        <f t="shared" si="9"/>
        <v>-27</v>
      </c>
      <c r="AE27" s="4">
        <f t="shared" si="9"/>
        <v>1</v>
      </c>
    </row>
    <row r="28" spans="1:31" s="1" customFormat="1" ht="18" customHeight="1" x14ac:dyDescent="0.15">
      <c r="A28" s="4" t="s">
        <v>20</v>
      </c>
      <c r="B28" s="4">
        <f t="shared" si="2"/>
        <v>3409</v>
      </c>
      <c r="C28" s="4">
        <f t="shared" si="2"/>
        <v>8</v>
      </c>
      <c r="D28" s="4">
        <v>913</v>
      </c>
      <c r="E28" s="4">
        <v>3</v>
      </c>
      <c r="F28" s="4">
        <v>2496</v>
      </c>
      <c r="G28" s="4">
        <v>5</v>
      </c>
      <c r="H28" s="4">
        <f t="shared" si="3"/>
        <v>3451</v>
      </c>
      <c r="I28" s="4">
        <f t="shared" si="3"/>
        <v>8</v>
      </c>
      <c r="J28" s="4">
        <v>926</v>
      </c>
      <c r="K28" s="4">
        <v>3</v>
      </c>
      <c r="L28" s="4">
        <v>2525</v>
      </c>
      <c r="M28" s="4">
        <v>5</v>
      </c>
      <c r="N28" s="4">
        <f t="shared" si="4"/>
        <v>3246</v>
      </c>
      <c r="O28" s="4">
        <f t="shared" si="4"/>
        <v>7</v>
      </c>
      <c r="P28" s="4">
        <v>867</v>
      </c>
      <c r="Q28" s="4">
        <v>3</v>
      </c>
      <c r="R28" s="4">
        <v>2379</v>
      </c>
      <c r="S28" s="4">
        <v>4</v>
      </c>
      <c r="T28" s="4">
        <f t="shared" si="5"/>
        <v>-42</v>
      </c>
      <c r="U28" s="4">
        <f t="shared" si="5"/>
        <v>0</v>
      </c>
      <c r="V28" s="4">
        <f t="shared" si="5"/>
        <v>-13</v>
      </c>
      <c r="W28" s="4">
        <f t="shared" si="5"/>
        <v>0</v>
      </c>
      <c r="X28" s="4">
        <f t="shared" si="5"/>
        <v>-29</v>
      </c>
      <c r="Y28" s="4">
        <f t="shared" si="5"/>
        <v>0</v>
      </c>
      <c r="Z28" s="4">
        <f t="shared" si="7"/>
        <v>163</v>
      </c>
      <c r="AA28" s="4">
        <f t="shared" si="9"/>
        <v>1</v>
      </c>
      <c r="AB28" s="4">
        <f t="shared" si="9"/>
        <v>46</v>
      </c>
      <c r="AC28" s="4">
        <f t="shared" si="9"/>
        <v>0</v>
      </c>
      <c r="AD28" s="4">
        <f t="shared" si="9"/>
        <v>117</v>
      </c>
      <c r="AE28" s="4">
        <f t="shared" si="9"/>
        <v>1</v>
      </c>
    </row>
    <row r="29" spans="1:31" s="1" customFormat="1" ht="18" customHeight="1" x14ac:dyDescent="0.15">
      <c r="A29" s="4" t="s">
        <v>21</v>
      </c>
      <c r="B29" s="4">
        <f t="shared" si="2"/>
        <v>1039</v>
      </c>
      <c r="C29" s="4">
        <f t="shared" si="2"/>
        <v>-1</v>
      </c>
      <c r="D29" s="4">
        <v>185</v>
      </c>
      <c r="E29" s="4">
        <v>0</v>
      </c>
      <c r="F29" s="4">
        <v>854</v>
      </c>
      <c r="G29" s="4">
        <v>-1</v>
      </c>
      <c r="H29" s="4">
        <f t="shared" si="3"/>
        <v>1059</v>
      </c>
      <c r="I29" s="4">
        <f t="shared" si="3"/>
        <v>-1</v>
      </c>
      <c r="J29" s="4">
        <v>193</v>
      </c>
      <c r="K29" s="4">
        <v>0</v>
      </c>
      <c r="L29" s="4">
        <v>866</v>
      </c>
      <c r="M29" s="4">
        <v>-1</v>
      </c>
      <c r="N29" s="4">
        <f t="shared" si="4"/>
        <v>888</v>
      </c>
      <c r="O29" s="4">
        <f t="shared" si="4"/>
        <v>-1</v>
      </c>
      <c r="P29" s="4">
        <v>151</v>
      </c>
      <c r="Q29" s="4">
        <v>0</v>
      </c>
      <c r="R29" s="4">
        <v>737</v>
      </c>
      <c r="S29" s="4">
        <v>-1</v>
      </c>
      <c r="T29" s="4">
        <f t="shared" si="5"/>
        <v>-20</v>
      </c>
      <c r="U29" s="4">
        <f t="shared" si="5"/>
        <v>0</v>
      </c>
      <c r="V29" s="4">
        <f t="shared" si="5"/>
        <v>-8</v>
      </c>
      <c r="W29" s="4">
        <f t="shared" si="5"/>
        <v>0</v>
      </c>
      <c r="X29" s="4">
        <f t="shared" si="5"/>
        <v>-12</v>
      </c>
      <c r="Y29" s="4">
        <f t="shared" si="5"/>
        <v>0</v>
      </c>
      <c r="Z29" s="4">
        <f t="shared" si="7"/>
        <v>151</v>
      </c>
      <c r="AA29" s="4">
        <f t="shared" si="9"/>
        <v>0</v>
      </c>
      <c r="AB29" s="4">
        <f t="shared" si="9"/>
        <v>34</v>
      </c>
      <c r="AC29" s="4">
        <f t="shared" si="9"/>
        <v>0</v>
      </c>
      <c r="AD29" s="4">
        <f t="shared" si="9"/>
        <v>117</v>
      </c>
      <c r="AE29" s="4">
        <f t="shared" si="9"/>
        <v>0</v>
      </c>
    </row>
    <row r="30" spans="1:31" s="1" customFormat="1" ht="18" customHeight="1" x14ac:dyDescent="0.15">
      <c r="A30" s="4" t="s">
        <v>22</v>
      </c>
      <c r="B30" s="4">
        <f t="shared" si="2"/>
        <v>189</v>
      </c>
      <c r="C30" s="4">
        <f>E30+G30</f>
        <v>0</v>
      </c>
      <c r="D30" s="4">
        <v>17</v>
      </c>
      <c r="E30" s="4">
        <v>0</v>
      </c>
      <c r="F30" s="4">
        <v>172</v>
      </c>
      <c r="G30" s="4">
        <v>0</v>
      </c>
      <c r="H30" s="4">
        <f t="shared" si="3"/>
        <v>194</v>
      </c>
      <c r="I30" s="4">
        <f t="shared" si="3"/>
        <v>0</v>
      </c>
      <c r="J30" s="4">
        <v>18</v>
      </c>
      <c r="K30" s="4">
        <v>0</v>
      </c>
      <c r="L30" s="4">
        <v>176</v>
      </c>
      <c r="M30" s="4">
        <v>0</v>
      </c>
      <c r="N30" s="4">
        <f t="shared" si="4"/>
        <v>193</v>
      </c>
      <c r="O30" s="4">
        <f t="shared" si="4"/>
        <v>0</v>
      </c>
      <c r="P30" s="4">
        <v>10</v>
      </c>
      <c r="Q30" s="4">
        <v>0</v>
      </c>
      <c r="R30" s="4">
        <v>183</v>
      </c>
      <c r="S30" s="4">
        <v>0</v>
      </c>
      <c r="T30" s="4">
        <f t="shared" ref="T30:Y31" si="10">B30-H30</f>
        <v>-5</v>
      </c>
      <c r="U30" s="4">
        <f t="shared" si="10"/>
        <v>0</v>
      </c>
      <c r="V30" s="4">
        <f t="shared" si="10"/>
        <v>-1</v>
      </c>
      <c r="W30" s="4">
        <f t="shared" si="10"/>
        <v>0</v>
      </c>
      <c r="X30" s="4">
        <f t="shared" si="10"/>
        <v>-4</v>
      </c>
      <c r="Y30" s="4">
        <f t="shared" si="10"/>
        <v>0</v>
      </c>
      <c r="Z30" s="4">
        <f t="shared" si="7"/>
        <v>-4</v>
      </c>
      <c r="AA30" s="4">
        <f t="shared" si="9"/>
        <v>0</v>
      </c>
      <c r="AB30" s="4">
        <f t="shared" si="9"/>
        <v>7</v>
      </c>
      <c r="AC30" s="4">
        <f t="shared" si="9"/>
        <v>0</v>
      </c>
      <c r="AD30" s="4">
        <f t="shared" si="9"/>
        <v>-11</v>
      </c>
      <c r="AE30" s="4">
        <f t="shared" si="9"/>
        <v>0</v>
      </c>
    </row>
    <row r="31" spans="1:31" s="1" customFormat="1" ht="18" customHeight="1" thickBot="1" x14ac:dyDescent="0.2">
      <c r="A31" s="4" t="s">
        <v>58</v>
      </c>
      <c r="B31" s="4">
        <f>D31+F31</f>
        <v>1910</v>
      </c>
      <c r="C31" s="4">
        <f>E31+G31</f>
        <v>426</v>
      </c>
      <c r="D31" s="4">
        <v>1240</v>
      </c>
      <c r="E31" s="4">
        <v>243</v>
      </c>
      <c r="F31" s="4">
        <v>670</v>
      </c>
      <c r="G31" s="4">
        <v>183</v>
      </c>
      <c r="H31" s="4">
        <f>J31+L31</f>
        <v>1910</v>
      </c>
      <c r="I31" s="4">
        <f t="shared" ref="I31" si="11">K31+M31</f>
        <v>426</v>
      </c>
      <c r="J31" s="4">
        <v>1240</v>
      </c>
      <c r="K31" s="4">
        <v>243</v>
      </c>
      <c r="L31" s="4">
        <v>670</v>
      </c>
      <c r="M31" s="4">
        <v>183</v>
      </c>
      <c r="N31" s="4">
        <f t="shared" ref="N31:O31" si="12">P31+R31</f>
        <v>1910</v>
      </c>
      <c r="O31" s="4">
        <f t="shared" si="12"/>
        <v>426</v>
      </c>
      <c r="P31" s="4">
        <v>1240</v>
      </c>
      <c r="Q31" s="4">
        <v>243</v>
      </c>
      <c r="R31" s="4">
        <v>670</v>
      </c>
      <c r="S31" s="4">
        <v>183</v>
      </c>
      <c r="T31" s="4">
        <f t="shared" si="10"/>
        <v>0</v>
      </c>
      <c r="U31" s="4">
        <f t="shared" si="10"/>
        <v>0</v>
      </c>
      <c r="V31" s="4">
        <f t="shared" si="10"/>
        <v>0</v>
      </c>
      <c r="W31" s="4">
        <f t="shared" si="10"/>
        <v>0</v>
      </c>
      <c r="X31" s="4">
        <f t="shared" si="10"/>
        <v>0</v>
      </c>
      <c r="Y31" s="4">
        <f t="shared" si="10"/>
        <v>0</v>
      </c>
      <c r="Z31" s="4">
        <f t="shared" si="7"/>
        <v>0</v>
      </c>
      <c r="AA31" s="4">
        <f t="shared" si="9"/>
        <v>0</v>
      </c>
      <c r="AB31" s="4">
        <f t="shared" si="9"/>
        <v>0</v>
      </c>
      <c r="AC31" s="4">
        <f t="shared" si="9"/>
        <v>0</v>
      </c>
      <c r="AD31" s="4">
        <f t="shared" si="9"/>
        <v>0</v>
      </c>
      <c r="AE31" s="4">
        <f t="shared" si="9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24027</v>
      </c>
      <c r="C33" s="4">
        <f t="shared" ref="C33:AE33" si="13">SUM(C10:C12)</f>
        <v>116</v>
      </c>
      <c r="D33" s="4">
        <f t="shared" si="13"/>
        <v>12345</v>
      </c>
      <c r="E33" s="4">
        <f t="shared" si="13"/>
        <v>70</v>
      </c>
      <c r="F33" s="4">
        <f t="shared" si="13"/>
        <v>11682</v>
      </c>
      <c r="G33" s="4">
        <f t="shared" si="13"/>
        <v>46</v>
      </c>
      <c r="H33" s="4">
        <f t="shared" si="13"/>
        <v>23920</v>
      </c>
      <c r="I33" s="4">
        <f t="shared" si="13"/>
        <v>117</v>
      </c>
      <c r="J33" s="4">
        <f t="shared" si="13"/>
        <v>12290</v>
      </c>
      <c r="K33" s="4">
        <f t="shared" si="13"/>
        <v>70</v>
      </c>
      <c r="L33" s="4">
        <f t="shared" si="13"/>
        <v>11630</v>
      </c>
      <c r="M33" s="4">
        <f t="shared" si="13"/>
        <v>47</v>
      </c>
      <c r="N33" s="4">
        <f t="shared" si="13"/>
        <v>24462</v>
      </c>
      <c r="O33" s="4">
        <f t="shared" si="13"/>
        <v>123</v>
      </c>
      <c r="P33" s="4">
        <f t="shared" si="13"/>
        <v>12561</v>
      </c>
      <c r="Q33" s="4">
        <f t="shared" si="13"/>
        <v>79</v>
      </c>
      <c r="R33" s="4">
        <f t="shared" si="13"/>
        <v>11901</v>
      </c>
      <c r="S33" s="4">
        <f t="shared" si="13"/>
        <v>44</v>
      </c>
      <c r="T33" s="4">
        <f t="shared" si="13"/>
        <v>107</v>
      </c>
      <c r="U33" s="4">
        <f t="shared" si="13"/>
        <v>-1</v>
      </c>
      <c r="V33" s="4">
        <f t="shared" si="13"/>
        <v>55</v>
      </c>
      <c r="W33" s="4">
        <f t="shared" si="13"/>
        <v>0</v>
      </c>
      <c r="X33" s="4">
        <f t="shared" si="13"/>
        <v>52</v>
      </c>
      <c r="Y33" s="4">
        <f t="shared" si="13"/>
        <v>-1</v>
      </c>
      <c r="Z33" s="4">
        <f t="shared" si="13"/>
        <v>-435</v>
      </c>
      <c r="AA33" s="4">
        <f t="shared" si="13"/>
        <v>-7</v>
      </c>
      <c r="AB33" s="4">
        <f t="shared" si="13"/>
        <v>-216</v>
      </c>
      <c r="AC33" s="4">
        <f t="shared" si="13"/>
        <v>-9</v>
      </c>
      <c r="AD33" s="4">
        <f t="shared" si="13"/>
        <v>-219</v>
      </c>
      <c r="AE33" s="4">
        <f t="shared" si="13"/>
        <v>2</v>
      </c>
    </row>
    <row r="34" spans="1:31" s="1" customFormat="1" ht="18" customHeight="1" x14ac:dyDescent="0.15">
      <c r="A34" s="4" t="s">
        <v>29</v>
      </c>
      <c r="B34" s="4">
        <f>SUM(B13:B22)</f>
        <v>108279</v>
      </c>
      <c r="C34" s="4">
        <f t="shared" ref="C34:AE34" si="14">SUM(C13:C22)</f>
        <v>1665</v>
      </c>
      <c r="D34" s="4">
        <f t="shared" si="14"/>
        <v>55017</v>
      </c>
      <c r="E34" s="4">
        <f t="shared" si="14"/>
        <v>775</v>
      </c>
      <c r="F34" s="4">
        <f t="shared" si="14"/>
        <v>53262</v>
      </c>
      <c r="G34" s="4">
        <f t="shared" si="14"/>
        <v>890</v>
      </c>
      <c r="H34" s="4">
        <f t="shared" si="14"/>
        <v>108387</v>
      </c>
      <c r="I34" s="4">
        <f t="shared" si="14"/>
        <v>1713</v>
      </c>
      <c r="J34" s="4">
        <f t="shared" si="14"/>
        <v>55078</v>
      </c>
      <c r="K34" s="4">
        <f t="shared" si="14"/>
        <v>794</v>
      </c>
      <c r="L34" s="4">
        <f t="shared" si="14"/>
        <v>53309</v>
      </c>
      <c r="M34" s="4">
        <f t="shared" si="14"/>
        <v>919</v>
      </c>
      <c r="N34" s="4">
        <f t="shared" si="14"/>
        <v>109842</v>
      </c>
      <c r="O34" s="4">
        <f t="shared" si="14"/>
        <v>1504</v>
      </c>
      <c r="P34" s="4">
        <f t="shared" si="14"/>
        <v>55853</v>
      </c>
      <c r="Q34" s="4">
        <f t="shared" si="14"/>
        <v>704</v>
      </c>
      <c r="R34" s="4">
        <f t="shared" si="14"/>
        <v>53989</v>
      </c>
      <c r="S34" s="4">
        <f>SUM(S13:S22)</f>
        <v>800</v>
      </c>
      <c r="T34" s="4">
        <f t="shared" si="14"/>
        <v>-108</v>
      </c>
      <c r="U34" s="4">
        <f t="shared" si="14"/>
        <v>-48</v>
      </c>
      <c r="V34" s="4">
        <f t="shared" si="14"/>
        <v>-61</v>
      </c>
      <c r="W34" s="4">
        <f t="shared" si="14"/>
        <v>-19</v>
      </c>
      <c r="X34" s="4">
        <f t="shared" si="14"/>
        <v>-47</v>
      </c>
      <c r="Y34" s="4">
        <f t="shared" si="14"/>
        <v>-29</v>
      </c>
      <c r="Z34" s="4">
        <f t="shared" si="14"/>
        <v>-1563</v>
      </c>
      <c r="AA34" s="4">
        <f t="shared" si="14"/>
        <v>161</v>
      </c>
      <c r="AB34" s="4">
        <f t="shared" si="14"/>
        <v>-836</v>
      </c>
      <c r="AC34" s="4">
        <f t="shared" si="14"/>
        <v>71</v>
      </c>
      <c r="AD34" s="4">
        <f t="shared" si="14"/>
        <v>-727</v>
      </c>
      <c r="AE34" s="4">
        <f t="shared" si="14"/>
        <v>90</v>
      </c>
    </row>
    <row r="35" spans="1:31" s="1" customFormat="1" ht="18" customHeight="1" x14ac:dyDescent="0.15">
      <c r="A35" s="4" t="s">
        <v>25</v>
      </c>
      <c r="B35" s="4">
        <f>SUM(B23:B30)</f>
        <v>54605</v>
      </c>
      <c r="C35" s="4">
        <f t="shared" ref="C35:AE35" si="15">SUM(C23:C30)</f>
        <v>177</v>
      </c>
      <c r="D35" s="4">
        <f t="shared" si="15"/>
        <v>23193</v>
      </c>
      <c r="E35" s="4">
        <f t="shared" si="15"/>
        <v>86</v>
      </c>
      <c r="F35" s="4">
        <f t="shared" si="15"/>
        <v>31412</v>
      </c>
      <c r="G35" s="4">
        <f t="shared" si="15"/>
        <v>91</v>
      </c>
      <c r="H35" s="4">
        <f t="shared" si="15"/>
        <v>54770</v>
      </c>
      <c r="I35" s="4">
        <f t="shared" si="15"/>
        <v>177</v>
      </c>
      <c r="J35" s="4">
        <f t="shared" si="15"/>
        <v>23271</v>
      </c>
      <c r="K35" s="4">
        <f t="shared" si="15"/>
        <v>86</v>
      </c>
      <c r="L35" s="4">
        <f t="shared" si="15"/>
        <v>31499</v>
      </c>
      <c r="M35" s="4">
        <f t="shared" si="15"/>
        <v>91</v>
      </c>
      <c r="N35" s="4">
        <f t="shared" si="15"/>
        <v>53923</v>
      </c>
      <c r="O35" s="4">
        <f t="shared" si="15"/>
        <v>176</v>
      </c>
      <c r="P35" s="4">
        <f t="shared" si="15"/>
        <v>22799</v>
      </c>
      <c r="Q35" s="4">
        <f t="shared" si="15"/>
        <v>82</v>
      </c>
      <c r="R35" s="4">
        <f t="shared" si="15"/>
        <v>31124</v>
      </c>
      <c r="S35" s="4">
        <f t="shared" si="15"/>
        <v>94</v>
      </c>
      <c r="T35" s="4">
        <f t="shared" si="15"/>
        <v>-165</v>
      </c>
      <c r="U35" s="4">
        <f t="shared" si="15"/>
        <v>0</v>
      </c>
      <c r="V35" s="4">
        <f t="shared" si="15"/>
        <v>-78</v>
      </c>
      <c r="W35" s="4">
        <f t="shared" si="15"/>
        <v>0</v>
      </c>
      <c r="X35" s="4">
        <f t="shared" si="15"/>
        <v>-87</v>
      </c>
      <c r="Y35" s="4">
        <f t="shared" si="15"/>
        <v>0</v>
      </c>
      <c r="Z35" s="4">
        <f t="shared" si="15"/>
        <v>682</v>
      </c>
      <c r="AA35" s="4">
        <f t="shared" si="15"/>
        <v>1</v>
      </c>
      <c r="AB35" s="4">
        <f t="shared" si="15"/>
        <v>394</v>
      </c>
      <c r="AC35" s="4">
        <f t="shared" si="15"/>
        <v>4</v>
      </c>
      <c r="AD35" s="4">
        <f t="shared" si="15"/>
        <v>288</v>
      </c>
      <c r="AE35" s="4">
        <f t="shared" si="15"/>
        <v>-3</v>
      </c>
    </row>
    <row r="36" spans="1:31" s="1" customFormat="1" ht="18" customHeight="1" x14ac:dyDescent="0.15">
      <c r="A36" s="4" t="s">
        <v>26</v>
      </c>
      <c r="B36" s="4">
        <f>SUM(B25:B30)</f>
        <v>27959</v>
      </c>
      <c r="C36" s="4">
        <f t="shared" ref="C36:AE36" si="16">SUM(C25:C30)</f>
        <v>67</v>
      </c>
      <c r="D36" s="4">
        <f t="shared" si="16"/>
        <v>10234</v>
      </c>
      <c r="E36" s="4">
        <f t="shared" si="16"/>
        <v>32</v>
      </c>
      <c r="F36" s="4">
        <f t="shared" si="16"/>
        <v>17725</v>
      </c>
      <c r="G36" s="4">
        <f t="shared" si="16"/>
        <v>35</v>
      </c>
      <c r="H36" s="4">
        <f t="shared" si="16"/>
        <v>28096</v>
      </c>
      <c r="I36" s="4">
        <f t="shared" si="16"/>
        <v>67</v>
      </c>
      <c r="J36" s="4">
        <f t="shared" si="16"/>
        <v>10295</v>
      </c>
      <c r="K36" s="4">
        <f t="shared" si="16"/>
        <v>32</v>
      </c>
      <c r="L36" s="4">
        <f t="shared" si="16"/>
        <v>17801</v>
      </c>
      <c r="M36" s="4">
        <f t="shared" si="16"/>
        <v>35</v>
      </c>
      <c r="N36" s="4">
        <f t="shared" si="16"/>
        <v>27632</v>
      </c>
      <c r="O36" s="4">
        <f t="shared" si="16"/>
        <v>60</v>
      </c>
      <c r="P36" s="4">
        <f t="shared" si="16"/>
        <v>10030</v>
      </c>
      <c r="Q36" s="4">
        <f t="shared" si="16"/>
        <v>27</v>
      </c>
      <c r="R36" s="4">
        <f t="shared" si="16"/>
        <v>17602</v>
      </c>
      <c r="S36" s="4">
        <f t="shared" si="16"/>
        <v>33</v>
      </c>
      <c r="T36" s="4">
        <f t="shared" si="16"/>
        <v>-137</v>
      </c>
      <c r="U36" s="4">
        <f t="shared" si="16"/>
        <v>0</v>
      </c>
      <c r="V36" s="4">
        <f t="shared" si="16"/>
        <v>-61</v>
      </c>
      <c r="W36" s="4">
        <f t="shared" si="16"/>
        <v>0</v>
      </c>
      <c r="X36" s="4">
        <f t="shared" si="16"/>
        <v>-76</v>
      </c>
      <c r="Y36" s="4">
        <f t="shared" si="16"/>
        <v>0</v>
      </c>
      <c r="Z36" s="4">
        <f t="shared" si="16"/>
        <v>327</v>
      </c>
      <c r="AA36" s="4">
        <f t="shared" si="16"/>
        <v>7</v>
      </c>
      <c r="AB36" s="4">
        <f t="shared" si="16"/>
        <v>204</v>
      </c>
      <c r="AC36" s="4">
        <f t="shared" si="16"/>
        <v>5</v>
      </c>
      <c r="AD36" s="4">
        <f t="shared" si="16"/>
        <v>123</v>
      </c>
      <c r="AE36" s="4">
        <f t="shared" si="16"/>
        <v>2</v>
      </c>
    </row>
    <row r="37" spans="1:31" s="1" customFormat="1" ht="18" customHeight="1" x14ac:dyDescent="0.15">
      <c r="A37" s="4" t="s">
        <v>27</v>
      </c>
      <c r="B37" s="4">
        <f>SUM(B27:B30)</f>
        <v>10762</v>
      </c>
      <c r="C37" s="4">
        <f t="shared" ref="C37:AE37" si="17">SUM(C27:C30)</f>
        <v>15</v>
      </c>
      <c r="D37" s="4">
        <f t="shared" si="17"/>
        <v>3124</v>
      </c>
      <c r="E37" s="4">
        <f t="shared" si="17"/>
        <v>5</v>
      </c>
      <c r="F37" s="4">
        <f t="shared" si="17"/>
        <v>7638</v>
      </c>
      <c r="G37" s="4">
        <f t="shared" si="17"/>
        <v>10</v>
      </c>
      <c r="H37" s="4">
        <f t="shared" si="17"/>
        <v>10862</v>
      </c>
      <c r="I37" s="4">
        <f t="shared" si="17"/>
        <v>15</v>
      </c>
      <c r="J37" s="4">
        <f t="shared" si="17"/>
        <v>3161</v>
      </c>
      <c r="K37" s="4">
        <f t="shared" si="17"/>
        <v>5</v>
      </c>
      <c r="L37" s="4">
        <f t="shared" si="17"/>
        <v>7701</v>
      </c>
      <c r="M37" s="4">
        <f t="shared" si="17"/>
        <v>10</v>
      </c>
      <c r="N37" s="4">
        <f t="shared" si="17"/>
        <v>10496</v>
      </c>
      <c r="O37" s="4">
        <f t="shared" si="17"/>
        <v>12</v>
      </c>
      <c r="P37" s="4">
        <f t="shared" si="17"/>
        <v>3054</v>
      </c>
      <c r="Q37" s="4">
        <f t="shared" si="17"/>
        <v>4</v>
      </c>
      <c r="R37" s="4">
        <f t="shared" si="17"/>
        <v>7442</v>
      </c>
      <c r="S37" s="4">
        <f t="shared" si="17"/>
        <v>8</v>
      </c>
      <c r="T37" s="4">
        <f t="shared" si="17"/>
        <v>-100</v>
      </c>
      <c r="U37" s="4">
        <f t="shared" si="17"/>
        <v>0</v>
      </c>
      <c r="V37" s="4">
        <f t="shared" si="17"/>
        <v>-37</v>
      </c>
      <c r="W37" s="4">
        <f t="shared" si="17"/>
        <v>0</v>
      </c>
      <c r="X37" s="4">
        <f t="shared" si="17"/>
        <v>-63</v>
      </c>
      <c r="Y37" s="4">
        <f t="shared" si="17"/>
        <v>0</v>
      </c>
      <c r="Z37" s="4">
        <f t="shared" si="17"/>
        <v>266</v>
      </c>
      <c r="AA37" s="4">
        <f t="shared" si="17"/>
        <v>3</v>
      </c>
      <c r="AB37" s="4">
        <f t="shared" si="17"/>
        <v>70</v>
      </c>
      <c r="AC37" s="4">
        <f t="shared" si="17"/>
        <v>1</v>
      </c>
      <c r="AD37" s="4">
        <f t="shared" si="17"/>
        <v>196</v>
      </c>
      <c r="AE37" s="4">
        <f t="shared" si="17"/>
        <v>2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12.854781152527138</v>
      </c>
      <c r="C39" s="15">
        <f t="shared" ref="C39:AE39" si="18">C33/(C9-C31)*100</f>
        <v>5.9244126659856997</v>
      </c>
      <c r="D39" s="15">
        <f t="shared" si="18"/>
        <v>13.632598972999835</v>
      </c>
      <c r="E39" s="15">
        <f t="shared" si="18"/>
        <v>7.518796992481203</v>
      </c>
      <c r="F39" s="15">
        <f t="shared" si="18"/>
        <v>12.1237909419237</v>
      </c>
      <c r="G39" s="15">
        <f t="shared" si="18"/>
        <v>4.4790652385589098</v>
      </c>
      <c r="H39" s="15">
        <f t="shared" si="18"/>
        <v>12.786178953051417</v>
      </c>
      <c r="I39" s="15">
        <f t="shared" si="18"/>
        <v>5.8295964125560538</v>
      </c>
      <c r="J39" s="15">
        <f t="shared" si="18"/>
        <v>13.559284634649543</v>
      </c>
      <c r="K39" s="15">
        <f t="shared" si="18"/>
        <v>7.3684210526315779</v>
      </c>
      <c r="L39" s="15">
        <f t="shared" si="18"/>
        <v>12.05956158360812</v>
      </c>
      <c r="M39" s="15">
        <f t="shared" si="18"/>
        <v>4.4465468306527907</v>
      </c>
      <c r="N39" s="15">
        <f t="shared" si="18"/>
        <v>12.996010136696649</v>
      </c>
      <c r="O39" s="15">
        <f t="shared" si="18"/>
        <v>6.8219633943427613</v>
      </c>
      <c r="P39" s="15">
        <f t="shared" si="18"/>
        <v>13.771063335270192</v>
      </c>
      <c r="Q39" s="15">
        <f t="shared" si="18"/>
        <v>9.1329479768786115</v>
      </c>
      <c r="R39" s="15">
        <f t="shared" si="18"/>
        <v>12.267301626569362</v>
      </c>
      <c r="S39" s="15">
        <f t="shared" si="18"/>
        <v>4.6908315565031984</v>
      </c>
      <c r="T39" s="15">
        <f t="shared" si="18"/>
        <v>-64.457831325301214</v>
      </c>
      <c r="U39" s="15">
        <f t="shared" si="18"/>
        <v>2.0408163265306123</v>
      </c>
      <c r="V39" s="15">
        <f t="shared" si="18"/>
        <v>-65.476190476190482</v>
      </c>
      <c r="W39" s="15">
        <f t="shared" si="18"/>
        <v>0</v>
      </c>
      <c r="X39" s="15">
        <f t="shared" si="18"/>
        <v>-63.414634146341463</v>
      </c>
      <c r="Y39" s="15">
        <f t="shared" si="18"/>
        <v>3.3333333333333335</v>
      </c>
      <c r="Z39" s="15">
        <f t="shared" si="18"/>
        <v>33.054711246200611</v>
      </c>
      <c r="AA39" s="15">
        <f t="shared" si="18"/>
        <v>-4.5161290322580641</v>
      </c>
      <c r="AB39" s="15">
        <f t="shared" si="18"/>
        <v>32.826747720364743</v>
      </c>
      <c r="AC39" s="15">
        <f t="shared" si="18"/>
        <v>-13.636363636363635</v>
      </c>
      <c r="AD39" s="15">
        <f t="shared" si="18"/>
        <v>33.282674772036472</v>
      </c>
      <c r="AE39" s="15">
        <f t="shared" si="18"/>
        <v>2.2471910112359552</v>
      </c>
    </row>
    <row r="40" spans="1:31" ht="18" customHeight="1" x14ac:dyDescent="0.15">
      <c r="A40" s="4" t="s">
        <v>29</v>
      </c>
      <c r="B40" s="15">
        <f>B34/(B9-B31)*100</f>
        <v>57.930779889894126</v>
      </c>
      <c r="C40" s="15">
        <f t="shared" ref="C40:AE40" si="19">C34/(C9-C31)*100</f>
        <v>85.035750766087844</v>
      </c>
      <c r="D40" s="15">
        <f t="shared" si="19"/>
        <v>60.755342057313236</v>
      </c>
      <c r="E40" s="15">
        <f t="shared" si="19"/>
        <v>83.243823845327597</v>
      </c>
      <c r="F40" s="15">
        <f t="shared" si="19"/>
        <v>55.276267175889416</v>
      </c>
      <c r="G40" s="15">
        <f t="shared" si="19"/>
        <v>86.6601752677702</v>
      </c>
      <c r="H40" s="15">
        <f t="shared" si="19"/>
        <v>57.937106111387294</v>
      </c>
      <c r="I40" s="15">
        <f t="shared" si="19"/>
        <v>85.351270553064268</v>
      </c>
      <c r="J40" s="15">
        <f t="shared" si="19"/>
        <v>60.766336786592966</v>
      </c>
      <c r="K40" s="15">
        <f t="shared" si="19"/>
        <v>83.578947368421055</v>
      </c>
      <c r="L40" s="15">
        <f t="shared" si="19"/>
        <v>55.278002447168127</v>
      </c>
      <c r="M40" s="15">
        <f t="shared" si="19"/>
        <v>86.944181646168403</v>
      </c>
      <c r="N40" s="15">
        <f t="shared" si="19"/>
        <v>58.356133817146315</v>
      </c>
      <c r="O40" s="15">
        <f t="shared" si="19"/>
        <v>83.416528008874096</v>
      </c>
      <c r="P40" s="15">
        <f t="shared" si="19"/>
        <v>61.23359608827689</v>
      </c>
      <c r="Q40" s="15">
        <f t="shared" si="19"/>
        <v>81.387283236994222</v>
      </c>
      <c r="R40" s="15">
        <f t="shared" si="19"/>
        <v>55.650730822355534</v>
      </c>
      <c r="S40" s="15">
        <f t="shared" si="19"/>
        <v>85.287846481876329</v>
      </c>
      <c r="T40" s="15">
        <f t="shared" si="19"/>
        <v>65.060240963855421</v>
      </c>
      <c r="U40" s="15">
        <f t="shared" si="19"/>
        <v>97.959183673469383</v>
      </c>
      <c r="V40" s="15">
        <f t="shared" si="19"/>
        <v>72.61904761904762</v>
      </c>
      <c r="W40" s="15">
        <f t="shared" si="19"/>
        <v>100</v>
      </c>
      <c r="X40" s="15">
        <f t="shared" si="19"/>
        <v>57.317073170731703</v>
      </c>
      <c r="Y40" s="15">
        <f t="shared" si="19"/>
        <v>96.666666666666671</v>
      </c>
      <c r="Z40" s="15">
        <f t="shared" si="19"/>
        <v>118.76899696048633</v>
      </c>
      <c r="AA40" s="15">
        <f t="shared" si="19"/>
        <v>103.87096774193549</v>
      </c>
      <c r="AB40" s="15">
        <f t="shared" si="19"/>
        <v>127.05167173252279</v>
      </c>
      <c r="AC40" s="15">
        <f t="shared" si="19"/>
        <v>107.57575757575756</v>
      </c>
      <c r="AD40" s="15">
        <f t="shared" si="19"/>
        <v>110.48632218844985</v>
      </c>
      <c r="AE40" s="15">
        <f t="shared" si="19"/>
        <v>101.12359550561798</v>
      </c>
    </row>
    <row r="41" spans="1:31" ht="18" customHeight="1" x14ac:dyDescent="0.15">
      <c r="A41" s="4" t="s">
        <v>25</v>
      </c>
      <c r="B41" s="15">
        <f>B35/(B9-B31)*100</f>
        <v>29.214438957578743</v>
      </c>
      <c r="C41" s="15">
        <f t="shared" ref="C41:AE41" si="20">C35/(C9-C31)*100</f>
        <v>9.0398365679264554</v>
      </c>
      <c r="D41" s="15">
        <f t="shared" si="20"/>
        <v>25.612058969686931</v>
      </c>
      <c r="E41" s="15">
        <f t="shared" si="20"/>
        <v>9.2373791621911927</v>
      </c>
      <c r="F41" s="15">
        <f t="shared" si="20"/>
        <v>32.59994188218689</v>
      </c>
      <c r="G41" s="15">
        <f t="shared" si="20"/>
        <v>8.8607594936708853</v>
      </c>
      <c r="H41" s="15">
        <f t="shared" si="20"/>
        <v>29.276714935561294</v>
      </c>
      <c r="I41" s="15">
        <f t="shared" si="20"/>
        <v>8.8191330343796714</v>
      </c>
      <c r="J41" s="15">
        <f t="shared" si="20"/>
        <v>25.674378578757491</v>
      </c>
      <c r="K41" s="15">
        <f t="shared" si="20"/>
        <v>9.0526315789473699</v>
      </c>
      <c r="L41" s="15">
        <f t="shared" si="20"/>
        <v>32.66243596922375</v>
      </c>
      <c r="M41" s="15">
        <f t="shared" si="20"/>
        <v>8.6092715231788084</v>
      </c>
      <c r="N41" s="15">
        <f t="shared" si="20"/>
        <v>28.647856046157035</v>
      </c>
      <c r="O41" s="15">
        <f t="shared" si="20"/>
        <v>9.7615085967831394</v>
      </c>
      <c r="P41" s="15">
        <f t="shared" si="20"/>
        <v>24.995340576452918</v>
      </c>
      <c r="Q41" s="15">
        <f t="shared" si="20"/>
        <v>9.4797687861271669</v>
      </c>
      <c r="R41" s="15">
        <f t="shared" si="20"/>
        <v>32.081967551075103</v>
      </c>
      <c r="S41" s="15">
        <f t="shared" si="20"/>
        <v>10.021321961620469</v>
      </c>
      <c r="T41" s="15">
        <f t="shared" si="20"/>
        <v>99.397590361445793</v>
      </c>
      <c r="U41" s="15">
        <f t="shared" si="20"/>
        <v>0</v>
      </c>
      <c r="V41" s="15">
        <f t="shared" si="20"/>
        <v>92.857142857142861</v>
      </c>
      <c r="W41" s="15">
        <f t="shared" si="20"/>
        <v>0</v>
      </c>
      <c r="X41" s="15">
        <f t="shared" si="20"/>
        <v>106.09756097560977</v>
      </c>
      <c r="Y41" s="15">
        <f t="shared" si="20"/>
        <v>0</v>
      </c>
      <c r="Z41" s="15">
        <f t="shared" si="20"/>
        <v>-51.823708206686923</v>
      </c>
      <c r="AA41" s="15">
        <f t="shared" si="20"/>
        <v>0.64516129032258063</v>
      </c>
      <c r="AB41" s="15">
        <f t="shared" si="20"/>
        <v>-59.878419452887542</v>
      </c>
      <c r="AC41" s="15">
        <f t="shared" si="20"/>
        <v>6.0606060606060606</v>
      </c>
      <c r="AD41" s="15">
        <f t="shared" si="20"/>
        <v>-43.768996960486319</v>
      </c>
      <c r="AE41" s="15">
        <f t="shared" si="20"/>
        <v>-3.3707865168539324</v>
      </c>
    </row>
    <row r="42" spans="1:31" ht="18" customHeight="1" x14ac:dyDescent="0.15">
      <c r="A42" s="4" t="s">
        <v>26</v>
      </c>
      <c r="B42" s="15">
        <f>B36/(B9-B31)*100</f>
        <v>14.958456163628679</v>
      </c>
      <c r="C42" s="15">
        <f t="shared" ref="C42:AD42" si="21">C36/(C9-C31)*100</f>
        <v>3.4218590398365683</v>
      </c>
      <c r="D42" s="15">
        <f t="shared" si="21"/>
        <v>11.301419027110596</v>
      </c>
      <c r="E42" s="15">
        <f t="shared" si="21"/>
        <v>3.4371643394199785</v>
      </c>
      <c r="F42" s="15">
        <f t="shared" si="21"/>
        <v>18.395325667317035</v>
      </c>
      <c r="G42" s="15">
        <f t="shared" si="21"/>
        <v>3.4079844206426486</v>
      </c>
      <c r="H42" s="15">
        <f t="shared" si="21"/>
        <v>15.018414877296514</v>
      </c>
      <c r="I42" s="15">
        <f t="shared" si="21"/>
        <v>3.338315894369706</v>
      </c>
      <c r="J42" s="15">
        <f t="shared" si="21"/>
        <v>11.358245346925717</v>
      </c>
      <c r="K42" s="15">
        <f t="shared" si="21"/>
        <v>3.3684210526315788</v>
      </c>
      <c r="L42" s="15">
        <f t="shared" si="21"/>
        <v>18.45849146601962</v>
      </c>
      <c r="M42" s="15">
        <f t="shared" si="21"/>
        <v>3.3112582781456954</v>
      </c>
      <c r="N42" s="15">
        <f t="shared" si="21"/>
        <v>14.680146843970313</v>
      </c>
      <c r="O42" s="15">
        <f t="shared" si="21"/>
        <v>3.3277870216306153</v>
      </c>
      <c r="P42" s="15">
        <f t="shared" si="21"/>
        <v>10.996239571113767</v>
      </c>
      <c r="Q42" s="15">
        <f t="shared" si="21"/>
        <v>3.1213872832369942</v>
      </c>
      <c r="R42" s="15">
        <f t="shared" si="21"/>
        <v>18.143773063681532</v>
      </c>
      <c r="S42" s="15">
        <f t="shared" si="21"/>
        <v>3.5181236673773988</v>
      </c>
      <c r="T42" s="15">
        <f t="shared" si="21"/>
        <v>82.53012048192771</v>
      </c>
      <c r="U42" s="15">
        <f t="shared" si="21"/>
        <v>0</v>
      </c>
      <c r="V42" s="15">
        <f t="shared" si="21"/>
        <v>72.61904761904762</v>
      </c>
      <c r="W42" s="15">
        <f t="shared" si="21"/>
        <v>0</v>
      </c>
      <c r="X42" s="15">
        <f t="shared" si="21"/>
        <v>92.682926829268297</v>
      </c>
      <c r="Y42" s="15">
        <f t="shared" si="21"/>
        <v>0</v>
      </c>
      <c r="Z42" s="15">
        <f t="shared" si="21"/>
        <v>-24.848024316109424</v>
      </c>
      <c r="AA42" s="15">
        <f t="shared" si="21"/>
        <v>4.5161290322580641</v>
      </c>
      <c r="AB42" s="15">
        <f t="shared" si="21"/>
        <v>-31.003039513677809</v>
      </c>
      <c r="AC42" s="15">
        <f t="shared" si="21"/>
        <v>7.5757575757575761</v>
      </c>
      <c r="AD42" s="15">
        <f t="shared" si="21"/>
        <v>-18.693009118541035</v>
      </c>
      <c r="AE42" s="15">
        <f>AE36/(AE9-AE31)*100</f>
        <v>2.2471910112359552</v>
      </c>
    </row>
    <row r="43" spans="1:31" ht="18" customHeight="1" x14ac:dyDescent="0.15">
      <c r="A43" s="4" t="s">
        <v>27</v>
      </c>
      <c r="B43" s="15">
        <f>B37/(B9-B31)*100</f>
        <v>5.7578205670078271</v>
      </c>
      <c r="C43" s="15">
        <f t="shared" ref="C43:AE43" si="22">C37/(C9-C31)*100</f>
        <v>0.76608784473953018</v>
      </c>
      <c r="D43" s="15">
        <f t="shared" si="22"/>
        <v>3.4498371155651264</v>
      </c>
      <c r="E43" s="15">
        <f t="shared" si="22"/>
        <v>0.53705692803437166</v>
      </c>
      <c r="F43" s="15">
        <f t="shared" si="22"/>
        <v>7.9268545809290547</v>
      </c>
      <c r="G43" s="15">
        <f t="shared" si="22"/>
        <v>0.97370983446932824</v>
      </c>
      <c r="H43" s="15">
        <f t="shared" si="22"/>
        <v>5.8061653757543681</v>
      </c>
      <c r="I43" s="15">
        <f t="shared" si="22"/>
        <v>0.74738415545590431</v>
      </c>
      <c r="J43" s="15">
        <f t="shared" si="22"/>
        <v>3.4874612473659243</v>
      </c>
      <c r="K43" s="15">
        <f t="shared" si="22"/>
        <v>0.52631578947368418</v>
      </c>
      <c r="L43" s="15">
        <f t="shared" si="22"/>
        <v>7.9854414235052573</v>
      </c>
      <c r="M43" s="15">
        <f t="shared" si="22"/>
        <v>0.94607379375591294</v>
      </c>
      <c r="N43" s="15">
        <f t="shared" si="22"/>
        <v>5.5762457033263022</v>
      </c>
      <c r="O43" s="15">
        <f t="shared" si="22"/>
        <v>0.66555740432612309</v>
      </c>
      <c r="P43" s="15">
        <f t="shared" si="22"/>
        <v>3.3482069441855873</v>
      </c>
      <c r="Q43" s="15">
        <f t="shared" si="22"/>
        <v>0.46242774566473993</v>
      </c>
      <c r="R43" s="15">
        <f t="shared" si="22"/>
        <v>7.671057785474261</v>
      </c>
      <c r="S43" s="15">
        <f t="shared" si="22"/>
        <v>0.85287846481876328</v>
      </c>
      <c r="T43" s="15">
        <f t="shared" si="22"/>
        <v>60.24096385542169</v>
      </c>
      <c r="U43" s="15">
        <f t="shared" si="22"/>
        <v>0</v>
      </c>
      <c r="V43" s="15">
        <f t="shared" si="22"/>
        <v>44.047619047619044</v>
      </c>
      <c r="W43" s="15">
        <f t="shared" si="22"/>
        <v>0</v>
      </c>
      <c r="X43" s="15">
        <f t="shared" si="22"/>
        <v>76.829268292682926</v>
      </c>
      <c r="Y43" s="15">
        <f t="shared" si="22"/>
        <v>0</v>
      </c>
      <c r="Z43" s="15">
        <f t="shared" si="22"/>
        <v>-20.212765957446805</v>
      </c>
      <c r="AA43" s="15">
        <f t="shared" si="22"/>
        <v>1.935483870967742</v>
      </c>
      <c r="AB43" s="15">
        <f t="shared" si="22"/>
        <v>-10.638297872340425</v>
      </c>
      <c r="AC43" s="15">
        <f t="shared" si="22"/>
        <v>1.5151515151515151</v>
      </c>
      <c r="AD43" s="15">
        <f t="shared" si="22"/>
        <v>-29.787234042553191</v>
      </c>
      <c r="AE43" s="15">
        <f t="shared" si="22"/>
        <v>2.2471910112359552</v>
      </c>
    </row>
    <row r="44" spans="1:31" x14ac:dyDescent="0.15">
      <c r="A44" s="6" t="s">
        <v>30</v>
      </c>
    </row>
  </sheetData>
  <mergeCells count="21">
    <mergeCell ref="Z6:AE6"/>
    <mergeCell ref="B7:C7"/>
    <mergeCell ref="D7:E7"/>
    <mergeCell ref="F7:G7"/>
    <mergeCell ref="H7:I7"/>
    <mergeCell ref="V7:W7"/>
    <mergeCell ref="Z7:AA7"/>
    <mergeCell ref="AB7:AC7"/>
    <mergeCell ref="AD7:AE7"/>
    <mergeCell ref="J7:K7"/>
    <mergeCell ref="X7:Y7"/>
    <mergeCell ref="T7:U7"/>
    <mergeCell ref="B6:G6"/>
    <mergeCell ref="H6:M6"/>
    <mergeCell ref="N6:S6"/>
    <mergeCell ref="T6:Y6"/>
    <mergeCell ref="A38:AE38"/>
    <mergeCell ref="L7:M7"/>
    <mergeCell ref="N7:O7"/>
    <mergeCell ref="P7:Q7"/>
    <mergeCell ref="R7:S7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H7" sqref="H7:I7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57</v>
      </c>
    </row>
    <row r="6" spans="1:32" s="1" customFormat="1" ht="18" customHeight="1" x14ac:dyDescent="0.15">
      <c r="A6" s="2" t="s">
        <v>0</v>
      </c>
      <c r="B6" s="16" t="s">
        <v>60</v>
      </c>
      <c r="C6" s="17"/>
      <c r="D6" s="17"/>
      <c r="E6" s="17"/>
      <c r="F6" s="17"/>
      <c r="G6" s="19"/>
      <c r="H6" s="16" t="s">
        <v>61</v>
      </c>
      <c r="I6" s="17"/>
      <c r="J6" s="17"/>
      <c r="K6" s="17"/>
      <c r="L6" s="17"/>
      <c r="M6" s="19"/>
      <c r="N6" s="16" t="s">
        <v>59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2721</v>
      </c>
      <c r="C9" s="4">
        <f>E9+G9</f>
        <v>11</v>
      </c>
      <c r="D9" s="4">
        <f>SUM(D10:D31)</f>
        <v>1262</v>
      </c>
      <c r="E9" s="4">
        <f>SUM(E10:E31)</f>
        <v>0</v>
      </c>
      <c r="F9" s="4">
        <f>SUM(F10:F31)</f>
        <v>1459</v>
      </c>
      <c r="G9" s="4">
        <f>SUM(G10:G31)</f>
        <v>11</v>
      </c>
      <c r="H9" s="4">
        <f>J9+L9</f>
        <v>2725</v>
      </c>
      <c r="I9" s="4">
        <f>K9+M9</f>
        <v>10</v>
      </c>
      <c r="J9" s="4">
        <f>SUM(J10:J31)</f>
        <v>1264</v>
      </c>
      <c r="K9" s="4">
        <f>SUM(K10:K31)</f>
        <v>0</v>
      </c>
      <c r="L9" s="4">
        <f>SUM(L10:L31)</f>
        <v>1461</v>
      </c>
      <c r="M9" s="4">
        <f>SUM(M10:M31)</f>
        <v>10</v>
      </c>
      <c r="N9" s="4">
        <f>P9+R9</f>
        <v>2794</v>
      </c>
      <c r="O9" s="4">
        <f>Q9+S9</f>
        <v>14</v>
      </c>
      <c r="P9" s="4">
        <f>SUM(P10:P31)</f>
        <v>1291</v>
      </c>
      <c r="Q9" s="4">
        <f>SUM(Q10:Q31)</f>
        <v>0</v>
      </c>
      <c r="R9" s="4">
        <f>SUM(R10:R31)</f>
        <v>1503</v>
      </c>
      <c r="S9" s="4">
        <f>SUM(S10:S31)</f>
        <v>14</v>
      </c>
      <c r="T9" s="4">
        <f>B9-H9</f>
        <v>-4</v>
      </c>
      <c r="U9" s="4">
        <f>C9-I9</f>
        <v>1</v>
      </c>
      <c r="V9" s="4">
        <f>D9-J9</f>
        <v>-2</v>
      </c>
      <c r="W9" s="4">
        <f t="shared" ref="W9:X9" si="0">E9-K9</f>
        <v>0</v>
      </c>
      <c r="X9" s="4">
        <f t="shared" si="0"/>
        <v>-2</v>
      </c>
      <c r="Y9" s="4">
        <f>G9-M9</f>
        <v>1</v>
      </c>
      <c r="Z9" s="4">
        <f t="shared" ref="Z9:AE9" si="1">B9-N9</f>
        <v>-73</v>
      </c>
      <c r="AA9" s="4">
        <f t="shared" si="1"/>
        <v>-3</v>
      </c>
      <c r="AB9" s="4">
        <f t="shared" si="1"/>
        <v>-29</v>
      </c>
      <c r="AC9" s="4">
        <f t="shared" si="1"/>
        <v>0</v>
      </c>
      <c r="AD9" s="4">
        <f t="shared" si="1"/>
        <v>-44</v>
      </c>
      <c r="AE9" s="4">
        <f t="shared" si="1"/>
        <v>-3</v>
      </c>
    </row>
    <row r="10" spans="1:32" s="1" customFormat="1" ht="18" customHeight="1" x14ac:dyDescent="0.15">
      <c r="A10" s="4" t="s">
        <v>2</v>
      </c>
      <c r="B10" s="4">
        <f t="shared" ref="B10:C30" si="2">D10+F10</f>
        <v>65</v>
      </c>
      <c r="C10" s="4">
        <f t="shared" si="2"/>
        <v>0</v>
      </c>
      <c r="D10" s="4">
        <v>26</v>
      </c>
      <c r="E10" s="4">
        <v>0</v>
      </c>
      <c r="F10" s="4">
        <v>39</v>
      </c>
      <c r="G10" s="4">
        <v>0</v>
      </c>
      <c r="H10" s="4">
        <f t="shared" ref="H10:I30" si="3">J10+L10</f>
        <v>63</v>
      </c>
      <c r="I10" s="4">
        <f t="shared" si="3"/>
        <v>0</v>
      </c>
      <c r="J10" s="4">
        <v>24</v>
      </c>
      <c r="K10" s="4">
        <v>0</v>
      </c>
      <c r="L10" s="4">
        <v>39</v>
      </c>
      <c r="M10" s="4">
        <v>0</v>
      </c>
      <c r="N10" s="4">
        <f t="shared" ref="N10:O30" si="4">P10+R10</f>
        <v>68</v>
      </c>
      <c r="O10" s="4">
        <f t="shared" si="4"/>
        <v>0</v>
      </c>
      <c r="P10" s="4">
        <v>31</v>
      </c>
      <c r="Q10" s="4">
        <v>0</v>
      </c>
      <c r="R10" s="4">
        <v>37</v>
      </c>
      <c r="S10" s="4">
        <v>0</v>
      </c>
      <c r="T10" s="4">
        <f t="shared" ref="T10:Y29" si="5">B10-H10</f>
        <v>2</v>
      </c>
      <c r="U10" s="4">
        <f t="shared" si="5"/>
        <v>0</v>
      </c>
      <c r="V10" s="4">
        <f t="shared" ref="V10:Y24" si="6">D10-J10</f>
        <v>2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-3</v>
      </c>
      <c r="AA10" s="4">
        <f t="shared" si="7"/>
        <v>0</v>
      </c>
      <c r="AB10" s="4">
        <f t="shared" si="7"/>
        <v>-5</v>
      </c>
      <c r="AC10" s="4">
        <f t="shared" si="7"/>
        <v>0</v>
      </c>
      <c r="AD10" s="4">
        <f t="shared" si="7"/>
        <v>2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62</v>
      </c>
      <c r="C11" s="4">
        <f t="shared" si="2"/>
        <v>0</v>
      </c>
      <c r="D11" s="4">
        <v>38</v>
      </c>
      <c r="E11" s="4">
        <v>0</v>
      </c>
      <c r="F11" s="4">
        <v>24</v>
      </c>
      <c r="G11" s="4">
        <v>0</v>
      </c>
      <c r="H11" s="4">
        <f t="shared" si="3"/>
        <v>62</v>
      </c>
      <c r="I11" s="4">
        <f t="shared" si="3"/>
        <v>0</v>
      </c>
      <c r="J11" s="4">
        <v>38</v>
      </c>
      <c r="K11" s="4">
        <v>0</v>
      </c>
      <c r="L11" s="4">
        <v>24</v>
      </c>
      <c r="M11" s="4">
        <v>0</v>
      </c>
      <c r="N11" s="4">
        <f t="shared" si="4"/>
        <v>68</v>
      </c>
      <c r="O11" s="4">
        <f t="shared" si="4"/>
        <v>0</v>
      </c>
      <c r="P11" s="4">
        <v>37</v>
      </c>
      <c r="Q11" s="4">
        <v>0</v>
      </c>
      <c r="R11" s="4">
        <v>31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-6</v>
      </c>
      <c r="AA11" s="4">
        <f t="shared" si="7"/>
        <v>0</v>
      </c>
      <c r="AB11" s="4">
        <f t="shared" si="7"/>
        <v>1</v>
      </c>
      <c r="AC11" s="4">
        <f t="shared" si="7"/>
        <v>0</v>
      </c>
      <c r="AD11" s="4">
        <f t="shared" si="7"/>
        <v>-7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79</v>
      </c>
      <c r="C12" s="4">
        <f t="shared" si="2"/>
        <v>0</v>
      </c>
      <c r="D12" s="4">
        <v>37</v>
      </c>
      <c r="E12" s="4">
        <v>0</v>
      </c>
      <c r="F12" s="4">
        <v>42</v>
      </c>
      <c r="G12" s="4">
        <v>0</v>
      </c>
      <c r="H12" s="4">
        <f t="shared" si="3"/>
        <v>79</v>
      </c>
      <c r="I12" s="4">
        <f t="shared" si="3"/>
        <v>0</v>
      </c>
      <c r="J12" s="4">
        <v>37</v>
      </c>
      <c r="K12" s="4">
        <v>0</v>
      </c>
      <c r="L12" s="4">
        <v>42</v>
      </c>
      <c r="M12" s="4">
        <v>0</v>
      </c>
      <c r="N12" s="4">
        <f t="shared" si="4"/>
        <v>78</v>
      </c>
      <c r="O12" s="4">
        <f t="shared" si="4"/>
        <v>0</v>
      </c>
      <c r="P12" s="4">
        <v>35</v>
      </c>
      <c r="Q12" s="4">
        <v>0</v>
      </c>
      <c r="R12" s="4">
        <v>43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1</v>
      </c>
      <c r="AA12" s="4">
        <f t="shared" si="7"/>
        <v>0</v>
      </c>
      <c r="AB12" s="4">
        <f t="shared" si="7"/>
        <v>2</v>
      </c>
      <c r="AC12" s="4">
        <f t="shared" si="7"/>
        <v>0</v>
      </c>
      <c r="AD12" s="4">
        <f t="shared" si="7"/>
        <v>-1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101</v>
      </c>
      <c r="C13" s="4">
        <f t="shared" si="2"/>
        <v>0</v>
      </c>
      <c r="D13" s="4">
        <v>58</v>
      </c>
      <c r="E13" s="4">
        <v>0</v>
      </c>
      <c r="F13" s="4">
        <v>43</v>
      </c>
      <c r="G13" s="4">
        <v>0</v>
      </c>
      <c r="H13" s="4">
        <f t="shared" si="3"/>
        <v>101</v>
      </c>
      <c r="I13" s="4">
        <f t="shared" si="3"/>
        <v>0</v>
      </c>
      <c r="J13" s="4">
        <v>58</v>
      </c>
      <c r="K13" s="4">
        <v>0</v>
      </c>
      <c r="L13" s="4">
        <v>43</v>
      </c>
      <c r="M13" s="4">
        <v>0</v>
      </c>
      <c r="N13" s="4">
        <f t="shared" si="4"/>
        <v>106</v>
      </c>
      <c r="O13" s="4">
        <f t="shared" si="4"/>
        <v>0</v>
      </c>
      <c r="P13" s="4">
        <v>66</v>
      </c>
      <c r="Q13" s="4">
        <v>0</v>
      </c>
      <c r="R13" s="4">
        <v>40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-5</v>
      </c>
      <c r="AA13" s="4">
        <f t="shared" si="7"/>
        <v>0</v>
      </c>
      <c r="AB13" s="4">
        <f t="shared" si="7"/>
        <v>-8</v>
      </c>
      <c r="AC13" s="4">
        <f t="shared" si="7"/>
        <v>0</v>
      </c>
      <c r="AD13" s="4">
        <f t="shared" si="7"/>
        <v>3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80</v>
      </c>
      <c r="C14" s="4">
        <f t="shared" si="2"/>
        <v>1</v>
      </c>
      <c r="D14" s="4">
        <v>55</v>
      </c>
      <c r="E14" s="4">
        <v>0</v>
      </c>
      <c r="F14" s="4">
        <v>25</v>
      </c>
      <c r="G14" s="4">
        <v>1</v>
      </c>
      <c r="H14" s="4">
        <f t="shared" si="3"/>
        <v>80</v>
      </c>
      <c r="I14" s="4">
        <f t="shared" si="3"/>
        <v>1</v>
      </c>
      <c r="J14" s="4">
        <v>55</v>
      </c>
      <c r="K14" s="4">
        <v>0</v>
      </c>
      <c r="L14" s="4">
        <v>25</v>
      </c>
      <c r="M14" s="4">
        <v>1</v>
      </c>
      <c r="N14" s="4">
        <f t="shared" si="4"/>
        <v>75</v>
      </c>
      <c r="O14" s="4">
        <f t="shared" si="4"/>
        <v>3</v>
      </c>
      <c r="P14" s="4">
        <v>42</v>
      </c>
      <c r="Q14" s="4">
        <v>0</v>
      </c>
      <c r="R14" s="4">
        <v>33</v>
      </c>
      <c r="S14" s="4">
        <v>3</v>
      </c>
      <c r="T14" s="4">
        <f t="shared" si="5"/>
        <v>0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5</v>
      </c>
      <c r="AA14" s="4">
        <f t="shared" si="7"/>
        <v>-2</v>
      </c>
      <c r="AB14" s="4">
        <f t="shared" si="7"/>
        <v>13</v>
      </c>
      <c r="AC14" s="4">
        <f t="shared" si="7"/>
        <v>0</v>
      </c>
      <c r="AD14" s="4">
        <f t="shared" si="7"/>
        <v>-8</v>
      </c>
      <c r="AE14" s="4">
        <f t="shared" si="7"/>
        <v>-2</v>
      </c>
    </row>
    <row r="15" spans="1:32" s="1" customFormat="1" ht="18" customHeight="1" x14ac:dyDescent="0.15">
      <c r="A15" s="4" t="s">
        <v>7</v>
      </c>
      <c r="B15" s="4">
        <f t="shared" si="2"/>
        <v>57</v>
      </c>
      <c r="C15" s="4">
        <f t="shared" si="2"/>
        <v>0</v>
      </c>
      <c r="D15" s="4">
        <v>28</v>
      </c>
      <c r="E15" s="4">
        <v>0</v>
      </c>
      <c r="F15" s="4">
        <v>29</v>
      </c>
      <c r="G15" s="4">
        <v>0</v>
      </c>
      <c r="H15" s="4">
        <f t="shared" si="3"/>
        <v>59</v>
      </c>
      <c r="I15" s="4">
        <f t="shared" si="3"/>
        <v>0</v>
      </c>
      <c r="J15" s="4">
        <v>29</v>
      </c>
      <c r="K15" s="4">
        <v>0</v>
      </c>
      <c r="L15" s="4">
        <v>30</v>
      </c>
      <c r="M15" s="4">
        <v>0</v>
      </c>
      <c r="N15" s="4">
        <f t="shared" si="4"/>
        <v>75</v>
      </c>
      <c r="O15" s="4">
        <f t="shared" si="4"/>
        <v>1</v>
      </c>
      <c r="P15" s="4">
        <v>40</v>
      </c>
      <c r="Q15" s="4">
        <v>0</v>
      </c>
      <c r="R15" s="4">
        <v>35</v>
      </c>
      <c r="S15" s="4">
        <v>1</v>
      </c>
      <c r="T15" s="4">
        <f t="shared" si="5"/>
        <v>-2</v>
      </c>
      <c r="U15" s="4">
        <f t="shared" si="5"/>
        <v>0</v>
      </c>
      <c r="V15" s="4">
        <f t="shared" si="6"/>
        <v>-1</v>
      </c>
      <c r="W15" s="4">
        <f t="shared" si="6"/>
        <v>0</v>
      </c>
      <c r="X15" s="4">
        <f t="shared" si="6"/>
        <v>-1</v>
      </c>
      <c r="Y15" s="4">
        <f t="shared" si="6"/>
        <v>0</v>
      </c>
      <c r="Z15" s="4">
        <f t="shared" si="7"/>
        <v>-18</v>
      </c>
      <c r="AA15" s="4">
        <f t="shared" si="7"/>
        <v>-1</v>
      </c>
      <c r="AB15" s="4">
        <f t="shared" si="7"/>
        <v>-12</v>
      </c>
      <c r="AC15" s="4">
        <f t="shared" si="7"/>
        <v>0</v>
      </c>
      <c r="AD15" s="4">
        <f t="shared" si="7"/>
        <v>-6</v>
      </c>
      <c r="AE15" s="4">
        <f t="shared" si="7"/>
        <v>-1</v>
      </c>
    </row>
    <row r="16" spans="1:32" s="1" customFormat="1" ht="18" customHeight="1" x14ac:dyDescent="0.15">
      <c r="A16" s="4" t="s">
        <v>8</v>
      </c>
      <c r="B16" s="4">
        <f t="shared" si="2"/>
        <v>84</v>
      </c>
      <c r="C16" s="4">
        <f t="shared" si="2"/>
        <v>2</v>
      </c>
      <c r="D16" s="4">
        <v>44</v>
      </c>
      <c r="E16" s="4">
        <v>0</v>
      </c>
      <c r="F16" s="4">
        <v>40</v>
      </c>
      <c r="G16" s="4">
        <v>2</v>
      </c>
      <c r="H16" s="4">
        <f t="shared" si="3"/>
        <v>86</v>
      </c>
      <c r="I16" s="4">
        <f t="shared" si="3"/>
        <v>2</v>
      </c>
      <c r="J16" s="4">
        <v>46</v>
      </c>
      <c r="K16" s="4">
        <v>0</v>
      </c>
      <c r="L16" s="4">
        <v>40</v>
      </c>
      <c r="M16" s="4">
        <v>2</v>
      </c>
      <c r="N16" s="4">
        <f t="shared" si="4"/>
        <v>79</v>
      </c>
      <c r="O16" s="4">
        <f t="shared" si="4"/>
        <v>1</v>
      </c>
      <c r="P16" s="4">
        <v>45</v>
      </c>
      <c r="Q16" s="4">
        <v>0</v>
      </c>
      <c r="R16" s="4">
        <v>34</v>
      </c>
      <c r="S16" s="4">
        <v>1</v>
      </c>
      <c r="T16" s="4">
        <f t="shared" si="5"/>
        <v>-2</v>
      </c>
      <c r="U16" s="4">
        <f t="shared" si="5"/>
        <v>0</v>
      </c>
      <c r="V16" s="4">
        <f t="shared" si="6"/>
        <v>-2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5</v>
      </c>
      <c r="AA16" s="4">
        <f t="shared" si="7"/>
        <v>1</v>
      </c>
      <c r="AB16" s="4">
        <f t="shared" si="7"/>
        <v>-1</v>
      </c>
      <c r="AC16" s="4">
        <f t="shared" si="7"/>
        <v>0</v>
      </c>
      <c r="AD16" s="4">
        <f t="shared" si="7"/>
        <v>6</v>
      </c>
      <c r="AE16" s="4">
        <f t="shared" si="7"/>
        <v>1</v>
      </c>
    </row>
    <row r="17" spans="1:31" s="1" customFormat="1" ht="18" customHeight="1" x14ac:dyDescent="0.15">
      <c r="A17" s="4" t="s">
        <v>9</v>
      </c>
      <c r="B17" s="4">
        <f t="shared" si="2"/>
        <v>97</v>
      </c>
      <c r="C17" s="4">
        <f t="shared" si="2"/>
        <v>1</v>
      </c>
      <c r="D17" s="4">
        <v>52</v>
      </c>
      <c r="E17" s="4">
        <v>0</v>
      </c>
      <c r="F17" s="4">
        <v>45</v>
      </c>
      <c r="G17" s="4">
        <v>1</v>
      </c>
      <c r="H17" s="4">
        <f t="shared" si="3"/>
        <v>96</v>
      </c>
      <c r="I17" s="4">
        <f t="shared" si="3"/>
        <v>0</v>
      </c>
      <c r="J17" s="4">
        <v>52</v>
      </c>
      <c r="K17" s="4">
        <v>0</v>
      </c>
      <c r="L17" s="4">
        <v>44</v>
      </c>
      <c r="M17" s="4">
        <v>0</v>
      </c>
      <c r="N17" s="4">
        <f t="shared" si="4"/>
        <v>103</v>
      </c>
      <c r="O17" s="4">
        <f t="shared" si="4"/>
        <v>0</v>
      </c>
      <c r="P17" s="4">
        <v>55</v>
      </c>
      <c r="Q17" s="4">
        <v>0</v>
      </c>
      <c r="R17" s="4">
        <v>48</v>
      </c>
      <c r="S17" s="4">
        <v>0</v>
      </c>
      <c r="T17" s="4">
        <f t="shared" si="5"/>
        <v>1</v>
      </c>
      <c r="U17" s="4">
        <f t="shared" si="5"/>
        <v>1</v>
      </c>
      <c r="V17" s="4">
        <f t="shared" si="6"/>
        <v>0</v>
      </c>
      <c r="W17" s="4">
        <f t="shared" si="6"/>
        <v>0</v>
      </c>
      <c r="X17" s="4">
        <f t="shared" si="6"/>
        <v>1</v>
      </c>
      <c r="Y17" s="4">
        <f t="shared" si="6"/>
        <v>1</v>
      </c>
      <c r="Z17" s="4">
        <f t="shared" si="7"/>
        <v>-6</v>
      </c>
      <c r="AA17" s="4">
        <f t="shared" si="7"/>
        <v>1</v>
      </c>
      <c r="AB17" s="4">
        <f t="shared" si="7"/>
        <v>-3</v>
      </c>
      <c r="AC17" s="4">
        <f t="shared" si="7"/>
        <v>0</v>
      </c>
      <c r="AD17" s="4">
        <f t="shared" si="7"/>
        <v>-3</v>
      </c>
      <c r="AE17" s="4">
        <f t="shared" si="7"/>
        <v>1</v>
      </c>
    </row>
    <row r="18" spans="1:31" s="1" customFormat="1" ht="18" customHeight="1" x14ac:dyDescent="0.15">
      <c r="A18" s="4" t="s">
        <v>10</v>
      </c>
      <c r="B18" s="4">
        <f t="shared" si="2"/>
        <v>111</v>
      </c>
      <c r="C18" s="4">
        <f t="shared" si="2"/>
        <v>1</v>
      </c>
      <c r="D18" s="4">
        <v>56</v>
      </c>
      <c r="E18" s="4">
        <v>0</v>
      </c>
      <c r="F18" s="4">
        <v>55</v>
      </c>
      <c r="G18" s="4">
        <v>1</v>
      </c>
      <c r="H18" s="4">
        <f t="shared" si="3"/>
        <v>110</v>
      </c>
      <c r="I18" s="4">
        <f t="shared" si="3"/>
        <v>0</v>
      </c>
      <c r="J18" s="4">
        <v>56</v>
      </c>
      <c r="K18" s="4">
        <v>0</v>
      </c>
      <c r="L18" s="4">
        <v>54</v>
      </c>
      <c r="M18" s="4">
        <v>0</v>
      </c>
      <c r="N18" s="4">
        <f t="shared" si="4"/>
        <v>113</v>
      </c>
      <c r="O18" s="4">
        <f t="shared" si="4"/>
        <v>1</v>
      </c>
      <c r="P18" s="4">
        <v>56</v>
      </c>
      <c r="Q18" s="4">
        <v>0</v>
      </c>
      <c r="R18" s="4">
        <v>57</v>
      </c>
      <c r="S18" s="4">
        <v>1</v>
      </c>
      <c r="T18" s="4">
        <f t="shared" si="5"/>
        <v>1</v>
      </c>
      <c r="U18" s="4">
        <f t="shared" si="5"/>
        <v>1</v>
      </c>
      <c r="V18" s="4">
        <f t="shared" si="6"/>
        <v>0</v>
      </c>
      <c r="W18" s="4">
        <f t="shared" si="6"/>
        <v>0</v>
      </c>
      <c r="X18" s="4">
        <f t="shared" si="6"/>
        <v>1</v>
      </c>
      <c r="Y18" s="4">
        <f t="shared" si="6"/>
        <v>1</v>
      </c>
      <c r="Z18" s="4">
        <f t="shared" si="7"/>
        <v>-2</v>
      </c>
      <c r="AA18" s="4">
        <f t="shared" si="7"/>
        <v>0</v>
      </c>
      <c r="AB18" s="4">
        <f t="shared" si="7"/>
        <v>0</v>
      </c>
      <c r="AC18" s="4">
        <f t="shared" si="7"/>
        <v>0</v>
      </c>
      <c r="AD18" s="4">
        <f t="shared" si="7"/>
        <v>-2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115</v>
      </c>
      <c r="C19" s="4">
        <f t="shared" si="2"/>
        <v>4</v>
      </c>
      <c r="D19" s="4">
        <v>56</v>
      </c>
      <c r="E19" s="4">
        <v>0</v>
      </c>
      <c r="F19" s="4">
        <v>59</v>
      </c>
      <c r="G19" s="4">
        <v>4</v>
      </c>
      <c r="H19" s="4">
        <f t="shared" si="3"/>
        <v>116</v>
      </c>
      <c r="I19" s="4">
        <f t="shared" si="3"/>
        <v>5</v>
      </c>
      <c r="J19" s="4">
        <v>56</v>
      </c>
      <c r="K19" s="4">
        <v>0</v>
      </c>
      <c r="L19" s="4">
        <v>60</v>
      </c>
      <c r="M19" s="4">
        <v>5</v>
      </c>
      <c r="N19" s="4">
        <f t="shared" si="4"/>
        <v>118</v>
      </c>
      <c r="O19" s="4">
        <f t="shared" si="4"/>
        <v>6</v>
      </c>
      <c r="P19" s="4">
        <v>53</v>
      </c>
      <c r="Q19" s="4">
        <v>0</v>
      </c>
      <c r="R19" s="4">
        <v>65</v>
      </c>
      <c r="S19" s="4">
        <v>6</v>
      </c>
      <c r="T19" s="4">
        <f t="shared" si="5"/>
        <v>-1</v>
      </c>
      <c r="U19" s="4">
        <f t="shared" si="5"/>
        <v>-1</v>
      </c>
      <c r="V19" s="4">
        <f t="shared" si="6"/>
        <v>0</v>
      </c>
      <c r="W19" s="4">
        <f t="shared" si="6"/>
        <v>0</v>
      </c>
      <c r="X19" s="4">
        <f t="shared" si="6"/>
        <v>-1</v>
      </c>
      <c r="Y19" s="4">
        <f t="shared" si="6"/>
        <v>-1</v>
      </c>
      <c r="Z19" s="4">
        <f t="shared" si="7"/>
        <v>-3</v>
      </c>
      <c r="AA19" s="4">
        <f t="shared" si="7"/>
        <v>-2</v>
      </c>
      <c r="AB19" s="4">
        <f t="shared" si="7"/>
        <v>3</v>
      </c>
      <c r="AC19" s="4">
        <f t="shared" si="7"/>
        <v>0</v>
      </c>
      <c r="AD19" s="4">
        <f t="shared" si="7"/>
        <v>-6</v>
      </c>
      <c r="AE19" s="4">
        <f t="shared" si="7"/>
        <v>-2</v>
      </c>
    </row>
    <row r="20" spans="1:31" s="1" customFormat="1" ht="18" customHeight="1" x14ac:dyDescent="0.15">
      <c r="A20" s="4" t="s">
        <v>12</v>
      </c>
      <c r="B20" s="4">
        <f t="shared" si="2"/>
        <v>143</v>
      </c>
      <c r="C20" s="4">
        <f t="shared" si="2"/>
        <v>2</v>
      </c>
      <c r="D20" s="4">
        <v>65</v>
      </c>
      <c r="E20" s="4">
        <v>0</v>
      </c>
      <c r="F20" s="4">
        <v>78</v>
      </c>
      <c r="G20" s="4">
        <v>2</v>
      </c>
      <c r="H20" s="4">
        <f t="shared" si="3"/>
        <v>143</v>
      </c>
      <c r="I20" s="4">
        <f t="shared" si="3"/>
        <v>2</v>
      </c>
      <c r="J20" s="4">
        <v>65</v>
      </c>
      <c r="K20" s="4">
        <v>0</v>
      </c>
      <c r="L20" s="4">
        <v>78</v>
      </c>
      <c r="M20" s="4">
        <v>2</v>
      </c>
      <c r="N20" s="4">
        <f t="shared" si="4"/>
        <v>149</v>
      </c>
      <c r="O20" s="4">
        <f t="shared" si="4"/>
        <v>2</v>
      </c>
      <c r="P20" s="4">
        <v>70</v>
      </c>
      <c r="Q20" s="4">
        <v>0</v>
      </c>
      <c r="R20" s="4">
        <v>79</v>
      </c>
      <c r="S20" s="4">
        <v>2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-6</v>
      </c>
      <c r="AA20" s="4">
        <f t="shared" si="7"/>
        <v>0</v>
      </c>
      <c r="AB20" s="4">
        <f t="shared" si="7"/>
        <v>-5</v>
      </c>
      <c r="AC20" s="4">
        <f t="shared" si="7"/>
        <v>0</v>
      </c>
      <c r="AD20" s="4">
        <f t="shared" si="7"/>
        <v>-1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175</v>
      </c>
      <c r="C21" s="4">
        <f t="shared" si="2"/>
        <v>0</v>
      </c>
      <c r="D21" s="4">
        <v>85</v>
      </c>
      <c r="E21" s="4">
        <v>0</v>
      </c>
      <c r="F21" s="4">
        <v>90</v>
      </c>
      <c r="G21" s="4">
        <v>0</v>
      </c>
      <c r="H21" s="4">
        <f t="shared" si="3"/>
        <v>175</v>
      </c>
      <c r="I21" s="4">
        <f t="shared" si="3"/>
        <v>0</v>
      </c>
      <c r="J21" s="4">
        <v>85</v>
      </c>
      <c r="K21" s="4">
        <v>0</v>
      </c>
      <c r="L21" s="4">
        <v>90</v>
      </c>
      <c r="M21" s="4">
        <v>0</v>
      </c>
      <c r="N21" s="4">
        <f t="shared" si="4"/>
        <v>188</v>
      </c>
      <c r="O21" s="4">
        <f t="shared" si="4"/>
        <v>0</v>
      </c>
      <c r="P21" s="4">
        <v>93</v>
      </c>
      <c r="Q21" s="4">
        <v>0</v>
      </c>
      <c r="R21" s="4">
        <v>95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-13</v>
      </c>
      <c r="AA21" s="4">
        <f t="shared" si="7"/>
        <v>0</v>
      </c>
      <c r="AB21" s="4">
        <f t="shared" si="7"/>
        <v>-8</v>
      </c>
      <c r="AC21" s="4">
        <f t="shared" si="7"/>
        <v>0</v>
      </c>
      <c r="AD21" s="4">
        <f t="shared" si="7"/>
        <v>-5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230</v>
      </c>
      <c r="C22" s="4">
        <f t="shared" si="2"/>
        <v>0</v>
      </c>
      <c r="D22" s="4">
        <v>113</v>
      </c>
      <c r="E22" s="4">
        <v>0</v>
      </c>
      <c r="F22" s="4">
        <v>117</v>
      </c>
      <c r="G22" s="4">
        <v>0</v>
      </c>
      <c r="H22" s="4">
        <f t="shared" si="3"/>
        <v>230</v>
      </c>
      <c r="I22" s="4">
        <f t="shared" si="3"/>
        <v>0</v>
      </c>
      <c r="J22" s="4">
        <v>113</v>
      </c>
      <c r="K22" s="4">
        <v>0</v>
      </c>
      <c r="L22" s="4">
        <v>117</v>
      </c>
      <c r="M22" s="4">
        <v>0</v>
      </c>
      <c r="N22" s="4">
        <f t="shared" si="4"/>
        <v>241</v>
      </c>
      <c r="O22" s="4">
        <f t="shared" si="4"/>
        <v>0</v>
      </c>
      <c r="P22" s="4">
        <v>117</v>
      </c>
      <c r="Q22" s="4">
        <v>0</v>
      </c>
      <c r="R22" s="4">
        <v>124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-11</v>
      </c>
      <c r="AA22" s="4">
        <f t="shared" si="7"/>
        <v>0</v>
      </c>
      <c r="AB22" s="4">
        <f t="shared" si="7"/>
        <v>-4</v>
      </c>
      <c r="AC22" s="4">
        <f t="shared" si="7"/>
        <v>0</v>
      </c>
      <c r="AD22" s="4">
        <f t="shared" si="7"/>
        <v>-7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260</v>
      </c>
      <c r="C23" s="4">
        <f t="shared" si="2"/>
        <v>0</v>
      </c>
      <c r="D23" s="4">
        <v>130</v>
      </c>
      <c r="E23" s="4">
        <v>0</v>
      </c>
      <c r="F23" s="4">
        <v>130</v>
      </c>
      <c r="G23" s="4">
        <v>0</v>
      </c>
      <c r="H23" s="4">
        <f t="shared" si="3"/>
        <v>259</v>
      </c>
      <c r="I23" s="4">
        <f t="shared" si="3"/>
        <v>0</v>
      </c>
      <c r="J23" s="4">
        <v>130</v>
      </c>
      <c r="K23" s="4">
        <v>0</v>
      </c>
      <c r="L23" s="4">
        <v>129</v>
      </c>
      <c r="M23" s="4">
        <v>0</v>
      </c>
      <c r="N23" s="4">
        <f t="shared" si="4"/>
        <v>275</v>
      </c>
      <c r="O23" s="4">
        <f t="shared" si="4"/>
        <v>0</v>
      </c>
      <c r="P23" s="4">
        <v>139</v>
      </c>
      <c r="Q23" s="4">
        <v>0</v>
      </c>
      <c r="R23" s="4">
        <v>136</v>
      </c>
      <c r="S23" s="4">
        <v>0</v>
      </c>
      <c r="T23" s="4">
        <f t="shared" si="5"/>
        <v>1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1</v>
      </c>
      <c r="Y23" s="4">
        <f t="shared" si="6"/>
        <v>0</v>
      </c>
      <c r="Z23" s="4">
        <f t="shared" si="7"/>
        <v>-15</v>
      </c>
      <c r="AA23" s="4">
        <f t="shared" si="7"/>
        <v>0</v>
      </c>
      <c r="AB23" s="4">
        <f t="shared" si="7"/>
        <v>-9</v>
      </c>
      <c r="AC23" s="4">
        <f t="shared" si="7"/>
        <v>0</v>
      </c>
      <c r="AD23" s="4">
        <f t="shared" si="7"/>
        <v>-6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227</v>
      </c>
      <c r="C24" s="4">
        <f t="shared" si="2"/>
        <v>0</v>
      </c>
      <c r="D24" s="4">
        <v>115</v>
      </c>
      <c r="E24" s="4">
        <v>0</v>
      </c>
      <c r="F24" s="4">
        <v>112</v>
      </c>
      <c r="G24" s="4">
        <v>0</v>
      </c>
      <c r="H24" s="4">
        <f t="shared" si="3"/>
        <v>227</v>
      </c>
      <c r="I24" s="4">
        <f t="shared" si="3"/>
        <v>0</v>
      </c>
      <c r="J24" s="4">
        <v>115</v>
      </c>
      <c r="K24" s="4">
        <v>0</v>
      </c>
      <c r="L24" s="4">
        <v>112</v>
      </c>
      <c r="M24" s="4">
        <v>0</v>
      </c>
      <c r="N24" s="4">
        <f t="shared" si="4"/>
        <v>208</v>
      </c>
      <c r="O24" s="4">
        <f t="shared" si="4"/>
        <v>0</v>
      </c>
      <c r="P24" s="4">
        <v>109</v>
      </c>
      <c r="Q24" s="4">
        <v>0</v>
      </c>
      <c r="R24" s="4">
        <v>99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19</v>
      </c>
      <c r="AA24" s="4">
        <f t="shared" si="7"/>
        <v>0</v>
      </c>
      <c r="AB24" s="4">
        <f t="shared" si="7"/>
        <v>6</v>
      </c>
      <c r="AC24" s="4">
        <f t="shared" si="7"/>
        <v>0</v>
      </c>
      <c r="AD24" s="4">
        <f t="shared" si="7"/>
        <v>13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208</v>
      </c>
      <c r="C25" s="4">
        <f t="shared" si="2"/>
        <v>0</v>
      </c>
      <c r="D25" s="4">
        <v>91</v>
      </c>
      <c r="E25" s="4">
        <v>0</v>
      </c>
      <c r="F25" s="4">
        <v>117</v>
      </c>
      <c r="G25" s="4">
        <v>0</v>
      </c>
      <c r="H25" s="4">
        <f t="shared" si="3"/>
        <v>208</v>
      </c>
      <c r="I25" s="4">
        <f t="shared" si="3"/>
        <v>0</v>
      </c>
      <c r="J25" s="4">
        <v>91</v>
      </c>
      <c r="K25" s="4">
        <v>0</v>
      </c>
      <c r="L25" s="4">
        <v>117</v>
      </c>
      <c r="M25" s="4">
        <v>0</v>
      </c>
      <c r="N25" s="4">
        <f t="shared" si="4"/>
        <v>215</v>
      </c>
      <c r="O25" s="4">
        <f t="shared" si="4"/>
        <v>0</v>
      </c>
      <c r="P25" s="4">
        <v>89</v>
      </c>
      <c r="Q25" s="4">
        <v>0</v>
      </c>
      <c r="R25" s="4">
        <v>126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-7</v>
      </c>
      <c r="AA25" s="4">
        <f t="shared" si="7"/>
        <v>0</v>
      </c>
      <c r="AB25" s="4">
        <f t="shared" si="7"/>
        <v>2</v>
      </c>
      <c r="AC25" s="4">
        <f t="shared" si="7"/>
        <v>0</v>
      </c>
      <c r="AD25" s="4">
        <f t="shared" si="7"/>
        <v>-9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233</v>
      </c>
      <c r="C26" s="4">
        <f t="shared" si="2"/>
        <v>0</v>
      </c>
      <c r="D26" s="4">
        <v>96</v>
      </c>
      <c r="E26" s="4">
        <v>0</v>
      </c>
      <c r="F26" s="4">
        <v>137</v>
      </c>
      <c r="G26" s="4">
        <v>0</v>
      </c>
      <c r="H26" s="4">
        <f t="shared" si="3"/>
        <v>233</v>
      </c>
      <c r="I26" s="4">
        <f t="shared" si="3"/>
        <v>0</v>
      </c>
      <c r="J26" s="4">
        <v>96</v>
      </c>
      <c r="K26" s="4">
        <v>0</v>
      </c>
      <c r="L26" s="4">
        <v>137</v>
      </c>
      <c r="M26" s="4">
        <v>0</v>
      </c>
      <c r="N26" s="4">
        <f t="shared" si="4"/>
        <v>243</v>
      </c>
      <c r="O26" s="4">
        <f t="shared" si="4"/>
        <v>0</v>
      </c>
      <c r="P26" s="4">
        <v>100</v>
      </c>
      <c r="Q26" s="4">
        <v>0</v>
      </c>
      <c r="R26" s="4">
        <v>143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-10</v>
      </c>
      <c r="AA26" s="4">
        <f t="shared" si="7"/>
        <v>0</v>
      </c>
      <c r="AB26" s="4">
        <f t="shared" si="7"/>
        <v>-4</v>
      </c>
      <c r="AC26" s="4">
        <f t="shared" si="7"/>
        <v>0</v>
      </c>
      <c r="AD26" s="4">
        <f t="shared" si="7"/>
        <v>-6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199</v>
      </c>
      <c r="C27" s="4">
        <f t="shared" si="2"/>
        <v>0</v>
      </c>
      <c r="D27" s="4">
        <v>64</v>
      </c>
      <c r="E27" s="4">
        <v>0</v>
      </c>
      <c r="F27" s="4">
        <v>135</v>
      </c>
      <c r="G27" s="4">
        <v>0</v>
      </c>
      <c r="H27" s="4">
        <f t="shared" si="3"/>
        <v>200</v>
      </c>
      <c r="I27" s="4">
        <f t="shared" si="3"/>
        <v>0</v>
      </c>
      <c r="J27" s="4">
        <v>64</v>
      </c>
      <c r="K27" s="4">
        <v>0</v>
      </c>
      <c r="L27" s="4">
        <v>136</v>
      </c>
      <c r="M27" s="4">
        <v>0</v>
      </c>
      <c r="N27" s="4">
        <f t="shared" si="4"/>
        <v>207</v>
      </c>
      <c r="O27" s="4">
        <f t="shared" si="4"/>
        <v>0</v>
      </c>
      <c r="P27" s="4">
        <v>70</v>
      </c>
      <c r="Q27" s="4">
        <v>0</v>
      </c>
      <c r="R27" s="4">
        <v>137</v>
      </c>
      <c r="S27" s="4">
        <v>0</v>
      </c>
      <c r="T27" s="4">
        <f t="shared" si="5"/>
        <v>-1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-8</v>
      </c>
      <c r="AA27" s="4">
        <f t="shared" si="7"/>
        <v>0</v>
      </c>
      <c r="AB27" s="4">
        <f t="shared" si="7"/>
        <v>-6</v>
      </c>
      <c r="AC27" s="4">
        <f t="shared" si="7"/>
        <v>0</v>
      </c>
      <c r="AD27" s="4">
        <f t="shared" si="7"/>
        <v>-2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141</v>
      </c>
      <c r="C28" s="4">
        <f t="shared" si="2"/>
        <v>0</v>
      </c>
      <c r="D28" s="4">
        <v>44</v>
      </c>
      <c r="E28" s="4">
        <v>0</v>
      </c>
      <c r="F28" s="4">
        <v>97</v>
      </c>
      <c r="G28" s="4">
        <v>0</v>
      </c>
      <c r="H28" s="4">
        <f t="shared" si="3"/>
        <v>143</v>
      </c>
      <c r="I28" s="4">
        <f t="shared" si="3"/>
        <v>0</v>
      </c>
      <c r="J28" s="4">
        <v>45</v>
      </c>
      <c r="K28" s="4">
        <v>0</v>
      </c>
      <c r="L28" s="4">
        <v>98</v>
      </c>
      <c r="M28" s="4">
        <v>0</v>
      </c>
      <c r="N28" s="4">
        <f t="shared" si="4"/>
        <v>130</v>
      </c>
      <c r="O28" s="4">
        <f t="shared" si="4"/>
        <v>0</v>
      </c>
      <c r="P28" s="4">
        <v>37</v>
      </c>
      <c r="Q28" s="4">
        <v>0</v>
      </c>
      <c r="R28" s="4">
        <v>93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11</v>
      </c>
      <c r="AA28" s="4">
        <f t="shared" si="7"/>
        <v>0</v>
      </c>
      <c r="AB28" s="4">
        <f t="shared" si="7"/>
        <v>7</v>
      </c>
      <c r="AC28" s="4">
        <f t="shared" si="7"/>
        <v>0</v>
      </c>
      <c r="AD28" s="4">
        <f t="shared" si="7"/>
        <v>4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42</v>
      </c>
      <c r="C29" s="4">
        <f t="shared" si="2"/>
        <v>0</v>
      </c>
      <c r="D29" s="4">
        <v>9</v>
      </c>
      <c r="E29" s="4">
        <v>0</v>
      </c>
      <c r="F29" s="4">
        <v>33</v>
      </c>
      <c r="G29" s="4">
        <v>0</v>
      </c>
      <c r="H29" s="4">
        <f t="shared" si="3"/>
        <v>43</v>
      </c>
      <c r="I29" s="4">
        <f t="shared" si="3"/>
        <v>0</v>
      </c>
      <c r="J29" s="4">
        <v>9</v>
      </c>
      <c r="K29" s="4">
        <v>0</v>
      </c>
      <c r="L29" s="4">
        <v>34</v>
      </c>
      <c r="M29" s="4">
        <v>0</v>
      </c>
      <c r="N29" s="4">
        <f t="shared" si="4"/>
        <v>44</v>
      </c>
      <c r="O29" s="4">
        <f t="shared" si="4"/>
        <v>0</v>
      </c>
      <c r="P29" s="4">
        <v>6</v>
      </c>
      <c r="Q29" s="4">
        <v>0</v>
      </c>
      <c r="R29" s="4">
        <v>38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-2</v>
      </c>
      <c r="AA29" s="4">
        <f t="shared" si="7"/>
        <v>0</v>
      </c>
      <c r="AB29" s="4">
        <f t="shared" si="7"/>
        <v>3</v>
      </c>
      <c r="AC29" s="4">
        <f t="shared" si="7"/>
        <v>0</v>
      </c>
      <c r="AD29" s="4">
        <f t="shared" si="7"/>
        <v>-5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12</v>
      </c>
      <c r="C30" s="4">
        <f>E30+G30</f>
        <v>0</v>
      </c>
      <c r="D30" s="4">
        <v>0</v>
      </c>
      <c r="E30" s="4">
        <v>0</v>
      </c>
      <c r="F30" s="4">
        <v>12</v>
      </c>
      <c r="G30" s="4">
        <v>0</v>
      </c>
      <c r="H30" s="4">
        <f t="shared" si="3"/>
        <v>12</v>
      </c>
      <c r="I30" s="4">
        <f t="shared" si="3"/>
        <v>0</v>
      </c>
      <c r="J30" s="4">
        <v>0</v>
      </c>
      <c r="K30" s="4">
        <v>0</v>
      </c>
      <c r="L30" s="4">
        <v>12</v>
      </c>
      <c r="M30" s="4">
        <v>0</v>
      </c>
      <c r="N30" s="4">
        <f t="shared" si="4"/>
        <v>11</v>
      </c>
      <c r="O30" s="4">
        <f t="shared" si="4"/>
        <v>0</v>
      </c>
      <c r="P30" s="4">
        <v>1</v>
      </c>
      <c r="Q30" s="4">
        <v>0</v>
      </c>
      <c r="R30" s="4">
        <v>10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1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206</v>
      </c>
      <c r="C33" s="4">
        <f t="shared" ref="C33:AE33" si="12">SUM(C10:C12)</f>
        <v>0</v>
      </c>
      <c r="D33" s="4">
        <f t="shared" si="12"/>
        <v>101</v>
      </c>
      <c r="E33" s="4">
        <f t="shared" si="12"/>
        <v>0</v>
      </c>
      <c r="F33" s="4">
        <f t="shared" si="12"/>
        <v>105</v>
      </c>
      <c r="G33" s="4">
        <f t="shared" si="12"/>
        <v>0</v>
      </c>
      <c r="H33" s="4">
        <f t="shared" si="12"/>
        <v>204</v>
      </c>
      <c r="I33" s="4">
        <f t="shared" si="12"/>
        <v>0</v>
      </c>
      <c r="J33" s="4">
        <f t="shared" si="12"/>
        <v>99</v>
      </c>
      <c r="K33" s="4">
        <f t="shared" si="12"/>
        <v>0</v>
      </c>
      <c r="L33" s="4">
        <f t="shared" si="12"/>
        <v>105</v>
      </c>
      <c r="M33" s="4">
        <f t="shared" si="12"/>
        <v>0</v>
      </c>
      <c r="N33" s="4">
        <f t="shared" si="12"/>
        <v>214</v>
      </c>
      <c r="O33" s="4">
        <f t="shared" si="12"/>
        <v>0</v>
      </c>
      <c r="P33" s="4">
        <f t="shared" si="12"/>
        <v>103</v>
      </c>
      <c r="Q33" s="4">
        <f t="shared" si="12"/>
        <v>0</v>
      </c>
      <c r="R33" s="4">
        <f t="shared" si="12"/>
        <v>111</v>
      </c>
      <c r="S33" s="4">
        <f t="shared" si="12"/>
        <v>0</v>
      </c>
      <c r="T33" s="4">
        <f t="shared" si="12"/>
        <v>2</v>
      </c>
      <c r="U33" s="4">
        <f t="shared" si="12"/>
        <v>0</v>
      </c>
      <c r="V33" s="4">
        <f t="shared" si="12"/>
        <v>2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-8</v>
      </c>
      <c r="AA33" s="4">
        <f t="shared" si="12"/>
        <v>0</v>
      </c>
      <c r="AB33" s="4">
        <f t="shared" si="12"/>
        <v>-2</v>
      </c>
      <c r="AC33" s="4">
        <f t="shared" si="12"/>
        <v>0</v>
      </c>
      <c r="AD33" s="4">
        <f t="shared" si="12"/>
        <v>-6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1193</v>
      </c>
      <c r="C34" s="4">
        <f t="shared" ref="C34:AE34" si="13">SUM(C13:C22)</f>
        <v>11</v>
      </c>
      <c r="D34" s="4">
        <f t="shared" si="13"/>
        <v>612</v>
      </c>
      <c r="E34" s="4">
        <f t="shared" si="13"/>
        <v>0</v>
      </c>
      <c r="F34" s="4">
        <f t="shared" si="13"/>
        <v>581</v>
      </c>
      <c r="G34" s="4">
        <f t="shared" si="13"/>
        <v>11</v>
      </c>
      <c r="H34" s="4">
        <f t="shared" si="13"/>
        <v>1196</v>
      </c>
      <c r="I34" s="4">
        <f t="shared" si="13"/>
        <v>10</v>
      </c>
      <c r="J34" s="4">
        <f t="shared" si="13"/>
        <v>615</v>
      </c>
      <c r="K34" s="4">
        <f t="shared" si="13"/>
        <v>0</v>
      </c>
      <c r="L34" s="4">
        <f t="shared" si="13"/>
        <v>581</v>
      </c>
      <c r="M34" s="4">
        <f t="shared" si="13"/>
        <v>10</v>
      </c>
      <c r="N34" s="4">
        <f t="shared" si="13"/>
        <v>1247</v>
      </c>
      <c r="O34" s="4">
        <f t="shared" si="13"/>
        <v>14</v>
      </c>
      <c r="P34" s="4">
        <f t="shared" si="13"/>
        <v>637</v>
      </c>
      <c r="Q34" s="4">
        <f t="shared" si="13"/>
        <v>0</v>
      </c>
      <c r="R34" s="4">
        <f t="shared" si="13"/>
        <v>610</v>
      </c>
      <c r="S34" s="4">
        <f>SUM(S13:S22)</f>
        <v>14</v>
      </c>
      <c r="T34" s="4">
        <f t="shared" si="13"/>
        <v>-3</v>
      </c>
      <c r="U34" s="4">
        <f t="shared" si="13"/>
        <v>1</v>
      </c>
      <c r="V34" s="4">
        <f t="shared" si="13"/>
        <v>-3</v>
      </c>
      <c r="W34" s="4">
        <f t="shared" si="13"/>
        <v>0</v>
      </c>
      <c r="X34" s="4">
        <f t="shared" si="13"/>
        <v>0</v>
      </c>
      <c r="Y34" s="4">
        <f t="shared" si="13"/>
        <v>1</v>
      </c>
      <c r="Z34" s="4">
        <f t="shared" si="13"/>
        <v>-54</v>
      </c>
      <c r="AA34" s="4">
        <f t="shared" si="13"/>
        <v>-3</v>
      </c>
      <c r="AB34" s="4">
        <f t="shared" si="13"/>
        <v>-25</v>
      </c>
      <c r="AC34" s="4">
        <f t="shared" si="13"/>
        <v>0</v>
      </c>
      <c r="AD34" s="4">
        <f t="shared" si="13"/>
        <v>-29</v>
      </c>
      <c r="AE34" s="4">
        <f t="shared" si="13"/>
        <v>-3</v>
      </c>
    </row>
    <row r="35" spans="1:31" s="1" customFormat="1" ht="18" customHeight="1" x14ac:dyDescent="0.15">
      <c r="A35" s="4" t="s">
        <v>25</v>
      </c>
      <c r="B35" s="4">
        <f>SUM(B23:B30)</f>
        <v>1322</v>
      </c>
      <c r="C35" s="4">
        <f t="shared" ref="C35:AE35" si="14">SUM(C23:C30)</f>
        <v>0</v>
      </c>
      <c r="D35" s="4">
        <f t="shared" si="14"/>
        <v>549</v>
      </c>
      <c r="E35" s="4">
        <f t="shared" si="14"/>
        <v>0</v>
      </c>
      <c r="F35" s="4">
        <f t="shared" si="14"/>
        <v>773</v>
      </c>
      <c r="G35" s="4">
        <f t="shared" si="14"/>
        <v>0</v>
      </c>
      <c r="H35" s="4">
        <f t="shared" si="14"/>
        <v>1325</v>
      </c>
      <c r="I35" s="4">
        <f t="shared" si="14"/>
        <v>0</v>
      </c>
      <c r="J35" s="4">
        <f t="shared" si="14"/>
        <v>550</v>
      </c>
      <c r="K35" s="4">
        <f t="shared" si="14"/>
        <v>0</v>
      </c>
      <c r="L35" s="4">
        <f t="shared" si="14"/>
        <v>775</v>
      </c>
      <c r="M35" s="4">
        <f t="shared" si="14"/>
        <v>0</v>
      </c>
      <c r="N35" s="4">
        <f t="shared" si="14"/>
        <v>1333</v>
      </c>
      <c r="O35" s="4">
        <f t="shared" si="14"/>
        <v>0</v>
      </c>
      <c r="P35" s="4">
        <f t="shared" si="14"/>
        <v>551</v>
      </c>
      <c r="Q35" s="4">
        <f t="shared" si="14"/>
        <v>0</v>
      </c>
      <c r="R35" s="4">
        <f t="shared" si="14"/>
        <v>782</v>
      </c>
      <c r="S35" s="4">
        <f t="shared" si="14"/>
        <v>0</v>
      </c>
      <c r="T35" s="4">
        <f t="shared" si="14"/>
        <v>-3</v>
      </c>
      <c r="U35" s="4">
        <f t="shared" si="14"/>
        <v>0</v>
      </c>
      <c r="V35" s="4">
        <f t="shared" si="14"/>
        <v>-1</v>
      </c>
      <c r="W35" s="4">
        <f t="shared" si="14"/>
        <v>0</v>
      </c>
      <c r="X35" s="4">
        <f t="shared" si="14"/>
        <v>-2</v>
      </c>
      <c r="Y35" s="4">
        <f t="shared" si="14"/>
        <v>0</v>
      </c>
      <c r="Z35" s="4">
        <f t="shared" si="14"/>
        <v>-11</v>
      </c>
      <c r="AA35" s="4">
        <f t="shared" si="14"/>
        <v>0</v>
      </c>
      <c r="AB35" s="4">
        <f t="shared" si="14"/>
        <v>-2</v>
      </c>
      <c r="AC35" s="4">
        <f t="shared" si="14"/>
        <v>0</v>
      </c>
      <c r="AD35" s="4">
        <f t="shared" si="14"/>
        <v>-9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835</v>
      </c>
      <c r="C36" s="4">
        <f t="shared" ref="C36:AE36" si="15">SUM(C25:C30)</f>
        <v>0</v>
      </c>
      <c r="D36" s="4">
        <f t="shared" si="15"/>
        <v>304</v>
      </c>
      <c r="E36" s="4">
        <f t="shared" si="15"/>
        <v>0</v>
      </c>
      <c r="F36" s="4">
        <f t="shared" si="15"/>
        <v>531</v>
      </c>
      <c r="G36" s="4">
        <f t="shared" si="15"/>
        <v>0</v>
      </c>
      <c r="H36" s="4">
        <f t="shared" si="15"/>
        <v>839</v>
      </c>
      <c r="I36" s="4">
        <f t="shared" si="15"/>
        <v>0</v>
      </c>
      <c r="J36" s="4">
        <f t="shared" si="15"/>
        <v>305</v>
      </c>
      <c r="K36" s="4">
        <f t="shared" si="15"/>
        <v>0</v>
      </c>
      <c r="L36" s="4">
        <f t="shared" si="15"/>
        <v>534</v>
      </c>
      <c r="M36" s="4">
        <f t="shared" si="15"/>
        <v>0</v>
      </c>
      <c r="N36" s="4">
        <f t="shared" si="15"/>
        <v>850</v>
      </c>
      <c r="O36" s="4">
        <f t="shared" si="15"/>
        <v>0</v>
      </c>
      <c r="P36" s="4">
        <f t="shared" si="15"/>
        <v>303</v>
      </c>
      <c r="Q36" s="4">
        <f t="shared" si="15"/>
        <v>0</v>
      </c>
      <c r="R36" s="4">
        <f t="shared" si="15"/>
        <v>547</v>
      </c>
      <c r="S36" s="4">
        <f t="shared" si="15"/>
        <v>0</v>
      </c>
      <c r="T36" s="4">
        <f t="shared" si="15"/>
        <v>-4</v>
      </c>
      <c r="U36" s="4">
        <f t="shared" si="15"/>
        <v>0</v>
      </c>
      <c r="V36" s="4">
        <f t="shared" si="15"/>
        <v>-1</v>
      </c>
      <c r="W36" s="4">
        <f t="shared" si="15"/>
        <v>0</v>
      </c>
      <c r="X36" s="4">
        <f t="shared" si="15"/>
        <v>-3</v>
      </c>
      <c r="Y36" s="4">
        <f t="shared" si="15"/>
        <v>0</v>
      </c>
      <c r="Z36" s="4">
        <f t="shared" si="15"/>
        <v>-15</v>
      </c>
      <c r="AA36" s="4">
        <f t="shared" si="15"/>
        <v>0</v>
      </c>
      <c r="AB36" s="4">
        <f t="shared" si="15"/>
        <v>1</v>
      </c>
      <c r="AC36" s="4">
        <f t="shared" si="15"/>
        <v>0</v>
      </c>
      <c r="AD36" s="4">
        <f t="shared" si="15"/>
        <v>-16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394</v>
      </c>
      <c r="C37" s="4">
        <f t="shared" ref="C37:AE37" si="16">SUM(C27:C30)</f>
        <v>0</v>
      </c>
      <c r="D37" s="4">
        <f t="shared" si="16"/>
        <v>117</v>
      </c>
      <c r="E37" s="4">
        <f t="shared" si="16"/>
        <v>0</v>
      </c>
      <c r="F37" s="4">
        <f t="shared" si="16"/>
        <v>277</v>
      </c>
      <c r="G37" s="4">
        <f t="shared" si="16"/>
        <v>0</v>
      </c>
      <c r="H37" s="4">
        <f t="shared" si="16"/>
        <v>398</v>
      </c>
      <c r="I37" s="4">
        <f t="shared" si="16"/>
        <v>0</v>
      </c>
      <c r="J37" s="4">
        <f t="shared" si="16"/>
        <v>118</v>
      </c>
      <c r="K37" s="4">
        <f t="shared" si="16"/>
        <v>0</v>
      </c>
      <c r="L37" s="4">
        <f t="shared" si="16"/>
        <v>280</v>
      </c>
      <c r="M37" s="4">
        <f t="shared" si="16"/>
        <v>0</v>
      </c>
      <c r="N37" s="4">
        <f t="shared" si="16"/>
        <v>392</v>
      </c>
      <c r="O37" s="4">
        <f t="shared" si="16"/>
        <v>0</v>
      </c>
      <c r="P37" s="4">
        <f t="shared" si="16"/>
        <v>114</v>
      </c>
      <c r="Q37" s="4">
        <f t="shared" si="16"/>
        <v>0</v>
      </c>
      <c r="R37" s="4">
        <f t="shared" si="16"/>
        <v>278</v>
      </c>
      <c r="S37" s="4">
        <f t="shared" si="16"/>
        <v>0</v>
      </c>
      <c r="T37" s="4">
        <f t="shared" si="16"/>
        <v>-4</v>
      </c>
      <c r="U37" s="4">
        <f t="shared" si="16"/>
        <v>0</v>
      </c>
      <c r="V37" s="4">
        <f t="shared" si="16"/>
        <v>-1</v>
      </c>
      <c r="W37" s="4">
        <f t="shared" si="16"/>
        <v>0</v>
      </c>
      <c r="X37" s="4">
        <f t="shared" si="16"/>
        <v>-3</v>
      </c>
      <c r="Y37" s="4">
        <f t="shared" si="16"/>
        <v>0</v>
      </c>
      <c r="Z37" s="4">
        <f t="shared" si="16"/>
        <v>2</v>
      </c>
      <c r="AA37" s="4">
        <f t="shared" si="16"/>
        <v>0</v>
      </c>
      <c r="AB37" s="4">
        <f t="shared" si="16"/>
        <v>3</v>
      </c>
      <c r="AC37" s="4">
        <f t="shared" si="16"/>
        <v>0</v>
      </c>
      <c r="AD37" s="4">
        <f t="shared" si="16"/>
        <v>-1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7.5707460492466003</v>
      </c>
      <c r="C39" s="15">
        <f t="shared" ref="C39:AE39" si="17">C33/(C9-C31)*100</f>
        <v>0</v>
      </c>
      <c r="D39" s="15">
        <f t="shared" si="17"/>
        <v>8.0031695721077654</v>
      </c>
      <c r="E39" s="15" t="e">
        <f t="shared" si="17"/>
        <v>#DIV/0!</v>
      </c>
      <c r="F39" s="15">
        <f t="shared" si="17"/>
        <v>7.1967100753941056</v>
      </c>
      <c r="G39" s="15">
        <f t="shared" si="17"/>
        <v>0</v>
      </c>
      <c r="H39" s="15">
        <f t="shared" si="17"/>
        <v>7.4862385321100913</v>
      </c>
      <c r="I39" s="15">
        <f t="shared" si="17"/>
        <v>0</v>
      </c>
      <c r="J39" s="15">
        <f t="shared" si="17"/>
        <v>7.8322784810126587</v>
      </c>
      <c r="K39" s="15" t="e">
        <f t="shared" si="17"/>
        <v>#DIV/0!</v>
      </c>
      <c r="L39" s="15">
        <f t="shared" si="17"/>
        <v>7.1868583162217652</v>
      </c>
      <c r="M39" s="15">
        <f t="shared" si="17"/>
        <v>0</v>
      </c>
      <c r="N39" s="15">
        <f t="shared" si="17"/>
        <v>7.6592698639942736</v>
      </c>
      <c r="O39" s="15">
        <f t="shared" si="17"/>
        <v>0</v>
      </c>
      <c r="P39" s="15">
        <f t="shared" si="17"/>
        <v>7.9783113865220763</v>
      </c>
      <c r="Q39" s="15" t="e">
        <f t="shared" si="17"/>
        <v>#DIV/0!</v>
      </c>
      <c r="R39" s="15">
        <f t="shared" si="17"/>
        <v>7.3852295409181634</v>
      </c>
      <c r="S39" s="15">
        <f t="shared" si="17"/>
        <v>0</v>
      </c>
      <c r="T39" s="15">
        <f t="shared" si="17"/>
        <v>-50</v>
      </c>
      <c r="U39" s="15">
        <f t="shared" si="17"/>
        <v>0</v>
      </c>
      <c r="V39" s="15">
        <f t="shared" si="17"/>
        <v>-100</v>
      </c>
      <c r="W39" s="15" t="e">
        <f t="shared" si="17"/>
        <v>#DIV/0!</v>
      </c>
      <c r="X39" s="15">
        <f t="shared" si="17"/>
        <v>0</v>
      </c>
      <c r="Y39" s="15">
        <f t="shared" si="17"/>
        <v>0</v>
      </c>
      <c r="Z39" s="15">
        <f t="shared" si="17"/>
        <v>10.95890410958904</v>
      </c>
      <c r="AA39" s="15">
        <f t="shared" si="17"/>
        <v>0</v>
      </c>
      <c r="AB39" s="15">
        <f t="shared" si="17"/>
        <v>6.8965517241379306</v>
      </c>
      <c r="AC39" s="15" t="e">
        <f t="shared" si="17"/>
        <v>#DIV/0!</v>
      </c>
      <c r="AD39" s="15">
        <f t="shared" si="17"/>
        <v>13.636363636363635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43.844174935685409</v>
      </c>
      <c r="C40" s="15">
        <f t="shared" ref="C40:AE40" si="18">C34/(C9-C31)*100</f>
        <v>100</v>
      </c>
      <c r="D40" s="15">
        <f t="shared" si="18"/>
        <v>48.494453248811411</v>
      </c>
      <c r="E40" s="15" t="e">
        <f t="shared" si="18"/>
        <v>#DIV/0!</v>
      </c>
      <c r="F40" s="15">
        <f>F34/(F9-F31)*100</f>
        <v>39.821795750514049</v>
      </c>
      <c r="G40" s="15">
        <f t="shared" si="18"/>
        <v>100</v>
      </c>
      <c r="H40" s="15">
        <f t="shared" si="18"/>
        <v>43.88990825688073</v>
      </c>
      <c r="I40" s="15">
        <f t="shared" si="18"/>
        <v>100</v>
      </c>
      <c r="J40" s="15">
        <f t="shared" si="18"/>
        <v>48.655063291139236</v>
      </c>
      <c r="K40" s="15" t="e">
        <f t="shared" si="18"/>
        <v>#DIV/0!</v>
      </c>
      <c r="L40" s="15">
        <f t="shared" si="18"/>
        <v>39.767282683093768</v>
      </c>
      <c r="M40" s="15">
        <f t="shared" si="18"/>
        <v>100</v>
      </c>
      <c r="N40" s="15">
        <f t="shared" si="18"/>
        <v>44.631352899069434</v>
      </c>
      <c r="O40" s="15">
        <f t="shared" si="18"/>
        <v>100</v>
      </c>
      <c r="P40" s="15">
        <f t="shared" si="18"/>
        <v>49.341595662277307</v>
      </c>
      <c r="Q40" s="15" t="e">
        <f t="shared" si="18"/>
        <v>#DIV/0!</v>
      </c>
      <c r="R40" s="15">
        <f t="shared" si="18"/>
        <v>40.585495675316032</v>
      </c>
      <c r="S40" s="15">
        <f t="shared" si="18"/>
        <v>100</v>
      </c>
      <c r="T40" s="15">
        <f t="shared" si="18"/>
        <v>75</v>
      </c>
      <c r="U40" s="15">
        <f t="shared" si="18"/>
        <v>100</v>
      </c>
      <c r="V40" s="15">
        <f t="shared" si="18"/>
        <v>150</v>
      </c>
      <c r="W40" s="15" t="e">
        <f t="shared" si="18"/>
        <v>#DIV/0!</v>
      </c>
      <c r="X40" s="15">
        <f t="shared" si="18"/>
        <v>0</v>
      </c>
      <c r="Y40" s="15">
        <f t="shared" si="18"/>
        <v>100</v>
      </c>
      <c r="Z40" s="15">
        <f t="shared" si="18"/>
        <v>73.972602739726028</v>
      </c>
      <c r="AA40" s="15">
        <f t="shared" si="18"/>
        <v>100</v>
      </c>
      <c r="AB40" s="15">
        <f t="shared" si="18"/>
        <v>86.206896551724128</v>
      </c>
      <c r="AC40" s="15" t="e">
        <f t="shared" si="18"/>
        <v>#DIV/0!</v>
      </c>
      <c r="AD40" s="15">
        <f t="shared" si="18"/>
        <v>65.909090909090907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48.58507901506799</v>
      </c>
      <c r="C41" s="15">
        <f t="shared" ref="C41:AE41" si="19">C35/(C9-C31)*100</f>
        <v>0</v>
      </c>
      <c r="D41" s="15">
        <f t="shared" si="19"/>
        <v>43.502377179080824</v>
      </c>
      <c r="E41" s="15" t="e">
        <f t="shared" si="19"/>
        <v>#DIV/0!</v>
      </c>
      <c r="F41" s="15">
        <f t="shared" si="19"/>
        <v>52.98149417409185</v>
      </c>
      <c r="G41" s="15">
        <f t="shared" si="19"/>
        <v>0</v>
      </c>
      <c r="H41" s="15">
        <f t="shared" si="19"/>
        <v>48.623853211009177</v>
      </c>
      <c r="I41" s="15">
        <f t="shared" si="19"/>
        <v>0</v>
      </c>
      <c r="J41" s="15">
        <f t="shared" si="19"/>
        <v>43.5126582278481</v>
      </c>
      <c r="K41" s="15" t="e">
        <f t="shared" si="19"/>
        <v>#DIV/0!</v>
      </c>
      <c r="L41" s="15">
        <f t="shared" si="19"/>
        <v>53.045859000684459</v>
      </c>
      <c r="M41" s="15">
        <f t="shared" si="19"/>
        <v>0</v>
      </c>
      <c r="N41" s="15">
        <f t="shared" si="19"/>
        <v>47.709377236936291</v>
      </c>
      <c r="O41" s="15">
        <f t="shared" si="19"/>
        <v>0</v>
      </c>
      <c r="P41" s="15">
        <f t="shared" si="19"/>
        <v>42.680092951200621</v>
      </c>
      <c r="Q41" s="15" t="e">
        <f t="shared" si="19"/>
        <v>#DIV/0!</v>
      </c>
      <c r="R41" s="15">
        <f t="shared" si="19"/>
        <v>52.0292747837658</v>
      </c>
      <c r="S41" s="15">
        <f t="shared" si="19"/>
        <v>0</v>
      </c>
      <c r="T41" s="15">
        <f t="shared" si="19"/>
        <v>75</v>
      </c>
      <c r="U41" s="15">
        <f t="shared" si="19"/>
        <v>0</v>
      </c>
      <c r="V41" s="15">
        <f t="shared" si="19"/>
        <v>50</v>
      </c>
      <c r="W41" s="15" t="e">
        <f t="shared" si="19"/>
        <v>#DIV/0!</v>
      </c>
      <c r="X41" s="15">
        <f t="shared" si="19"/>
        <v>100</v>
      </c>
      <c r="Y41" s="15">
        <f t="shared" si="19"/>
        <v>0</v>
      </c>
      <c r="Z41" s="15">
        <f t="shared" si="19"/>
        <v>15.068493150684931</v>
      </c>
      <c r="AA41" s="15">
        <f t="shared" si="19"/>
        <v>0</v>
      </c>
      <c r="AB41" s="15">
        <f t="shared" si="19"/>
        <v>6.8965517241379306</v>
      </c>
      <c r="AC41" s="15" t="e">
        <f t="shared" si="19"/>
        <v>#DIV/0!</v>
      </c>
      <c r="AD41" s="15">
        <f t="shared" si="19"/>
        <v>20.454545454545457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30.687247335538402</v>
      </c>
      <c r="C42" s="15">
        <f t="shared" ref="C42:AD42" si="20">C36/(C9-C31)*100</f>
        <v>0</v>
      </c>
      <c r="D42" s="15">
        <f t="shared" si="20"/>
        <v>24.088748019017434</v>
      </c>
      <c r="E42" s="15" t="e">
        <f t="shared" si="20"/>
        <v>#DIV/0!</v>
      </c>
      <c r="F42" s="15">
        <f t="shared" si="20"/>
        <v>36.394790952707332</v>
      </c>
      <c r="G42" s="15">
        <f t="shared" si="20"/>
        <v>0</v>
      </c>
      <c r="H42" s="15">
        <f t="shared" si="20"/>
        <v>30.788990825688074</v>
      </c>
      <c r="I42" s="15">
        <f t="shared" si="20"/>
        <v>0</v>
      </c>
      <c r="J42" s="15">
        <f t="shared" si="20"/>
        <v>24.12974683544304</v>
      </c>
      <c r="K42" s="15" t="e">
        <f t="shared" si="20"/>
        <v>#DIV/0!</v>
      </c>
      <c r="L42" s="15">
        <f t="shared" si="20"/>
        <v>36.550308008213548</v>
      </c>
      <c r="M42" s="15">
        <f t="shared" si="20"/>
        <v>0</v>
      </c>
      <c r="N42" s="15">
        <f t="shared" si="20"/>
        <v>30.42233357193987</v>
      </c>
      <c r="O42" s="15">
        <f t="shared" si="20"/>
        <v>0</v>
      </c>
      <c r="P42" s="15">
        <f t="shared" si="20"/>
        <v>23.470178156467856</v>
      </c>
      <c r="Q42" s="15" t="e">
        <f t="shared" si="20"/>
        <v>#DIV/0!</v>
      </c>
      <c r="R42" s="15">
        <f t="shared" si="20"/>
        <v>36.393878908848968</v>
      </c>
      <c r="S42" s="15">
        <f t="shared" si="20"/>
        <v>0</v>
      </c>
      <c r="T42" s="15">
        <f t="shared" si="20"/>
        <v>100</v>
      </c>
      <c r="U42" s="15">
        <f t="shared" si="20"/>
        <v>0</v>
      </c>
      <c r="V42" s="15">
        <f t="shared" si="20"/>
        <v>50</v>
      </c>
      <c r="W42" s="15" t="e">
        <f t="shared" si="20"/>
        <v>#DIV/0!</v>
      </c>
      <c r="X42" s="15">
        <f t="shared" si="20"/>
        <v>150</v>
      </c>
      <c r="Y42" s="15">
        <f t="shared" si="20"/>
        <v>0</v>
      </c>
      <c r="Z42" s="15">
        <f t="shared" si="20"/>
        <v>20.547945205479451</v>
      </c>
      <c r="AA42" s="15">
        <f t="shared" si="20"/>
        <v>0</v>
      </c>
      <c r="AB42" s="15">
        <f t="shared" si="20"/>
        <v>-3.4482758620689653</v>
      </c>
      <c r="AC42" s="15" t="e">
        <f t="shared" si="20"/>
        <v>#DIV/0!</v>
      </c>
      <c r="AD42" s="15">
        <f t="shared" si="20"/>
        <v>36.363636363636367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14.479970599044471</v>
      </c>
      <c r="C43" s="15">
        <f t="shared" ref="C43:AE43" si="21">C37/(C9-C31)*100</f>
        <v>0</v>
      </c>
      <c r="D43" s="15">
        <f t="shared" si="21"/>
        <v>9.2709984152139455</v>
      </c>
      <c r="E43" s="15" t="e">
        <f t="shared" si="21"/>
        <v>#DIV/0!</v>
      </c>
      <c r="F43" s="15">
        <f t="shared" si="21"/>
        <v>18.985606579849211</v>
      </c>
      <c r="G43" s="15">
        <f t="shared" si="21"/>
        <v>0</v>
      </c>
      <c r="H43" s="15">
        <f t="shared" si="21"/>
        <v>14.605504587155963</v>
      </c>
      <c r="I43" s="15">
        <f t="shared" si="21"/>
        <v>0</v>
      </c>
      <c r="J43" s="15">
        <f t="shared" si="21"/>
        <v>9.3354430379746827</v>
      </c>
      <c r="K43" s="15" t="e">
        <f t="shared" si="21"/>
        <v>#DIV/0!</v>
      </c>
      <c r="L43" s="15">
        <f t="shared" si="21"/>
        <v>19.16495550992471</v>
      </c>
      <c r="M43" s="15">
        <f t="shared" si="21"/>
        <v>0</v>
      </c>
      <c r="N43" s="15">
        <f t="shared" si="21"/>
        <v>14.030064423765213</v>
      </c>
      <c r="O43" s="15">
        <f t="shared" si="21"/>
        <v>0</v>
      </c>
      <c r="P43" s="15">
        <f t="shared" si="21"/>
        <v>8.8303640588690939</v>
      </c>
      <c r="Q43" s="15" t="e">
        <f t="shared" si="21"/>
        <v>#DIV/0!</v>
      </c>
      <c r="R43" s="15">
        <f t="shared" si="21"/>
        <v>18.496340652029275</v>
      </c>
      <c r="S43" s="15">
        <f t="shared" si="21"/>
        <v>0</v>
      </c>
      <c r="T43" s="15">
        <f t="shared" si="21"/>
        <v>100</v>
      </c>
      <c r="U43" s="15">
        <f t="shared" si="21"/>
        <v>0</v>
      </c>
      <c r="V43" s="15">
        <f t="shared" si="21"/>
        <v>50</v>
      </c>
      <c r="W43" s="15" t="e">
        <f t="shared" si="21"/>
        <v>#DIV/0!</v>
      </c>
      <c r="X43" s="15">
        <f t="shared" si="21"/>
        <v>150</v>
      </c>
      <c r="Y43" s="15">
        <f t="shared" si="21"/>
        <v>0</v>
      </c>
      <c r="Z43" s="15">
        <f t="shared" si="21"/>
        <v>-2.7397260273972601</v>
      </c>
      <c r="AA43" s="15">
        <f t="shared" si="21"/>
        <v>0</v>
      </c>
      <c r="AB43" s="15">
        <f t="shared" si="21"/>
        <v>-10.344827586206897</v>
      </c>
      <c r="AC43" s="15" t="e">
        <f t="shared" si="21"/>
        <v>#DIV/0!</v>
      </c>
      <c r="AD43" s="15">
        <f t="shared" si="21"/>
        <v>2.2727272727272729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H7" sqref="H7:I7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40</v>
      </c>
    </row>
    <row r="6" spans="1:32" s="1" customFormat="1" ht="18" customHeight="1" x14ac:dyDescent="0.15">
      <c r="A6" s="2" t="s">
        <v>0</v>
      </c>
      <c r="B6" s="16" t="s">
        <v>60</v>
      </c>
      <c r="C6" s="17"/>
      <c r="D6" s="17"/>
      <c r="E6" s="17"/>
      <c r="F6" s="17"/>
      <c r="G6" s="19"/>
      <c r="H6" s="16" t="s">
        <v>61</v>
      </c>
      <c r="I6" s="17"/>
      <c r="J6" s="17"/>
      <c r="K6" s="17"/>
      <c r="L6" s="17"/>
      <c r="M6" s="19"/>
      <c r="N6" s="16" t="s">
        <v>59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147686</v>
      </c>
      <c r="C9" s="4">
        <f>E9+G9</f>
        <v>2404</v>
      </c>
      <c r="D9" s="4">
        <f>SUM(D10:D31)</f>
        <v>70074</v>
      </c>
      <c r="E9" s="4">
        <f>SUM(E10:E31)</f>
        <v>914</v>
      </c>
      <c r="F9" s="4">
        <f>SUM(F10:F31)</f>
        <v>77612</v>
      </c>
      <c r="G9" s="4">
        <f>SUM(G10:G31)</f>
        <v>1490</v>
      </c>
      <c r="H9" s="4">
        <f>J9+L9</f>
        <v>147600</v>
      </c>
      <c r="I9" s="4">
        <f>K9+M9</f>
        <v>2395</v>
      </c>
      <c r="J9" s="4">
        <f>SUM(J10:J31)</f>
        <v>70024</v>
      </c>
      <c r="K9" s="4">
        <f>SUM(K10:K31)</f>
        <v>918</v>
      </c>
      <c r="L9" s="4">
        <f>SUM(L10:L31)</f>
        <v>77576</v>
      </c>
      <c r="M9" s="4">
        <f>SUM(M10:M31)</f>
        <v>1477</v>
      </c>
      <c r="N9" s="4">
        <f>P9+R9</f>
        <v>148246</v>
      </c>
      <c r="O9" s="4">
        <f>Q9+S9</f>
        <v>2242</v>
      </c>
      <c r="P9" s="4">
        <f>SUM(P10:P31)</f>
        <v>70292</v>
      </c>
      <c r="Q9" s="4">
        <f>SUM(Q10:Q31)</f>
        <v>866</v>
      </c>
      <c r="R9" s="4">
        <f>SUM(R10:R31)</f>
        <v>77954</v>
      </c>
      <c r="S9" s="4">
        <f>SUM(S10:S31)</f>
        <v>1376</v>
      </c>
      <c r="T9" s="4">
        <f>B9-H9</f>
        <v>86</v>
      </c>
      <c r="U9" s="4">
        <f>C9-I9</f>
        <v>9</v>
      </c>
      <c r="V9" s="4">
        <f>D9-J9</f>
        <v>50</v>
      </c>
      <c r="W9" s="4">
        <f t="shared" ref="W9:X9" si="0">E9-K9</f>
        <v>-4</v>
      </c>
      <c r="X9" s="4">
        <f t="shared" si="0"/>
        <v>36</v>
      </c>
      <c r="Y9" s="4">
        <f>G9-M9</f>
        <v>13</v>
      </c>
      <c r="Z9" s="4">
        <f t="shared" ref="Z9:AE9" si="1">B9-N9</f>
        <v>-560</v>
      </c>
      <c r="AA9" s="4">
        <f t="shared" si="1"/>
        <v>162</v>
      </c>
      <c r="AB9" s="4">
        <f t="shared" si="1"/>
        <v>-218</v>
      </c>
      <c r="AC9" s="4">
        <f t="shared" si="1"/>
        <v>48</v>
      </c>
      <c r="AD9" s="4">
        <f t="shared" si="1"/>
        <v>-342</v>
      </c>
      <c r="AE9" s="4">
        <f t="shared" si="1"/>
        <v>114</v>
      </c>
    </row>
    <row r="10" spans="1:32" s="1" customFormat="1" ht="18" customHeight="1" x14ac:dyDescent="0.15">
      <c r="A10" s="4" t="s">
        <v>2</v>
      </c>
      <c r="B10" s="4">
        <f t="shared" ref="B10:C30" si="2">D10+F10</f>
        <v>6360</v>
      </c>
      <c r="C10" s="4">
        <f t="shared" si="2"/>
        <v>27</v>
      </c>
      <c r="D10" s="4">
        <v>3313</v>
      </c>
      <c r="E10" s="4">
        <v>13</v>
      </c>
      <c r="F10" s="4">
        <v>3047</v>
      </c>
      <c r="G10" s="4">
        <v>14</v>
      </c>
      <c r="H10" s="4">
        <f t="shared" ref="H10:I30" si="3">J10+L10</f>
        <v>6231</v>
      </c>
      <c r="I10" s="4">
        <f t="shared" si="3"/>
        <v>25</v>
      </c>
      <c r="J10" s="4">
        <v>3241</v>
      </c>
      <c r="K10" s="4">
        <v>13</v>
      </c>
      <c r="L10" s="4">
        <v>2990</v>
      </c>
      <c r="M10" s="4">
        <v>12</v>
      </c>
      <c r="N10" s="4">
        <f t="shared" ref="N10:O30" si="4">P10+R10</f>
        <v>6401</v>
      </c>
      <c r="O10" s="4">
        <f t="shared" si="4"/>
        <v>27</v>
      </c>
      <c r="P10" s="4">
        <v>3277</v>
      </c>
      <c r="Q10" s="4">
        <v>17</v>
      </c>
      <c r="R10" s="4">
        <v>3124</v>
      </c>
      <c r="S10" s="4">
        <v>10</v>
      </c>
      <c r="T10" s="4">
        <f t="shared" ref="T10:Y29" si="5">B10-H10</f>
        <v>129</v>
      </c>
      <c r="U10" s="4">
        <f t="shared" si="5"/>
        <v>2</v>
      </c>
      <c r="V10" s="4">
        <f t="shared" ref="V10:Y24" si="6">D10-J10</f>
        <v>72</v>
      </c>
      <c r="W10" s="4">
        <f t="shared" si="6"/>
        <v>0</v>
      </c>
      <c r="X10" s="4">
        <f t="shared" si="6"/>
        <v>57</v>
      </c>
      <c r="Y10" s="4">
        <f t="shared" si="6"/>
        <v>2</v>
      </c>
      <c r="Z10" s="4">
        <f t="shared" ref="Z10:AE30" si="7">B10-N10</f>
        <v>-41</v>
      </c>
      <c r="AA10" s="4">
        <f t="shared" si="7"/>
        <v>0</v>
      </c>
      <c r="AB10" s="4">
        <f t="shared" si="7"/>
        <v>36</v>
      </c>
      <c r="AC10" s="4">
        <f t="shared" si="7"/>
        <v>-4</v>
      </c>
      <c r="AD10" s="4">
        <f t="shared" si="7"/>
        <v>-77</v>
      </c>
      <c r="AE10" s="4">
        <f t="shared" si="7"/>
        <v>4</v>
      </c>
    </row>
    <row r="11" spans="1:32" s="1" customFormat="1" ht="18" customHeight="1" x14ac:dyDescent="0.15">
      <c r="A11" s="4" t="s">
        <v>3</v>
      </c>
      <c r="B11" s="4">
        <f t="shared" si="2"/>
        <v>6326</v>
      </c>
      <c r="C11" s="4">
        <f t="shared" si="2"/>
        <v>46</v>
      </c>
      <c r="D11" s="4">
        <v>3170</v>
      </c>
      <c r="E11" s="4">
        <v>24</v>
      </c>
      <c r="F11" s="4">
        <v>3156</v>
      </c>
      <c r="G11" s="4">
        <v>22</v>
      </c>
      <c r="H11" s="4">
        <f t="shared" si="3"/>
        <v>6323</v>
      </c>
      <c r="I11" s="4">
        <f t="shared" si="3"/>
        <v>46</v>
      </c>
      <c r="J11" s="4">
        <v>3169</v>
      </c>
      <c r="K11" s="4">
        <v>24</v>
      </c>
      <c r="L11" s="4">
        <v>3154</v>
      </c>
      <c r="M11" s="4">
        <v>22</v>
      </c>
      <c r="N11" s="4">
        <f t="shared" si="4"/>
        <v>6526</v>
      </c>
      <c r="O11" s="4">
        <f t="shared" si="4"/>
        <v>52</v>
      </c>
      <c r="P11" s="4">
        <v>3282</v>
      </c>
      <c r="Q11" s="4">
        <v>28</v>
      </c>
      <c r="R11" s="4">
        <v>3244</v>
      </c>
      <c r="S11" s="4">
        <v>24</v>
      </c>
      <c r="T11" s="4">
        <f t="shared" si="5"/>
        <v>3</v>
      </c>
      <c r="U11" s="4">
        <f t="shared" si="5"/>
        <v>0</v>
      </c>
      <c r="V11" s="4">
        <f t="shared" si="6"/>
        <v>1</v>
      </c>
      <c r="W11" s="4">
        <f t="shared" si="6"/>
        <v>0</v>
      </c>
      <c r="X11" s="4">
        <f t="shared" si="6"/>
        <v>2</v>
      </c>
      <c r="Y11" s="4">
        <f t="shared" si="6"/>
        <v>0</v>
      </c>
      <c r="Z11" s="4">
        <f t="shared" si="7"/>
        <v>-200</v>
      </c>
      <c r="AA11" s="4">
        <f t="shared" si="7"/>
        <v>-6</v>
      </c>
      <c r="AB11" s="4">
        <f t="shared" si="7"/>
        <v>-112</v>
      </c>
      <c r="AC11" s="4">
        <f t="shared" si="7"/>
        <v>-4</v>
      </c>
      <c r="AD11" s="4">
        <f t="shared" si="7"/>
        <v>-88</v>
      </c>
      <c r="AE11" s="4">
        <f t="shared" si="7"/>
        <v>-2</v>
      </c>
    </row>
    <row r="12" spans="1:32" s="1" customFormat="1" ht="18" customHeight="1" x14ac:dyDescent="0.15">
      <c r="A12" s="4" t="s">
        <v>4</v>
      </c>
      <c r="B12" s="4">
        <f t="shared" si="2"/>
        <v>6659</v>
      </c>
      <c r="C12" s="4">
        <f t="shared" si="2"/>
        <v>45</v>
      </c>
      <c r="D12" s="4">
        <v>3366</v>
      </c>
      <c r="E12" s="4">
        <v>22</v>
      </c>
      <c r="F12" s="4">
        <v>3293</v>
      </c>
      <c r="G12" s="4">
        <v>23</v>
      </c>
      <c r="H12" s="4">
        <f t="shared" si="3"/>
        <v>6655</v>
      </c>
      <c r="I12" s="4">
        <f t="shared" si="3"/>
        <v>45</v>
      </c>
      <c r="J12" s="4">
        <v>3363</v>
      </c>
      <c r="K12" s="4">
        <v>22</v>
      </c>
      <c r="L12" s="4">
        <v>3292</v>
      </c>
      <c r="M12" s="4">
        <v>23</v>
      </c>
      <c r="N12" s="4">
        <f t="shared" si="4"/>
        <v>6621</v>
      </c>
      <c r="O12" s="4">
        <f t="shared" si="4"/>
        <v>36</v>
      </c>
      <c r="P12" s="4">
        <v>3366</v>
      </c>
      <c r="Q12" s="4">
        <v>15</v>
      </c>
      <c r="R12" s="4">
        <v>3255</v>
      </c>
      <c r="S12" s="4">
        <v>21</v>
      </c>
      <c r="T12" s="4">
        <f t="shared" si="5"/>
        <v>4</v>
      </c>
      <c r="U12" s="4">
        <f t="shared" si="5"/>
        <v>0</v>
      </c>
      <c r="V12" s="4">
        <f t="shared" si="6"/>
        <v>3</v>
      </c>
      <c r="W12" s="4">
        <f t="shared" si="6"/>
        <v>0</v>
      </c>
      <c r="X12" s="4">
        <f t="shared" si="6"/>
        <v>1</v>
      </c>
      <c r="Y12" s="4">
        <f t="shared" si="6"/>
        <v>0</v>
      </c>
      <c r="Z12" s="4">
        <f t="shared" si="7"/>
        <v>38</v>
      </c>
      <c r="AA12" s="4">
        <f t="shared" si="7"/>
        <v>9</v>
      </c>
      <c r="AB12" s="4">
        <f t="shared" si="7"/>
        <v>0</v>
      </c>
      <c r="AC12" s="4">
        <f t="shared" si="7"/>
        <v>7</v>
      </c>
      <c r="AD12" s="4">
        <f t="shared" si="7"/>
        <v>38</v>
      </c>
      <c r="AE12" s="4">
        <f t="shared" si="7"/>
        <v>2</v>
      </c>
    </row>
    <row r="13" spans="1:32" s="1" customFormat="1" ht="18" customHeight="1" x14ac:dyDescent="0.15">
      <c r="A13" s="4" t="s">
        <v>5</v>
      </c>
      <c r="B13" s="4">
        <f t="shared" si="2"/>
        <v>7140</v>
      </c>
      <c r="C13" s="4">
        <f t="shared" si="2"/>
        <v>112</v>
      </c>
      <c r="D13" s="4">
        <v>3678</v>
      </c>
      <c r="E13" s="4">
        <v>42</v>
      </c>
      <c r="F13" s="4">
        <v>3462</v>
      </c>
      <c r="G13" s="4">
        <v>70</v>
      </c>
      <c r="H13" s="4">
        <f t="shared" si="3"/>
        <v>7131</v>
      </c>
      <c r="I13" s="4">
        <f t="shared" si="3"/>
        <v>103</v>
      </c>
      <c r="J13" s="4">
        <v>3676</v>
      </c>
      <c r="K13" s="4">
        <v>42</v>
      </c>
      <c r="L13" s="4">
        <v>3455</v>
      </c>
      <c r="M13" s="4">
        <v>61</v>
      </c>
      <c r="N13" s="4">
        <f t="shared" si="4"/>
        <v>7435</v>
      </c>
      <c r="O13" s="4">
        <f t="shared" si="4"/>
        <v>106</v>
      </c>
      <c r="P13" s="4">
        <v>3850</v>
      </c>
      <c r="Q13" s="4">
        <v>46</v>
      </c>
      <c r="R13" s="4">
        <v>3585</v>
      </c>
      <c r="S13" s="4">
        <v>60</v>
      </c>
      <c r="T13" s="4">
        <f t="shared" si="5"/>
        <v>9</v>
      </c>
      <c r="U13" s="4">
        <f t="shared" si="5"/>
        <v>9</v>
      </c>
      <c r="V13" s="4">
        <f t="shared" si="6"/>
        <v>2</v>
      </c>
      <c r="W13" s="4">
        <f t="shared" si="6"/>
        <v>0</v>
      </c>
      <c r="X13" s="4">
        <f t="shared" si="6"/>
        <v>7</v>
      </c>
      <c r="Y13" s="4">
        <f t="shared" si="6"/>
        <v>9</v>
      </c>
      <c r="Z13" s="4">
        <f t="shared" si="7"/>
        <v>-295</v>
      </c>
      <c r="AA13" s="4">
        <f t="shared" si="7"/>
        <v>6</v>
      </c>
      <c r="AB13" s="4">
        <f t="shared" si="7"/>
        <v>-172</v>
      </c>
      <c r="AC13" s="4">
        <f t="shared" si="7"/>
        <v>-4</v>
      </c>
      <c r="AD13" s="4">
        <f t="shared" si="7"/>
        <v>-123</v>
      </c>
      <c r="AE13" s="4">
        <f t="shared" si="7"/>
        <v>10</v>
      </c>
    </row>
    <row r="14" spans="1:32" s="1" customFormat="1" ht="18" customHeight="1" x14ac:dyDescent="0.15">
      <c r="A14" s="4" t="s">
        <v>6</v>
      </c>
      <c r="B14" s="4">
        <f t="shared" si="2"/>
        <v>6212</v>
      </c>
      <c r="C14" s="4">
        <f t="shared" si="2"/>
        <v>283</v>
      </c>
      <c r="D14" s="4">
        <v>3192</v>
      </c>
      <c r="E14" s="4">
        <v>118</v>
      </c>
      <c r="F14" s="4">
        <v>3020</v>
      </c>
      <c r="G14" s="4">
        <v>165</v>
      </c>
      <c r="H14" s="4">
        <f t="shared" si="3"/>
        <v>6226</v>
      </c>
      <c r="I14" s="4">
        <f t="shared" si="3"/>
        <v>284</v>
      </c>
      <c r="J14" s="4">
        <v>3201</v>
      </c>
      <c r="K14" s="4">
        <v>115</v>
      </c>
      <c r="L14" s="4">
        <v>3025</v>
      </c>
      <c r="M14" s="4">
        <v>169</v>
      </c>
      <c r="N14" s="4">
        <f t="shared" si="4"/>
        <v>5962</v>
      </c>
      <c r="O14" s="4">
        <f t="shared" si="4"/>
        <v>239</v>
      </c>
      <c r="P14" s="4">
        <v>3029</v>
      </c>
      <c r="Q14" s="4">
        <v>106</v>
      </c>
      <c r="R14" s="4">
        <v>2933</v>
      </c>
      <c r="S14" s="4">
        <v>133</v>
      </c>
      <c r="T14" s="4">
        <f t="shared" si="5"/>
        <v>-14</v>
      </c>
      <c r="U14" s="4">
        <f t="shared" si="5"/>
        <v>-1</v>
      </c>
      <c r="V14" s="4">
        <f t="shared" si="6"/>
        <v>-9</v>
      </c>
      <c r="W14" s="4">
        <f t="shared" si="6"/>
        <v>3</v>
      </c>
      <c r="X14" s="4">
        <f t="shared" si="6"/>
        <v>-5</v>
      </c>
      <c r="Y14" s="4">
        <f t="shared" si="6"/>
        <v>-4</v>
      </c>
      <c r="Z14" s="4">
        <f t="shared" si="7"/>
        <v>250</v>
      </c>
      <c r="AA14" s="4">
        <f t="shared" si="7"/>
        <v>44</v>
      </c>
      <c r="AB14" s="4">
        <f t="shared" si="7"/>
        <v>163</v>
      </c>
      <c r="AC14" s="4">
        <f t="shared" si="7"/>
        <v>12</v>
      </c>
      <c r="AD14" s="4">
        <f t="shared" si="7"/>
        <v>87</v>
      </c>
      <c r="AE14" s="4">
        <f t="shared" si="7"/>
        <v>32</v>
      </c>
    </row>
    <row r="15" spans="1:32" s="1" customFormat="1" ht="18" customHeight="1" x14ac:dyDescent="0.15">
      <c r="A15" s="4" t="s">
        <v>7</v>
      </c>
      <c r="B15" s="4">
        <f t="shared" si="2"/>
        <v>6571</v>
      </c>
      <c r="C15" s="4">
        <f t="shared" si="2"/>
        <v>242</v>
      </c>
      <c r="D15" s="4">
        <v>3151</v>
      </c>
      <c r="E15" s="4">
        <v>98</v>
      </c>
      <c r="F15" s="4">
        <v>3420</v>
      </c>
      <c r="G15" s="4">
        <v>144</v>
      </c>
      <c r="H15" s="4">
        <f t="shared" si="3"/>
        <v>6540</v>
      </c>
      <c r="I15" s="4">
        <f t="shared" si="3"/>
        <v>244</v>
      </c>
      <c r="J15" s="4">
        <v>3143</v>
      </c>
      <c r="K15" s="4">
        <v>99</v>
      </c>
      <c r="L15" s="4">
        <v>3397</v>
      </c>
      <c r="M15" s="4">
        <v>145</v>
      </c>
      <c r="N15" s="4">
        <f t="shared" si="4"/>
        <v>6712</v>
      </c>
      <c r="O15" s="4">
        <f t="shared" si="4"/>
        <v>192</v>
      </c>
      <c r="P15" s="4">
        <v>3310</v>
      </c>
      <c r="Q15" s="4">
        <v>74</v>
      </c>
      <c r="R15" s="4">
        <v>3402</v>
      </c>
      <c r="S15" s="4">
        <v>118</v>
      </c>
      <c r="T15" s="4">
        <f t="shared" si="5"/>
        <v>31</v>
      </c>
      <c r="U15" s="4">
        <f t="shared" si="5"/>
        <v>-2</v>
      </c>
      <c r="V15" s="4">
        <f t="shared" si="6"/>
        <v>8</v>
      </c>
      <c r="W15" s="4">
        <f t="shared" si="6"/>
        <v>-1</v>
      </c>
      <c r="X15" s="4">
        <f t="shared" si="6"/>
        <v>23</v>
      </c>
      <c r="Y15" s="4">
        <f t="shared" si="6"/>
        <v>-1</v>
      </c>
      <c r="Z15" s="4">
        <f t="shared" si="7"/>
        <v>-141</v>
      </c>
      <c r="AA15" s="4">
        <f t="shared" si="7"/>
        <v>50</v>
      </c>
      <c r="AB15" s="4">
        <f t="shared" si="7"/>
        <v>-159</v>
      </c>
      <c r="AC15" s="4">
        <f t="shared" si="7"/>
        <v>24</v>
      </c>
      <c r="AD15" s="4">
        <f t="shared" si="7"/>
        <v>18</v>
      </c>
      <c r="AE15" s="4">
        <f t="shared" si="7"/>
        <v>26</v>
      </c>
    </row>
    <row r="16" spans="1:32" s="1" customFormat="1" ht="18" customHeight="1" x14ac:dyDescent="0.15">
      <c r="A16" s="4" t="s">
        <v>8</v>
      </c>
      <c r="B16" s="4">
        <f t="shared" si="2"/>
        <v>7513</v>
      </c>
      <c r="C16" s="4">
        <f t="shared" si="2"/>
        <v>184</v>
      </c>
      <c r="D16" s="4">
        <v>3727</v>
      </c>
      <c r="E16" s="4">
        <v>58</v>
      </c>
      <c r="F16" s="4">
        <v>3786</v>
      </c>
      <c r="G16" s="4">
        <v>126</v>
      </c>
      <c r="H16" s="4">
        <f t="shared" si="3"/>
        <v>7504</v>
      </c>
      <c r="I16" s="4">
        <f t="shared" si="3"/>
        <v>181</v>
      </c>
      <c r="J16" s="4">
        <v>3723</v>
      </c>
      <c r="K16" s="4">
        <v>62</v>
      </c>
      <c r="L16" s="4">
        <v>3781</v>
      </c>
      <c r="M16" s="4">
        <v>119</v>
      </c>
      <c r="N16" s="4">
        <f t="shared" si="4"/>
        <v>7813</v>
      </c>
      <c r="O16" s="4">
        <f t="shared" si="4"/>
        <v>173</v>
      </c>
      <c r="P16" s="4">
        <v>3838</v>
      </c>
      <c r="Q16" s="4">
        <v>52</v>
      </c>
      <c r="R16" s="4">
        <v>3975</v>
      </c>
      <c r="S16" s="4">
        <v>121</v>
      </c>
      <c r="T16" s="4">
        <f t="shared" si="5"/>
        <v>9</v>
      </c>
      <c r="U16" s="4">
        <f t="shared" si="5"/>
        <v>3</v>
      </c>
      <c r="V16" s="4">
        <f t="shared" si="6"/>
        <v>4</v>
      </c>
      <c r="W16" s="4">
        <f t="shared" si="6"/>
        <v>-4</v>
      </c>
      <c r="X16" s="4">
        <f t="shared" si="6"/>
        <v>5</v>
      </c>
      <c r="Y16" s="4">
        <f t="shared" si="6"/>
        <v>7</v>
      </c>
      <c r="Z16" s="4">
        <f t="shared" si="7"/>
        <v>-300</v>
      </c>
      <c r="AA16" s="4">
        <f t="shared" si="7"/>
        <v>11</v>
      </c>
      <c r="AB16" s="4">
        <f t="shared" si="7"/>
        <v>-111</v>
      </c>
      <c r="AC16" s="4">
        <f t="shared" si="7"/>
        <v>6</v>
      </c>
      <c r="AD16" s="4">
        <f t="shared" si="7"/>
        <v>-189</v>
      </c>
      <c r="AE16" s="4">
        <f t="shared" si="7"/>
        <v>5</v>
      </c>
    </row>
    <row r="17" spans="1:31" s="1" customFormat="1" ht="18" customHeight="1" x14ac:dyDescent="0.15">
      <c r="A17" s="4" t="s">
        <v>9</v>
      </c>
      <c r="B17" s="4">
        <f t="shared" si="2"/>
        <v>8693</v>
      </c>
      <c r="C17" s="4">
        <f t="shared" si="2"/>
        <v>177</v>
      </c>
      <c r="D17" s="4">
        <v>4237</v>
      </c>
      <c r="E17" s="4">
        <v>48</v>
      </c>
      <c r="F17" s="4">
        <v>4456</v>
      </c>
      <c r="G17" s="4">
        <v>129</v>
      </c>
      <c r="H17" s="4">
        <f t="shared" si="3"/>
        <v>8686</v>
      </c>
      <c r="I17" s="4">
        <f t="shared" si="3"/>
        <v>181</v>
      </c>
      <c r="J17" s="4">
        <v>4229</v>
      </c>
      <c r="K17" s="4">
        <v>51</v>
      </c>
      <c r="L17" s="4">
        <v>4457</v>
      </c>
      <c r="M17" s="4">
        <v>130</v>
      </c>
      <c r="N17" s="4">
        <f t="shared" si="4"/>
        <v>8932</v>
      </c>
      <c r="O17" s="4">
        <f t="shared" si="4"/>
        <v>170</v>
      </c>
      <c r="P17" s="4">
        <v>4393</v>
      </c>
      <c r="Q17" s="4">
        <v>53</v>
      </c>
      <c r="R17" s="4">
        <v>4539</v>
      </c>
      <c r="S17" s="4">
        <v>117</v>
      </c>
      <c r="T17" s="4">
        <f t="shared" si="5"/>
        <v>7</v>
      </c>
      <c r="U17" s="4">
        <f t="shared" si="5"/>
        <v>-4</v>
      </c>
      <c r="V17" s="4">
        <f t="shared" si="6"/>
        <v>8</v>
      </c>
      <c r="W17" s="4">
        <f t="shared" si="6"/>
        <v>-3</v>
      </c>
      <c r="X17" s="4">
        <f t="shared" si="6"/>
        <v>-1</v>
      </c>
      <c r="Y17" s="4">
        <f t="shared" si="6"/>
        <v>-1</v>
      </c>
      <c r="Z17" s="4">
        <f t="shared" si="7"/>
        <v>-239</v>
      </c>
      <c r="AA17" s="4">
        <f t="shared" si="7"/>
        <v>7</v>
      </c>
      <c r="AB17" s="4">
        <f t="shared" si="7"/>
        <v>-156</v>
      </c>
      <c r="AC17" s="4">
        <f t="shared" si="7"/>
        <v>-5</v>
      </c>
      <c r="AD17" s="4">
        <f t="shared" si="7"/>
        <v>-83</v>
      </c>
      <c r="AE17" s="4">
        <f t="shared" si="7"/>
        <v>12</v>
      </c>
    </row>
    <row r="18" spans="1:31" s="1" customFormat="1" ht="18" customHeight="1" x14ac:dyDescent="0.15">
      <c r="A18" s="4" t="s">
        <v>10</v>
      </c>
      <c r="B18" s="4">
        <f t="shared" si="2"/>
        <v>10111</v>
      </c>
      <c r="C18" s="4">
        <f t="shared" si="2"/>
        <v>137</v>
      </c>
      <c r="D18" s="4">
        <v>5056</v>
      </c>
      <c r="E18" s="4">
        <v>54</v>
      </c>
      <c r="F18" s="4">
        <v>5055</v>
      </c>
      <c r="G18" s="4">
        <v>83</v>
      </c>
      <c r="H18" s="4">
        <f t="shared" si="3"/>
        <v>10109</v>
      </c>
      <c r="I18" s="4">
        <f t="shared" si="3"/>
        <v>136</v>
      </c>
      <c r="J18" s="4">
        <v>5054</v>
      </c>
      <c r="K18" s="4">
        <v>53</v>
      </c>
      <c r="L18" s="4">
        <v>5055</v>
      </c>
      <c r="M18" s="4">
        <v>83</v>
      </c>
      <c r="N18" s="4">
        <f t="shared" si="4"/>
        <v>10490</v>
      </c>
      <c r="O18" s="4">
        <f t="shared" si="4"/>
        <v>119</v>
      </c>
      <c r="P18" s="4">
        <v>5216</v>
      </c>
      <c r="Q18" s="4">
        <v>43</v>
      </c>
      <c r="R18" s="4">
        <v>5274</v>
      </c>
      <c r="S18" s="4">
        <v>76</v>
      </c>
      <c r="T18" s="4">
        <f t="shared" si="5"/>
        <v>2</v>
      </c>
      <c r="U18" s="4">
        <f t="shared" si="5"/>
        <v>1</v>
      </c>
      <c r="V18" s="4">
        <f t="shared" si="6"/>
        <v>2</v>
      </c>
      <c r="W18" s="4">
        <f t="shared" si="6"/>
        <v>1</v>
      </c>
      <c r="X18" s="4">
        <f t="shared" si="6"/>
        <v>0</v>
      </c>
      <c r="Y18" s="4">
        <f t="shared" si="6"/>
        <v>0</v>
      </c>
      <c r="Z18" s="4">
        <f t="shared" si="7"/>
        <v>-379</v>
      </c>
      <c r="AA18" s="4">
        <f t="shared" si="7"/>
        <v>18</v>
      </c>
      <c r="AB18" s="4">
        <f t="shared" si="7"/>
        <v>-160</v>
      </c>
      <c r="AC18" s="4">
        <f t="shared" si="7"/>
        <v>11</v>
      </c>
      <c r="AD18" s="4">
        <f t="shared" si="7"/>
        <v>-219</v>
      </c>
      <c r="AE18" s="4">
        <f t="shared" si="7"/>
        <v>7</v>
      </c>
    </row>
    <row r="19" spans="1:31" s="1" customFormat="1" ht="18" customHeight="1" x14ac:dyDescent="0.15">
      <c r="A19" s="4" t="s">
        <v>11</v>
      </c>
      <c r="B19" s="4">
        <f t="shared" si="2"/>
        <v>10900</v>
      </c>
      <c r="C19" s="4">
        <f t="shared" si="2"/>
        <v>122</v>
      </c>
      <c r="D19" s="4">
        <v>5439</v>
      </c>
      <c r="E19" s="4">
        <v>26</v>
      </c>
      <c r="F19" s="4">
        <v>5461</v>
      </c>
      <c r="G19" s="4">
        <v>96</v>
      </c>
      <c r="H19" s="4">
        <f t="shared" si="3"/>
        <v>10903</v>
      </c>
      <c r="I19" s="4">
        <f t="shared" si="3"/>
        <v>123</v>
      </c>
      <c r="J19" s="4">
        <v>5440</v>
      </c>
      <c r="K19" s="4">
        <v>27</v>
      </c>
      <c r="L19" s="4">
        <v>5463</v>
      </c>
      <c r="M19" s="4">
        <v>96</v>
      </c>
      <c r="N19" s="4">
        <f t="shared" si="4"/>
        <v>10523</v>
      </c>
      <c r="O19" s="4">
        <f t="shared" si="4"/>
        <v>124</v>
      </c>
      <c r="P19" s="4">
        <v>5283</v>
      </c>
      <c r="Q19" s="4">
        <v>28</v>
      </c>
      <c r="R19" s="4">
        <v>5240</v>
      </c>
      <c r="S19" s="4">
        <v>96</v>
      </c>
      <c r="T19" s="4">
        <f t="shared" si="5"/>
        <v>-3</v>
      </c>
      <c r="U19" s="4">
        <f t="shared" si="5"/>
        <v>-1</v>
      </c>
      <c r="V19" s="4">
        <f t="shared" si="6"/>
        <v>-1</v>
      </c>
      <c r="W19" s="4">
        <f t="shared" si="6"/>
        <v>-1</v>
      </c>
      <c r="X19" s="4">
        <f t="shared" si="6"/>
        <v>-2</v>
      </c>
      <c r="Y19" s="4">
        <f t="shared" si="6"/>
        <v>0</v>
      </c>
      <c r="Z19" s="4">
        <f t="shared" si="7"/>
        <v>377</v>
      </c>
      <c r="AA19" s="4">
        <f t="shared" si="7"/>
        <v>-2</v>
      </c>
      <c r="AB19" s="4">
        <f t="shared" si="7"/>
        <v>156</v>
      </c>
      <c r="AC19" s="4">
        <f t="shared" si="7"/>
        <v>-2</v>
      </c>
      <c r="AD19" s="4">
        <f t="shared" si="7"/>
        <v>221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8928</v>
      </c>
      <c r="C20" s="4">
        <f t="shared" si="2"/>
        <v>81</v>
      </c>
      <c r="D20" s="4">
        <v>4374</v>
      </c>
      <c r="E20" s="4">
        <v>15</v>
      </c>
      <c r="F20" s="4">
        <v>4554</v>
      </c>
      <c r="G20" s="4">
        <v>66</v>
      </c>
      <c r="H20" s="4">
        <f t="shared" si="3"/>
        <v>8919</v>
      </c>
      <c r="I20" s="4">
        <f t="shared" si="3"/>
        <v>79</v>
      </c>
      <c r="J20" s="4">
        <v>4363</v>
      </c>
      <c r="K20" s="4">
        <v>14</v>
      </c>
      <c r="L20" s="4">
        <v>4556</v>
      </c>
      <c r="M20" s="4">
        <v>65</v>
      </c>
      <c r="N20" s="4">
        <f t="shared" si="4"/>
        <v>8753</v>
      </c>
      <c r="O20" s="4">
        <f t="shared" si="4"/>
        <v>74</v>
      </c>
      <c r="P20" s="4">
        <v>4195</v>
      </c>
      <c r="Q20" s="4">
        <v>16</v>
      </c>
      <c r="R20" s="4">
        <v>4558</v>
      </c>
      <c r="S20" s="4">
        <v>58</v>
      </c>
      <c r="T20" s="4">
        <f t="shared" si="5"/>
        <v>9</v>
      </c>
      <c r="U20" s="4">
        <f t="shared" si="5"/>
        <v>2</v>
      </c>
      <c r="V20" s="4">
        <f t="shared" si="6"/>
        <v>11</v>
      </c>
      <c r="W20" s="4">
        <f t="shared" si="6"/>
        <v>1</v>
      </c>
      <c r="X20" s="4">
        <f t="shared" si="6"/>
        <v>-2</v>
      </c>
      <c r="Y20" s="4">
        <f t="shared" si="6"/>
        <v>1</v>
      </c>
      <c r="Z20" s="4">
        <f t="shared" si="7"/>
        <v>175</v>
      </c>
      <c r="AA20" s="4">
        <f t="shared" si="7"/>
        <v>7</v>
      </c>
      <c r="AB20" s="4">
        <f t="shared" si="7"/>
        <v>179</v>
      </c>
      <c r="AC20" s="4">
        <f t="shared" si="7"/>
        <v>-1</v>
      </c>
      <c r="AD20" s="4">
        <f t="shared" si="7"/>
        <v>-4</v>
      </c>
      <c r="AE20" s="4">
        <f t="shared" si="7"/>
        <v>8</v>
      </c>
    </row>
    <row r="21" spans="1:31" s="1" customFormat="1" ht="18" customHeight="1" x14ac:dyDescent="0.15">
      <c r="A21" s="4" t="s">
        <v>13</v>
      </c>
      <c r="B21" s="4">
        <f t="shared" si="2"/>
        <v>8454</v>
      </c>
      <c r="C21" s="4">
        <f t="shared" si="2"/>
        <v>66</v>
      </c>
      <c r="D21" s="4">
        <v>4058</v>
      </c>
      <c r="E21" s="4">
        <v>25</v>
      </c>
      <c r="F21" s="4">
        <v>4396</v>
      </c>
      <c r="G21" s="4">
        <v>41</v>
      </c>
      <c r="H21" s="4">
        <f t="shared" si="3"/>
        <v>8449</v>
      </c>
      <c r="I21" s="4">
        <f t="shared" si="3"/>
        <v>66</v>
      </c>
      <c r="J21" s="4">
        <v>4060</v>
      </c>
      <c r="K21" s="4">
        <v>25</v>
      </c>
      <c r="L21" s="4">
        <v>4389</v>
      </c>
      <c r="M21" s="4">
        <v>41</v>
      </c>
      <c r="N21" s="4">
        <f t="shared" si="4"/>
        <v>8611</v>
      </c>
      <c r="O21" s="4">
        <f t="shared" si="4"/>
        <v>68</v>
      </c>
      <c r="P21" s="4">
        <v>4163</v>
      </c>
      <c r="Q21" s="4">
        <v>27</v>
      </c>
      <c r="R21" s="4">
        <v>4448</v>
      </c>
      <c r="S21" s="4">
        <v>41</v>
      </c>
      <c r="T21" s="4">
        <f t="shared" si="5"/>
        <v>5</v>
      </c>
      <c r="U21" s="4">
        <f t="shared" si="5"/>
        <v>0</v>
      </c>
      <c r="V21" s="4">
        <f t="shared" si="6"/>
        <v>-2</v>
      </c>
      <c r="W21" s="4">
        <f t="shared" si="6"/>
        <v>0</v>
      </c>
      <c r="X21" s="4">
        <f t="shared" si="6"/>
        <v>7</v>
      </c>
      <c r="Y21" s="4">
        <f t="shared" si="6"/>
        <v>0</v>
      </c>
      <c r="Z21" s="4">
        <f t="shared" si="7"/>
        <v>-157</v>
      </c>
      <c r="AA21" s="4">
        <f t="shared" si="7"/>
        <v>-2</v>
      </c>
      <c r="AB21" s="4">
        <f t="shared" si="7"/>
        <v>-105</v>
      </c>
      <c r="AC21" s="4">
        <f t="shared" si="7"/>
        <v>-2</v>
      </c>
      <c r="AD21" s="4">
        <f t="shared" si="7"/>
        <v>-52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8902</v>
      </c>
      <c r="C22" s="4">
        <f t="shared" si="2"/>
        <v>77</v>
      </c>
      <c r="D22" s="4">
        <v>4335</v>
      </c>
      <c r="E22" s="4">
        <v>28</v>
      </c>
      <c r="F22" s="4">
        <v>4567</v>
      </c>
      <c r="G22" s="4">
        <v>49</v>
      </c>
      <c r="H22" s="4">
        <f t="shared" si="3"/>
        <v>8904</v>
      </c>
      <c r="I22" s="4">
        <f t="shared" si="3"/>
        <v>77</v>
      </c>
      <c r="J22" s="4">
        <v>4336</v>
      </c>
      <c r="K22" s="4">
        <v>28</v>
      </c>
      <c r="L22" s="4">
        <v>4568</v>
      </c>
      <c r="M22" s="4">
        <v>49</v>
      </c>
      <c r="N22" s="4">
        <f t="shared" si="4"/>
        <v>8975</v>
      </c>
      <c r="O22" s="4">
        <f t="shared" si="4"/>
        <v>64</v>
      </c>
      <c r="P22" s="4">
        <v>4405</v>
      </c>
      <c r="Q22" s="4">
        <v>22</v>
      </c>
      <c r="R22" s="4">
        <v>4570</v>
      </c>
      <c r="S22" s="4">
        <v>42</v>
      </c>
      <c r="T22" s="4">
        <f t="shared" si="5"/>
        <v>-2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-1</v>
      </c>
      <c r="Y22" s="4">
        <f t="shared" si="6"/>
        <v>0</v>
      </c>
      <c r="Z22" s="4">
        <f t="shared" si="7"/>
        <v>-73</v>
      </c>
      <c r="AA22" s="4">
        <f t="shared" si="7"/>
        <v>13</v>
      </c>
      <c r="AB22" s="4">
        <f t="shared" si="7"/>
        <v>-70</v>
      </c>
      <c r="AC22" s="4">
        <f t="shared" si="7"/>
        <v>6</v>
      </c>
      <c r="AD22" s="4">
        <f t="shared" si="7"/>
        <v>-3</v>
      </c>
      <c r="AE22" s="4">
        <f t="shared" si="7"/>
        <v>7</v>
      </c>
    </row>
    <row r="23" spans="1:31" s="1" customFormat="1" ht="18" customHeight="1" x14ac:dyDescent="0.15">
      <c r="A23" s="4" t="s">
        <v>15</v>
      </c>
      <c r="B23" s="4">
        <f t="shared" si="2"/>
        <v>10084</v>
      </c>
      <c r="C23" s="4">
        <f t="shared" si="2"/>
        <v>62</v>
      </c>
      <c r="D23" s="4">
        <v>4725</v>
      </c>
      <c r="E23" s="4">
        <v>31</v>
      </c>
      <c r="F23" s="4">
        <v>5359</v>
      </c>
      <c r="G23" s="4">
        <v>31</v>
      </c>
      <c r="H23" s="4">
        <f t="shared" si="3"/>
        <v>10093</v>
      </c>
      <c r="I23" s="4">
        <f t="shared" si="3"/>
        <v>62</v>
      </c>
      <c r="J23" s="4">
        <v>4733</v>
      </c>
      <c r="K23" s="4">
        <v>31</v>
      </c>
      <c r="L23" s="4">
        <v>5360</v>
      </c>
      <c r="M23" s="4">
        <v>31</v>
      </c>
      <c r="N23" s="4">
        <f t="shared" si="4"/>
        <v>10820</v>
      </c>
      <c r="O23" s="4">
        <f t="shared" si="4"/>
        <v>72</v>
      </c>
      <c r="P23" s="4">
        <v>5032</v>
      </c>
      <c r="Q23" s="4">
        <v>32</v>
      </c>
      <c r="R23" s="4">
        <v>5788</v>
      </c>
      <c r="S23" s="4">
        <v>40</v>
      </c>
      <c r="T23" s="4">
        <f t="shared" si="5"/>
        <v>-9</v>
      </c>
      <c r="U23" s="4">
        <f t="shared" si="5"/>
        <v>0</v>
      </c>
      <c r="V23" s="4">
        <f t="shared" si="6"/>
        <v>-8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-736</v>
      </c>
      <c r="AA23" s="4">
        <f t="shared" si="7"/>
        <v>-10</v>
      </c>
      <c r="AB23" s="4">
        <f t="shared" si="7"/>
        <v>-307</v>
      </c>
      <c r="AC23" s="4">
        <f t="shared" si="7"/>
        <v>-1</v>
      </c>
      <c r="AD23" s="4">
        <f t="shared" si="7"/>
        <v>-429</v>
      </c>
      <c r="AE23" s="4">
        <f t="shared" si="7"/>
        <v>-9</v>
      </c>
    </row>
    <row r="24" spans="1:31" s="1" customFormat="1" ht="18" customHeight="1" x14ac:dyDescent="0.15">
      <c r="A24" s="4" t="s">
        <v>16</v>
      </c>
      <c r="B24" s="4">
        <f t="shared" si="2"/>
        <v>10274</v>
      </c>
      <c r="C24" s="4">
        <f t="shared" si="2"/>
        <v>71</v>
      </c>
      <c r="D24" s="4">
        <v>4759</v>
      </c>
      <c r="E24" s="4">
        <v>25</v>
      </c>
      <c r="F24" s="4">
        <v>5515</v>
      </c>
      <c r="G24" s="4">
        <v>46</v>
      </c>
      <c r="H24" s="4">
        <f t="shared" si="3"/>
        <v>10283</v>
      </c>
      <c r="I24" s="4">
        <f t="shared" si="3"/>
        <v>71</v>
      </c>
      <c r="J24" s="4">
        <v>4763</v>
      </c>
      <c r="K24" s="4">
        <v>25</v>
      </c>
      <c r="L24" s="4">
        <v>5520</v>
      </c>
      <c r="M24" s="4">
        <v>46</v>
      </c>
      <c r="N24" s="4">
        <f t="shared" si="4"/>
        <v>9720</v>
      </c>
      <c r="O24" s="4">
        <f t="shared" si="4"/>
        <v>69</v>
      </c>
      <c r="P24" s="4">
        <v>4503</v>
      </c>
      <c r="Q24" s="4">
        <v>26</v>
      </c>
      <c r="R24" s="4">
        <v>5217</v>
      </c>
      <c r="S24" s="4">
        <v>43</v>
      </c>
      <c r="T24" s="4">
        <f t="shared" si="5"/>
        <v>-9</v>
      </c>
      <c r="U24" s="4">
        <f t="shared" si="5"/>
        <v>0</v>
      </c>
      <c r="V24" s="4">
        <f t="shared" si="6"/>
        <v>-4</v>
      </c>
      <c r="W24" s="4">
        <f t="shared" si="6"/>
        <v>0</v>
      </c>
      <c r="X24" s="4">
        <f t="shared" si="6"/>
        <v>-5</v>
      </c>
      <c r="Y24" s="4">
        <f t="shared" si="6"/>
        <v>0</v>
      </c>
      <c r="Z24" s="4">
        <f t="shared" si="7"/>
        <v>554</v>
      </c>
      <c r="AA24" s="4">
        <f t="shared" si="7"/>
        <v>2</v>
      </c>
      <c r="AB24" s="4">
        <f t="shared" si="7"/>
        <v>256</v>
      </c>
      <c r="AC24" s="4">
        <f t="shared" si="7"/>
        <v>-1</v>
      </c>
      <c r="AD24" s="4">
        <f t="shared" si="7"/>
        <v>298</v>
      </c>
      <c r="AE24" s="4">
        <f t="shared" si="7"/>
        <v>3</v>
      </c>
    </row>
    <row r="25" spans="1:31" s="1" customFormat="1" ht="18" customHeight="1" x14ac:dyDescent="0.15">
      <c r="A25" s="4" t="s">
        <v>17</v>
      </c>
      <c r="B25" s="4">
        <f t="shared" si="2"/>
        <v>8031</v>
      </c>
      <c r="C25" s="4">
        <f t="shared" si="2"/>
        <v>42</v>
      </c>
      <c r="D25" s="4">
        <v>3503</v>
      </c>
      <c r="E25" s="4">
        <v>21</v>
      </c>
      <c r="F25" s="4">
        <v>4528</v>
      </c>
      <c r="G25" s="4">
        <v>21</v>
      </c>
      <c r="H25" s="4">
        <f t="shared" si="3"/>
        <v>8034</v>
      </c>
      <c r="I25" s="4">
        <f t="shared" si="3"/>
        <v>42</v>
      </c>
      <c r="J25" s="4">
        <v>3504</v>
      </c>
      <c r="K25" s="4">
        <v>21</v>
      </c>
      <c r="L25" s="4">
        <v>4530</v>
      </c>
      <c r="M25" s="4">
        <v>21</v>
      </c>
      <c r="N25" s="4">
        <f t="shared" si="4"/>
        <v>7631</v>
      </c>
      <c r="O25" s="4">
        <f t="shared" si="4"/>
        <v>30</v>
      </c>
      <c r="P25" s="4">
        <v>3279</v>
      </c>
      <c r="Q25" s="4">
        <v>17</v>
      </c>
      <c r="R25" s="4">
        <v>4352</v>
      </c>
      <c r="S25" s="4">
        <v>13</v>
      </c>
      <c r="T25" s="4">
        <f t="shared" si="5"/>
        <v>-3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-2</v>
      </c>
      <c r="Y25" s="4">
        <f t="shared" si="5"/>
        <v>0</v>
      </c>
      <c r="Z25" s="4">
        <f t="shared" si="7"/>
        <v>400</v>
      </c>
      <c r="AA25" s="4">
        <f t="shared" si="7"/>
        <v>12</v>
      </c>
      <c r="AB25" s="4">
        <f t="shared" si="7"/>
        <v>224</v>
      </c>
      <c r="AC25" s="4">
        <f t="shared" si="7"/>
        <v>4</v>
      </c>
      <c r="AD25" s="4">
        <f t="shared" si="7"/>
        <v>176</v>
      </c>
      <c r="AE25" s="4">
        <f t="shared" si="7"/>
        <v>8</v>
      </c>
    </row>
    <row r="26" spans="1:31" s="1" customFormat="1" ht="18" customHeight="1" x14ac:dyDescent="0.15">
      <c r="A26" s="4" t="s">
        <v>18</v>
      </c>
      <c r="B26" s="4">
        <f t="shared" si="2"/>
        <v>6226</v>
      </c>
      <c r="C26" s="4">
        <f t="shared" si="2"/>
        <v>25</v>
      </c>
      <c r="D26" s="4">
        <v>2476</v>
      </c>
      <c r="E26" s="4">
        <v>10</v>
      </c>
      <c r="F26" s="4">
        <v>3750</v>
      </c>
      <c r="G26" s="4">
        <v>15</v>
      </c>
      <c r="H26" s="4">
        <f t="shared" si="3"/>
        <v>6240</v>
      </c>
      <c r="I26" s="4">
        <f t="shared" si="3"/>
        <v>25</v>
      </c>
      <c r="J26" s="4">
        <v>2486</v>
      </c>
      <c r="K26" s="4">
        <v>10</v>
      </c>
      <c r="L26" s="4">
        <v>3754</v>
      </c>
      <c r="M26" s="4">
        <v>15</v>
      </c>
      <c r="N26" s="4">
        <f t="shared" si="4"/>
        <v>6305</v>
      </c>
      <c r="O26" s="4">
        <f t="shared" si="4"/>
        <v>28</v>
      </c>
      <c r="P26" s="4">
        <v>2518</v>
      </c>
      <c r="Q26" s="4">
        <v>14</v>
      </c>
      <c r="R26" s="4">
        <v>3787</v>
      </c>
      <c r="S26" s="4">
        <v>14</v>
      </c>
      <c r="T26" s="4">
        <f t="shared" si="5"/>
        <v>-14</v>
      </c>
      <c r="U26" s="4">
        <f t="shared" si="5"/>
        <v>0</v>
      </c>
      <c r="V26" s="4">
        <f t="shared" si="5"/>
        <v>-10</v>
      </c>
      <c r="W26" s="4">
        <f t="shared" si="5"/>
        <v>0</v>
      </c>
      <c r="X26" s="4">
        <f t="shared" si="5"/>
        <v>-4</v>
      </c>
      <c r="Y26" s="4">
        <f t="shared" si="5"/>
        <v>0</v>
      </c>
      <c r="Z26" s="4">
        <f t="shared" si="7"/>
        <v>-79</v>
      </c>
      <c r="AA26" s="4">
        <f t="shared" si="7"/>
        <v>-3</v>
      </c>
      <c r="AB26" s="4">
        <f t="shared" si="7"/>
        <v>-42</v>
      </c>
      <c r="AC26" s="4">
        <f t="shared" si="7"/>
        <v>-4</v>
      </c>
      <c r="AD26" s="4">
        <f t="shared" si="7"/>
        <v>-37</v>
      </c>
      <c r="AE26" s="4">
        <f t="shared" si="7"/>
        <v>1</v>
      </c>
    </row>
    <row r="27" spans="1:31" s="1" customFormat="1" ht="18" customHeight="1" x14ac:dyDescent="0.15">
      <c r="A27" s="4" t="s">
        <v>19</v>
      </c>
      <c r="B27" s="4">
        <f t="shared" si="2"/>
        <v>4559</v>
      </c>
      <c r="C27" s="4">
        <f t="shared" si="2"/>
        <v>13</v>
      </c>
      <c r="D27" s="4">
        <v>1573</v>
      </c>
      <c r="E27" s="4">
        <v>10</v>
      </c>
      <c r="F27" s="4">
        <v>2986</v>
      </c>
      <c r="G27" s="4">
        <v>3</v>
      </c>
      <c r="H27" s="4">
        <f t="shared" si="3"/>
        <v>4584</v>
      </c>
      <c r="I27" s="4">
        <f t="shared" si="3"/>
        <v>13</v>
      </c>
      <c r="J27" s="4">
        <v>1581</v>
      </c>
      <c r="K27" s="4">
        <v>10</v>
      </c>
      <c r="L27" s="4">
        <v>3003</v>
      </c>
      <c r="M27" s="4">
        <v>3</v>
      </c>
      <c r="N27" s="4">
        <f t="shared" si="4"/>
        <v>4539</v>
      </c>
      <c r="O27" s="4">
        <f t="shared" si="4"/>
        <v>10</v>
      </c>
      <c r="P27" s="4">
        <v>1525</v>
      </c>
      <c r="Q27" s="4">
        <v>4</v>
      </c>
      <c r="R27" s="4">
        <v>3014</v>
      </c>
      <c r="S27" s="4">
        <v>6</v>
      </c>
      <c r="T27" s="4">
        <f t="shared" si="5"/>
        <v>-25</v>
      </c>
      <c r="U27" s="4">
        <f t="shared" si="5"/>
        <v>0</v>
      </c>
      <c r="V27" s="4">
        <f t="shared" si="5"/>
        <v>-8</v>
      </c>
      <c r="W27" s="4">
        <f t="shared" si="5"/>
        <v>0</v>
      </c>
      <c r="X27" s="4">
        <f t="shared" si="5"/>
        <v>-17</v>
      </c>
      <c r="Y27" s="4">
        <f t="shared" si="5"/>
        <v>0</v>
      </c>
      <c r="Z27" s="4">
        <f t="shared" si="7"/>
        <v>20</v>
      </c>
      <c r="AA27" s="4">
        <f t="shared" si="7"/>
        <v>3</v>
      </c>
      <c r="AB27" s="4">
        <f t="shared" si="7"/>
        <v>48</v>
      </c>
      <c r="AC27" s="4">
        <f t="shared" si="7"/>
        <v>6</v>
      </c>
      <c r="AD27" s="4">
        <f t="shared" si="7"/>
        <v>-28</v>
      </c>
      <c r="AE27" s="4">
        <f t="shared" si="7"/>
        <v>-3</v>
      </c>
    </row>
    <row r="28" spans="1:31" s="1" customFormat="1" ht="18" customHeight="1" x14ac:dyDescent="0.15">
      <c r="A28" s="4" t="s">
        <v>20</v>
      </c>
      <c r="B28" s="4">
        <f t="shared" si="2"/>
        <v>2678</v>
      </c>
      <c r="C28" s="4">
        <f t="shared" si="2"/>
        <v>8</v>
      </c>
      <c r="D28" s="4">
        <v>722</v>
      </c>
      <c r="E28" s="4">
        <v>0</v>
      </c>
      <c r="F28" s="4">
        <v>1956</v>
      </c>
      <c r="G28" s="4">
        <v>8</v>
      </c>
      <c r="H28" s="4">
        <f t="shared" si="3"/>
        <v>2701</v>
      </c>
      <c r="I28" s="4">
        <f t="shared" si="3"/>
        <v>8</v>
      </c>
      <c r="J28" s="4">
        <v>733</v>
      </c>
      <c r="K28" s="4">
        <v>0</v>
      </c>
      <c r="L28" s="4">
        <v>1968</v>
      </c>
      <c r="M28" s="4">
        <v>8</v>
      </c>
      <c r="N28" s="4">
        <f t="shared" si="4"/>
        <v>2537</v>
      </c>
      <c r="O28" s="4">
        <f t="shared" si="4"/>
        <v>5</v>
      </c>
      <c r="P28" s="4">
        <v>661</v>
      </c>
      <c r="Q28" s="4">
        <v>0</v>
      </c>
      <c r="R28" s="4">
        <v>1876</v>
      </c>
      <c r="S28" s="4">
        <v>5</v>
      </c>
      <c r="T28" s="4">
        <f t="shared" si="5"/>
        <v>-23</v>
      </c>
      <c r="U28" s="4">
        <f t="shared" si="5"/>
        <v>0</v>
      </c>
      <c r="V28" s="4">
        <f t="shared" si="5"/>
        <v>-11</v>
      </c>
      <c r="W28" s="4">
        <f t="shared" si="5"/>
        <v>0</v>
      </c>
      <c r="X28" s="4">
        <f t="shared" si="5"/>
        <v>-12</v>
      </c>
      <c r="Y28" s="4">
        <f t="shared" si="5"/>
        <v>0</v>
      </c>
      <c r="Z28" s="4">
        <f t="shared" si="7"/>
        <v>141</v>
      </c>
      <c r="AA28" s="4">
        <f t="shared" si="7"/>
        <v>3</v>
      </c>
      <c r="AB28" s="4">
        <f t="shared" si="7"/>
        <v>61</v>
      </c>
      <c r="AC28" s="4">
        <f t="shared" si="7"/>
        <v>0</v>
      </c>
      <c r="AD28" s="4">
        <f t="shared" si="7"/>
        <v>80</v>
      </c>
      <c r="AE28" s="4">
        <f t="shared" si="7"/>
        <v>3</v>
      </c>
    </row>
    <row r="29" spans="1:31" s="1" customFormat="1" ht="18" customHeight="1" x14ac:dyDescent="0.15">
      <c r="A29" s="4" t="s">
        <v>21</v>
      </c>
      <c r="B29" s="4">
        <f t="shared" si="2"/>
        <v>798</v>
      </c>
      <c r="C29" s="4">
        <f t="shared" si="2"/>
        <v>0</v>
      </c>
      <c r="D29" s="4">
        <v>165</v>
      </c>
      <c r="E29" s="4">
        <v>1</v>
      </c>
      <c r="F29" s="4">
        <v>633</v>
      </c>
      <c r="G29" s="4">
        <v>-1</v>
      </c>
      <c r="H29" s="4">
        <f t="shared" si="3"/>
        <v>816</v>
      </c>
      <c r="I29" s="4">
        <f t="shared" si="3"/>
        <v>0</v>
      </c>
      <c r="J29" s="4">
        <v>170</v>
      </c>
      <c r="K29" s="4">
        <v>1</v>
      </c>
      <c r="L29" s="4">
        <v>646</v>
      </c>
      <c r="M29" s="4">
        <v>-1</v>
      </c>
      <c r="N29" s="4">
        <f t="shared" si="4"/>
        <v>675</v>
      </c>
      <c r="O29" s="4">
        <f t="shared" si="4"/>
        <v>0</v>
      </c>
      <c r="P29" s="4">
        <v>110</v>
      </c>
      <c r="Q29" s="4">
        <v>1</v>
      </c>
      <c r="R29" s="4">
        <v>565</v>
      </c>
      <c r="S29" s="4">
        <v>-1</v>
      </c>
      <c r="T29" s="4">
        <f t="shared" si="5"/>
        <v>-18</v>
      </c>
      <c r="U29" s="4">
        <f t="shared" si="5"/>
        <v>0</v>
      </c>
      <c r="V29" s="4">
        <f t="shared" si="5"/>
        <v>-5</v>
      </c>
      <c r="W29" s="4">
        <f t="shared" si="5"/>
        <v>0</v>
      </c>
      <c r="X29" s="4">
        <f t="shared" si="5"/>
        <v>-13</v>
      </c>
      <c r="Y29" s="4">
        <f t="shared" si="5"/>
        <v>0</v>
      </c>
      <c r="Z29" s="4">
        <f t="shared" si="7"/>
        <v>123</v>
      </c>
      <c r="AA29" s="4">
        <f t="shared" si="7"/>
        <v>0</v>
      </c>
      <c r="AB29" s="4">
        <f t="shared" si="7"/>
        <v>55</v>
      </c>
      <c r="AC29" s="4">
        <f t="shared" si="7"/>
        <v>0</v>
      </c>
      <c r="AD29" s="4">
        <f t="shared" si="7"/>
        <v>68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159</v>
      </c>
      <c r="C30" s="4">
        <f>E30+G30</f>
        <v>0</v>
      </c>
      <c r="D30" s="4">
        <v>19</v>
      </c>
      <c r="E30" s="4">
        <v>0</v>
      </c>
      <c r="F30" s="4">
        <v>140</v>
      </c>
      <c r="G30" s="4">
        <v>0</v>
      </c>
      <c r="H30" s="4">
        <f t="shared" si="3"/>
        <v>161</v>
      </c>
      <c r="I30" s="4">
        <f t="shared" si="3"/>
        <v>0</v>
      </c>
      <c r="J30" s="4">
        <v>20</v>
      </c>
      <c r="K30" s="4">
        <v>0</v>
      </c>
      <c r="L30" s="4">
        <v>141</v>
      </c>
      <c r="M30" s="4">
        <v>0</v>
      </c>
      <c r="N30" s="4">
        <f t="shared" si="4"/>
        <v>157</v>
      </c>
      <c r="O30" s="4">
        <f t="shared" si="4"/>
        <v>0</v>
      </c>
      <c r="P30" s="4">
        <v>21</v>
      </c>
      <c r="Q30" s="4">
        <v>0</v>
      </c>
      <c r="R30" s="4">
        <v>136</v>
      </c>
      <c r="S30" s="4">
        <v>0</v>
      </c>
      <c r="T30" s="4">
        <f t="shared" ref="T30:Y31" si="8">B30-H30</f>
        <v>-2</v>
      </c>
      <c r="U30" s="4">
        <f t="shared" si="8"/>
        <v>0</v>
      </c>
      <c r="V30" s="4">
        <f t="shared" si="8"/>
        <v>-1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2</v>
      </c>
      <c r="AA30" s="4">
        <f t="shared" si="7"/>
        <v>0</v>
      </c>
      <c r="AB30" s="4">
        <f t="shared" si="7"/>
        <v>-2</v>
      </c>
      <c r="AC30" s="4">
        <f t="shared" si="7"/>
        <v>0</v>
      </c>
      <c r="AD30" s="4">
        <f t="shared" si="7"/>
        <v>4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2108</v>
      </c>
      <c r="C31" s="4">
        <f>E31+G31</f>
        <v>584</v>
      </c>
      <c r="D31" s="4">
        <v>1036</v>
      </c>
      <c r="E31" s="4">
        <v>245</v>
      </c>
      <c r="F31" s="4">
        <v>1072</v>
      </c>
      <c r="G31" s="4">
        <v>339</v>
      </c>
      <c r="H31" s="4">
        <f>J31+L31</f>
        <v>2108</v>
      </c>
      <c r="I31" s="4">
        <f t="shared" ref="I31" si="9">K31+M31</f>
        <v>584</v>
      </c>
      <c r="J31" s="4">
        <v>1036</v>
      </c>
      <c r="K31" s="4">
        <v>245</v>
      </c>
      <c r="L31" s="4">
        <v>1072</v>
      </c>
      <c r="M31" s="4">
        <v>339</v>
      </c>
      <c r="N31" s="4">
        <f t="shared" ref="N31:O31" si="10">P31+R31</f>
        <v>2108</v>
      </c>
      <c r="O31" s="4">
        <f t="shared" si="10"/>
        <v>584</v>
      </c>
      <c r="P31" s="4">
        <v>1036</v>
      </c>
      <c r="Q31" s="4">
        <v>245</v>
      </c>
      <c r="R31" s="4">
        <v>1072</v>
      </c>
      <c r="S31" s="4">
        <v>339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19345</v>
      </c>
      <c r="C33" s="4">
        <f t="shared" ref="C33:AE33" si="12">SUM(C10:C12)</f>
        <v>118</v>
      </c>
      <c r="D33" s="4">
        <f t="shared" si="12"/>
        <v>9849</v>
      </c>
      <c r="E33" s="4">
        <f t="shared" si="12"/>
        <v>59</v>
      </c>
      <c r="F33" s="4">
        <f t="shared" si="12"/>
        <v>9496</v>
      </c>
      <c r="G33" s="4">
        <f t="shared" si="12"/>
        <v>59</v>
      </c>
      <c r="H33" s="4">
        <f t="shared" si="12"/>
        <v>19209</v>
      </c>
      <c r="I33" s="4">
        <f t="shared" si="12"/>
        <v>116</v>
      </c>
      <c r="J33" s="4">
        <f t="shared" si="12"/>
        <v>9773</v>
      </c>
      <c r="K33" s="4">
        <f t="shared" si="12"/>
        <v>59</v>
      </c>
      <c r="L33" s="4">
        <f t="shared" si="12"/>
        <v>9436</v>
      </c>
      <c r="M33" s="4">
        <f t="shared" si="12"/>
        <v>57</v>
      </c>
      <c r="N33" s="4">
        <f t="shared" si="12"/>
        <v>19548</v>
      </c>
      <c r="O33" s="4">
        <f t="shared" si="12"/>
        <v>115</v>
      </c>
      <c r="P33" s="4">
        <f t="shared" si="12"/>
        <v>9925</v>
      </c>
      <c r="Q33" s="4">
        <f t="shared" si="12"/>
        <v>60</v>
      </c>
      <c r="R33" s="4">
        <f t="shared" si="12"/>
        <v>9623</v>
      </c>
      <c r="S33" s="4">
        <f t="shared" si="12"/>
        <v>55</v>
      </c>
      <c r="T33" s="4">
        <f t="shared" si="12"/>
        <v>136</v>
      </c>
      <c r="U33" s="4">
        <f t="shared" si="12"/>
        <v>2</v>
      </c>
      <c r="V33" s="4">
        <f t="shared" si="12"/>
        <v>76</v>
      </c>
      <c r="W33" s="4">
        <f t="shared" si="12"/>
        <v>0</v>
      </c>
      <c r="X33" s="4">
        <f t="shared" si="12"/>
        <v>60</v>
      </c>
      <c r="Y33" s="4">
        <f t="shared" si="12"/>
        <v>2</v>
      </c>
      <c r="Z33" s="4">
        <f t="shared" si="12"/>
        <v>-203</v>
      </c>
      <c r="AA33" s="4">
        <f t="shared" si="12"/>
        <v>3</v>
      </c>
      <c r="AB33" s="4">
        <f t="shared" si="12"/>
        <v>-76</v>
      </c>
      <c r="AC33" s="4">
        <f t="shared" si="12"/>
        <v>-1</v>
      </c>
      <c r="AD33" s="4">
        <f t="shared" si="12"/>
        <v>-127</v>
      </c>
      <c r="AE33" s="4">
        <f t="shared" si="12"/>
        <v>4</v>
      </c>
    </row>
    <row r="34" spans="1:31" s="1" customFormat="1" ht="18" customHeight="1" x14ac:dyDescent="0.15">
      <c r="A34" s="4" t="s">
        <v>29</v>
      </c>
      <c r="B34" s="4">
        <f>SUM(B13:B22)</f>
        <v>83424</v>
      </c>
      <c r="C34" s="4">
        <f t="shared" ref="C34:AE34" si="13">SUM(C13:C22)</f>
        <v>1481</v>
      </c>
      <c r="D34" s="4">
        <f t="shared" si="13"/>
        <v>41247</v>
      </c>
      <c r="E34" s="4">
        <f t="shared" si="13"/>
        <v>512</v>
      </c>
      <c r="F34" s="4">
        <f t="shared" si="13"/>
        <v>42177</v>
      </c>
      <c r="G34" s="4">
        <f t="shared" si="13"/>
        <v>969</v>
      </c>
      <c r="H34" s="4">
        <f t="shared" si="13"/>
        <v>83371</v>
      </c>
      <c r="I34" s="4">
        <f t="shared" si="13"/>
        <v>1474</v>
      </c>
      <c r="J34" s="4">
        <f t="shared" si="13"/>
        <v>41225</v>
      </c>
      <c r="K34" s="4">
        <f t="shared" si="13"/>
        <v>516</v>
      </c>
      <c r="L34" s="4">
        <f t="shared" si="13"/>
        <v>42146</v>
      </c>
      <c r="M34" s="4">
        <f t="shared" si="13"/>
        <v>958</v>
      </c>
      <c r="N34" s="4">
        <f t="shared" si="13"/>
        <v>84206</v>
      </c>
      <c r="O34" s="4">
        <f t="shared" si="13"/>
        <v>1329</v>
      </c>
      <c r="P34" s="4">
        <f t="shared" si="13"/>
        <v>41682</v>
      </c>
      <c r="Q34" s="4">
        <f t="shared" si="13"/>
        <v>467</v>
      </c>
      <c r="R34" s="4">
        <f t="shared" si="13"/>
        <v>42524</v>
      </c>
      <c r="S34" s="4">
        <f>SUM(S13:S22)</f>
        <v>862</v>
      </c>
      <c r="T34" s="4">
        <f t="shared" si="13"/>
        <v>53</v>
      </c>
      <c r="U34" s="4">
        <f t="shared" si="13"/>
        <v>7</v>
      </c>
      <c r="V34" s="4">
        <f t="shared" si="13"/>
        <v>22</v>
      </c>
      <c r="W34" s="4">
        <f t="shared" si="13"/>
        <v>-4</v>
      </c>
      <c r="X34" s="4">
        <f t="shared" si="13"/>
        <v>31</v>
      </c>
      <c r="Y34" s="4">
        <f t="shared" si="13"/>
        <v>11</v>
      </c>
      <c r="Z34" s="4">
        <f t="shared" si="13"/>
        <v>-782</v>
      </c>
      <c r="AA34" s="4">
        <f t="shared" si="13"/>
        <v>152</v>
      </c>
      <c r="AB34" s="4">
        <f t="shared" si="13"/>
        <v>-435</v>
      </c>
      <c r="AC34" s="4">
        <f t="shared" si="13"/>
        <v>45</v>
      </c>
      <c r="AD34" s="4">
        <f t="shared" si="13"/>
        <v>-347</v>
      </c>
      <c r="AE34" s="4">
        <f t="shared" si="13"/>
        <v>107</v>
      </c>
    </row>
    <row r="35" spans="1:31" s="1" customFormat="1" ht="18" customHeight="1" x14ac:dyDescent="0.15">
      <c r="A35" s="4" t="s">
        <v>25</v>
      </c>
      <c r="B35" s="4">
        <f>SUM(B23:B30)</f>
        <v>42809</v>
      </c>
      <c r="C35" s="4">
        <f t="shared" ref="C35:AE35" si="14">SUM(C23:C30)</f>
        <v>221</v>
      </c>
      <c r="D35" s="4">
        <f t="shared" si="14"/>
        <v>17942</v>
      </c>
      <c r="E35" s="4">
        <f t="shared" si="14"/>
        <v>98</v>
      </c>
      <c r="F35" s="4">
        <f t="shared" si="14"/>
        <v>24867</v>
      </c>
      <c r="G35" s="4">
        <f t="shared" si="14"/>
        <v>123</v>
      </c>
      <c r="H35" s="4">
        <f t="shared" si="14"/>
        <v>42912</v>
      </c>
      <c r="I35" s="4">
        <f t="shared" si="14"/>
        <v>221</v>
      </c>
      <c r="J35" s="4">
        <f t="shared" si="14"/>
        <v>17990</v>
      </c>
      <c r="K35" s="4">
        <f t="shared" si="14"/>
        <v>98</v>
      </c>
      <c r="L35" s="4">
        <f t="shared" si="14"/>
        <v>24922</v>
      </c>
      <c r="M35" s="4">
        <f t="shared" si="14"/>
        <v>123</v>
      </c>
      <c r="N35" s="4">
        <f t="shared" si="14"/>
        <v>42384</v>
      </c>
      <c r="O35" s="4">
        <f t="shared" si="14"/>
        <v>214</v>
      </c>
      <c r="P35" s="4">
        <f t="shared" si="14"/>
        <v>17649</v>
      </c>
      <c r="Q35" s="4">
        <f t="shared" si="14"/>
        <v>94</v>
      </c>
      <c r="R35" s="4">
        <f t="shared" si="14"/>
        <v>24735</v>
      </c>
      <c r="S35" s="4">
        <f t="shared" si="14"/>
        <v>120</v>
      </c>
      <c r="T35" s="4">
        <f t="shared" si="14"/>
        <v>-103</v>
      </c>
      <c r="U35" s="4">
        <f t="shared" si="14"/>
        <v>0</v>
      </c>
      <c r="V35" s="4">
        <f t="shared" si="14"/>
        <v>-48</v>
      </c>
      <c r="W35" s="4">
        <f t="shared" si="14"/>
        <v>0</v>
      </c>
      <c r="X35" s="4">
        <f t="shared" si="14"/>
        <v>-55</v>
      </c>
      <c r="Y35" s="4">
        <f t="shared" si="14"/>
        <v>0</v>
      </c>
      <c r="Z35" s="4">
        <f t="shared" si="14"/>
        <v>425</v>
      </c>
      <c r="AA35" s="4">
        <f t="shared" si="14"/>
        <v>7</v>
      </c>
      <c r="AB35" s="4">
        <f t="shared" si="14"/>
        <v>293</v>
      </c>
      <c r="AC35" s="4">
        <f t="shared" si="14"/>
        <v>4</v>
      </c>
      <c r="AD35" s="4">
        <f t="shared" si="14"/>
        <v>132</v>
      </c>
      <c r="AE35" s="4">
        <f t="shared" si="14"/>
        <v>3</v>
      </c>
    </row>
    <row r="36" spans="1:31" s="1" customFormat="1" ht="18" customHeight="1" x14ac:dyDescent="0.15">
      <c r="A36" s="4" t="s">
        <v>26</v>
      </c>
      <c r="B36" s="4">
        <f>SUM(B25:B30)</f>
        <v>22451</v>
      </c>
      <c r="C36" s="4">
        <f t="shared" ref="C36:AE36" si="15">SUM(C25:C30)</f>
        <v>88</v>
      </c>
      <c r="D36" s="4">
        <f t="shared" si="15"/>
        <v>8458</v>
      </c>
      <c r="E36" s="4">
        <f t="shared" si="15"/>
        <v>42</v>
      </c>
      <c r="F36" s="4">
        <f t="shared" si="15"/>
        <v>13993</v>
      </c>
      <c r="G36" s="4">
        <f t="shared" si="15"/>
        <v>46</v>
      </c>
      <c r="H36" s="4">
        <f t="shared" si="15"/>
        <v>22536</v>
      </c>
      <c r="I36" s="4">
        <f t="shared" si="15"/>
        <v>88</v>
      </c>
      <c r="J36" s="4">
        <f t="shared" si="15"/>
        <v>8494</v>
      </c>
      <c r="K36" s="4">
        <f t="shared" si="15"/>
        <v>42</v>
      </c>
      <c r="L36" s="4">
        <f t="shared" si="15"/>
        <v>14042</v>
      </c>
      <c r="M36" s="4">
        <f t="shared" si="15"/>
        <v>46</v>
      </c>
      <c r="N36" s="4">
        <f t="shared" si="15"/>
        <v>21844</v>
      </c>
      <c r="O36" s="4">
        <f t="shared" si="15"/>
        <v>73</v>
      </c>
      <c r="P36" s="4">
        <f t="shared" si="15"/>
        <v>8114</v>
      </c>
      <c r="Q36" s="4">
        <f t="shared" si="15"/>
        <v>36</v>
      </c>
      <c r="R36" s="4">
        <f t="shared" si="15"/>
        <v>13730</v>
      </c>
      <c r="S36" s="4">
        <f t="shared" si="15"/>
        <v>37</v>
      </c>
      <c r="T36" s="4">
        <f t="shared" si="15"/>
        <v>-85</v>
      </c>
      <c r="U36" s="4">
        <f t="shared" si="15"/>
        <v>0</v>
      </c>
      <c r="V36" s="4">
        <f t="shared" si="15"/>
        <v>-36</v>
      </c>
      <c r="W36" s="4">
        <f t="shared" si="15"/>
        <v>0</v>
      </c>
      <c r="X36" s="4">
        <f t="shared" si="15"/>
        <v>-49</v>
      </c>
      <c r="Y36" s="4">
        <f t="shared" si="15"/>
        <v>0</v>
      </c>
      <c r="Z36" s="4">
        <f t="shared" si="15"/>
        <v>607</v>
      </c>
      <c r="AA36" s="4">
        <f t="shared" si="15"/>
        <v>15</v>
      </c>
      <c r="AB36" s="4">
        <f t="shared" si="15"/>
        <v>344</v>
      </c>
      <c r="AC36" s="4">
        <f t="shared" si="15"/>
        <v>6</v>
      </c>
      <c r="AD36" s="4">
        <f t="shared" si="15"/>
        <v>263</v>
      </c>
      <c r="AE36" s="4">
        <f t="shared" si="15"/>
        <v>9</v>
      </c>
    </row>
    <row r="37" spans="1:31" s="1" customFormat="1" ht="18" customHeight="1" x14ac:dyDescent="0.15">
      <c r="A37" s="4" t="s">
        <v>27</v>
      </c>
      <c r="B37" s="4">
        <f>SUM(B27:B30)</f>
        <v>8194</v>
      </c>
      <c r="C37" s="4">
        <f t="shared" ref="C37:AE37" si="16">SUM(C27:C30)</f>
        <v>21</v>
      </c>
      <c r="D37" s="4">
        <f t="shared" si="16"/>
        <v>2479</v>
      </c>
      <c r="E37" s="4">
        <f t="shared" si="16"/>
        <v>11</v>
      </c>
      <c r="F37" s="4">
        <f t="shared" si="16"/>
        <v>5715</v>
      </c>
      <c r="G37" s="4">
        <f t="shared" si="16"/>
        <v>10</v>
      </c>
      <c r="H37" s="4">
        <f t="shared" si="16"/>
        <v>8262</v>
      </c>
      <c r="I37" s="4">
        <f t="shared" si="16"/>
        <v>21</v>
      </c>
      <c r="J37" s="4">
        <f t="shared" si="16"/>
        <v>2504</v>
      </c>
      <c r="K37" s="4">
        <f t="shared" si="16"/>
        <v>11</v>
      </c>
      <c r="L37" s="4">
        <f t="shared" si="16"/>
        <v>5758</v>
      </c>
      <c r="M37" s="4">
        <f t="shared" si="16"/>
        <v>10</v>
      </c>
      <c r="N37" s="4">
        <f t="shared" si="16"/>
        <v>7908</v>
      </c>
      <c r="O37" s="4">
        <f t="shared" si="16"/>
        <v>15</v>
      </c>
      <c r="P37" s="4">
        <f t="shared" si="16"/>
        <v>2317</v>
      </c>
      <c r="Q37" s="4">
        <f t="shared" si="16"/>
        <v>5</v>
      </c>
      <c r="R37" s="4">
        <f t="shared" si="16"/>
        <v>5591</v>
      </c>
      <c r="S37" s="4">
        <f t="shared" si="16"/>
        <v>10</v>
      </c>
      <c r="T37" s="4">
        <f t="shared" si="16"/>
        <v>-68</v>
      </c>
      <c r="U37" s="4">
        <f t="shared" si="16"/>
        <v>0</v>
      </c>
      <c r="V37" s="4">
        <f t="shared" si="16"/>
        <v>-25</v>
      </c>
      <c r="W37" s="4">
        <f t="shared" si="16"/>
        <v>0</v>
      </c>
      <c r="X37" s="4">
        <f t="shared" si="16"/>
        <v>-43</v>
      </c>
      <c r="Y37" s="4">
        <f t="shared" si="16"/>
        <v>0</v>
      </c>
      <c r="Z37" s="4">
        <f t="shared" si="16"/>
        <v>286</v>
      </c>
      <c r="AA37" s="4">
        <f t="shared" si="16"/>
        <v>6</v>
      </c>
      <c r="AB37" s="4">
        <f t="shared" si="16"/>
        <v>162</v>
      </c>
      <c r="AC37" s="4">
        <f t="shared" si="16"/>
        <v>6</v>
      </c>
      <c r="AD37" s="4">
        <f t="shared" si="16"/>
        <v>124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13.288408962892746</v>
      </c>
      <c r="C39" s="15">
        <f t="shared" ref="C39:AE39" si="17">C33/(C9-C31)*100</f>
        <v>6.4835164835164845</v>
      </c>
      <c r="D39" s="15">
        <f t="shared" si="17"/>
        <v>14.266056374750139</v>
      </c>
      <c r="E39" s="15">
        <f t="shared" si="17"/>
        <v>8.8191330343796714</v>
      </c>
      <c r="F39" s="15">
        <f t="shared" si="17"/>
        <v>12.406584792265482</v>
      </c>
      <c r="G39" s="15">
        <f t="shared" si="17"/>
        <v>5.1259774109470024</v>
      </c>
      <c r="H39" s="15">
        <f t="shared" si="17"/>
        <v>13.202787782146096</v>
      </c>
      <c r="I39" s="15">
        <f t="shared" si="17"/>
        <v>6.4053009387078959</v>
      </c>
      <c r="J39" s="15">
        <f t="shared" si="17"/>
        <v>14.166231808430451</v>
      </c>
      <c r="K39" s="15">
        <f t="shared" si="17"/>
        <v>8.7667161961367004</v>
      </c>
      <c r="L39" s="15">
        <f t="shared" si="17"/>
        <v>12.33399560807278</v>
      </c>
      <c r="M39" s="15">
        <f t="shared" si="17"/>
        <v>5.0087873462214407</v>
      </c>
      <c r="N39" s="15">
        <f t="shared" si="17"/>
        <v>13.37639765153485</v>
      </c>
      <c r="O39" s="15">
        <f t="shared" si="17"/>
        <v>6.9360675512665866</v>
      </c>
      <c r="P39" s="15">
        <f t="shared" si="17"/>
        <v>14.330888298486775</v>
      </c>
      <c r="Q39" s="15">
        <f t="shared" si="17"/>
        <v>9.6618357487922708</v>
      </c>
      <c r="R39" s="15">
        <f t="shared" si="17"/>
        <v>12.516583855778988</v>
      </c>
      <c r="S39" s="15">
        <f t="shared" si="17"/>
        <v>5.303760848601736</v>
      </c>
      <c r="T39" s="15">
        <f t="shared" si="17"/>
        <v>158.13953488372093</v>
      </c>
      <c r="U39" s="15">
        <f t="shared" si="17"/>
        <v>22.222222222222221</v>
      </c>
      <c r="V39" s="15">
        <f t="shared" si="17"/>
        <v>152</v>
      </c>
      <c r="W39" s="15">
        <f t="shared" si="17"/>
        <v>0</v>
      </c>
      <c r="X39" s="15">
        <f t="shared" si="17"/>
        <v>166.66666666666669</v>
      </c>
      <c r="Y39" s="15">
        <f t="shared" si="17"/>
        <v>15.384615384615385</v>
      </c>
      <c r="Z39" s="15">
        <f t="shared" si="17"/>
        <v>36.25</v>
      </c>
      <c r="AA39" s="15">
        <f t="shared" si="17"/>
        <v>1.8518518518518516</v>
      </c>
      <c r="AB39" s="15">
        <f t="shared" si="17"/>
        <v>34.862385321100916</v>
      </c>
      <c r="AC39" s="15">
        <f t="shared" si="17"/>
        <v>-2.083333333333333</v>
      </c>
      <c r="AD39" s="15">
        <f t="shared" si="17"/>
        <v>37.134502923976612</v>
      </c>
      <c r="AE39" s="15">
        <f t="shared" si="17"/>
        <v>3.5087719298245612</v>
      </c>
    </row>
    <row r="40" spans="1:31" ht="18" customHeight="1" x14ac:dyDescent="0.15">
      <c r="A40" s="4" t="s">
        <v>29</v>
      </c>
      <c r="B40" s="15">
        <f>B34/(B9-B31)*100</f>
        <v>57.305362073939747</v>
      </c>
      <c r="C40" s="15">
        <f t="shared" ref="C40:AE40" si="18">C34/(C9-C31)*100</f>
        <v>81.373626373626379</v>
      </c>
      <c r="D40" s="15">
        <f t="shared" si="18"/>
        <v>59.745357629131782</v>
      </c>
      <c r="E40" s="15">
        <f t="shared" si="18"/>
        <v>76.532137518684607</v>
      </c>
      <c r="F40" s="15">
        <f t="shared" si="18"/>
        <v>55.104520512150515</v>
      </c>
      <c r="G40" s="15">
        <f t="shared" si="18"/>
        <v>84.187662901824496</v>
      </c>
      <c r="H40" s="15">
        <f t="shared" si="18"/>
        <v>57.302807027190497</v>
      </c>
      <c r="I40" s="15">
        <f t="shared" si="18"/>
        <v>81.391496410822754</v>
      </c>
      <c r="J40" s="15">
        <f t="shared" si="18"/>
        <v>59.756769293210411</v>
      </c>
      <c r="K40" s="15">
        <f t="shared" si="18"/>
        <v>76.671619613670146</v>
      </c>
      <c r="L40" s="15">
        <f t="shared" si="18"/>
        <v>55.089929938303882</v>
      </c>
      <c r="M40" s="15">
        <f t="shared" si="18"/>
        <v>84.182776801405979</v>
      </c>
      <c r="N40" s="15">
        <f t="shared" si="18"/>
        <v>57.620878895290751</v>
      </c>
      <c r="O40" s="15">
        <f t="shared" si="18"/>
        <v>80.156815440289506</v>
      </c>
      <c r="P40" s="15">
        <f t="shared" si="18"/>
        <v>60.185399098995028</v>
      </c>
      <c r="Q40" s="15">
        <f t="shared" si="18"/>
        <v>75.201288244766502</v>
      </c>
      <c r="R40" s="15">
        <f t="shared" si="18"/>
        <v>55.310735932988223</v>
      </c>
      <c r="S40" s="15">
        <f t="shared" si="18"/>
        <v>83.124397299903563</v>
      </c>
      <c r="T40" s="15">
        <f t="shared" si="18"/>
        <v>61.627906976744185</v>
      </c>
      <c r="U40" s="15">
        <f t="shared" si="18"/>
        <v>77.777777777777786</v>
      </c>
      <c r="V40" s="15">
        <f t="shared" si="18"/>
        <v>44</v>
      </c>
      <c r="W40" s="15">
        <f t="shared" si="18"/>
        <v>100</v>
      </c>
      <c r="X40" s="15">
        <f t="shared" si="18"/>
        <v>86.111111111111114</v>
      </c>
      <c r="Y40" s="15">
        <f t="shared" si="18"/>
        <v>84.615384615384613</v>
      </c>
      <c r="Z40" s="15">
        <f t="shared" si="18"/>
        <v>139.64285714285714</v>
      </c>
      <c r="AA40" s="15">
        <f t="shared" si="18"/>
        <v>93.827160493827151</v>
      </c>
      <c r="AB40" s="15">
        <f t="shared" si="18"/>
        <v>199.54128440366972</v>
      </c>
      <c r="AC40" s="15">
        <f t="shared" si="18"/>
        <v>93.75</v>
      </c>
      <c r="AD40" s="15">
        <f t="shared" si="18"/>
        <v>101.46198830409357</v>
      </c>
      <c r="AE40" s="15">
        <f t="shared" si="18"/>
        <v>93.859649122807014</v>
      </c>
    </row>
    <row r="41" spans="1:31" ht="18" customHeight="1" x14ac:dyDescent="0.15">
      <c r="A41" s="4" t="s">
        <v>25</v>
      </c>
      <c r="B41" s="15">
        <f>B35/(B9-B31)*100</f>
        <v>29.406228963167514</v>
      </c>
      <c r="C41" s="15">
        <f t="shared" ref="C41:AE41" si="19">C35/(C9-C31)*100</f>
        <v>12.142857142857142</v>
      </c>
      <c r="D41" s="15">
        <f t="shared" si="19"/>
        <v>25.988585996118079</v>
      </c>
      <c r="E41" s="15">
        <f t="shared" si="19"/>
        <v>14.648729446935723</v>
      </c>
      <c r="F41" s="15">
        <f t="shared" si="19"/>
        <v>32.488894695584008</v>
      </c>
      <c r="G41" s="15">
        <f t="shared" si="19"/>
        <v>10.686359687228498</v>
      </c>
      <c r="H41" s="15">
        <f t="shared" si="19"/>
        <v>29.494405190663404</v>
      </c>
      <c r="I41" s="15">
        <f t="shared" si="19"/>
        <v>12.203202650469354</v>
      </c>
      <c r="J41" s="15">
        <f t="shared" si="19"/>
        <v>26.076998898359133</v>
      </c>
      <c r="K41" s="15">
        <f t="shared" si="19"/>
        <v>14.561664190193166</v>
      </c>
      <c r="L41" s="15">
        <f t="shared" si="19"/>
        <v>32.576074453623335</v>
      </c>
      <c r="M41" s="15">
        <f t="shared" si="19"/>
        <v>10.808435852372583</v>
      </c>
      <c r="N41" s="15">
        <f t="shared" si="19"/>
        <v>29.002723453174394</v>
      </c>
      <c r="O41" s="15">
        <f t="shared" si="19"/>
        <v>12.907117008443908</v>
      </c>
      <c r="P41" s="15">
        <f t="shared" si="19"/>
        <v>25.483712602518192</v>
      </c>
      <c r="Q41" s="15">
        <f t="shared" si="19"/>
        <v>15.136876006441224</v>
      </c>
      <c r="R41" s="15">
        <f t="shared" si="19"/>
        <v>32.172680211232795</v>
      </c>
      <c r="S41" s="15">
        <f t="shared" si="19"/>
        <v>11.571841851494696</v>
      </c>
      <c r="T41" s="15">
        <f t="shared" si="19"/>
        <v>-119.76744186046511</v>
      </c>
      <c r="U41" s="15">
        <f t="shared" si="19"/>
        <v>0</v>
      </c>
      <c r="V41" s="15">
        <f t="shared" si="19"/>
        <v>-96</v>
      </c>
      <c r="W41" s="15">
        <f t="shared" si="19"/>
        <v>0</v>
      </c>
      <c r="X41" s="15">
        <f t="shared" si="19"/>
        <v>-152.77777777777777</v>
      </c>
      <c r="Y41" s="15">
        <f t="shared" si="19"/>
        <v>0</v>
      </c>
      <c r="Z41" s="15">
        <f t="shared" si="19"/>
        <v>-75.892857142857139</v>
      </c>
      <c r="AA41" s="15">
        <f t="shared" si="19"/>
        <v>4.3209876543209873</v>
      </c>
      <c r="AB41" s="15">
        <f t="shared" si="19"/>
        <v>-134.40366972477065</v>
      </c>
      <c r="AC41" s="15">
        <f t="shared" si="19"/>
        <v>8.3333333333333321</v>
      </c>
      <c r="AD41" s="15">
        <f t="shared" si="19"/>
        <v>-38.596491228070171</v>
      </c>
      <c r="AE41" s="15">
        <f t="shared" si="19"/>
        <v>2.6315789473684208</v>
      </c>
    </row>
    <row r="42" spans="1:31" ht="18" customHeight="1" x14ac:dyDescent="0.15">
      <c r="A42" s="4" t="s">
        <v>26</v>
      </c>
      <c r="B42" s="15">
        <f>B36/(B9-B31)*100</f>
        <v>15.421973100331094</v>
      </c>
      <c r="C42" s="15">
        <f t="shared" ref="C42:AD42" si="20">C36/(C9-C31)*100</f>
        <v>4.8351648351648358</v>
      </c>
      <c r="D42" s="15">
        <f t="shared" si="20"/>
        <v>12.25122396361424</v>
      </c>
      <c r="E42" s="15">
        <f t="shared" si="20"/>
        <v>6.2780269058295968</v>
      </c>
      <c r="F42" s="15">
        <f t="shared" si="20"/>
        <v>18.281944081525999</v>
      </c>
      <c r="G42" s="15">
        <f t="shared" si="20"/>
        <v>3.9965247610773238</v>
      </c>
      <c r="H42" s="15">
        <f t="shared" si="20"/>
        <v>15.48951145080142</v>
      </c>
      <c r="I42" s="15">
        <f t="shared" si="20"/>
        <v>4.8591938155715075</v>
      </c>
      <c r="J42" s="15">
        <f t="shared" si="20"/>
        <v>12.312286194700528</v>
      </c>
      <c r="K42" s="15">
        <f t="shared" si="20"/>
        <v>6.2407132243684993</v>
      </c>
      <c r="L42" s="15">
        <f t="shared" si="20"/>
        <v>18.354595838126112</v>
      </c>
      <c r="M42" s="15">
        <f t="shared" si="20"/>
        <v>4.0421792618629171</v>
      </c>
      <c r="N42" s="15">
        <f t="shared" si="20"/>
        <v>14.947515362191902</v>
      </c>
      <c r="O42" s="15">
        <f t="shared" si="20"/>
        <v>4.4028950542822676</v>
      </c>
      <c r="P42" s="15">
        <f t="shared" si="20"/>
        <v>11.715952408455585</v>
      </c>
      <c r="Q42" s="15">
        <f t="shared" si="20"/>
        <v>5.7971014492753623</v>
      </c>
      <c r="R42" s="15">
        <f t="shared" si="20"/>
        <v>17.858536458468819</v>
      </c>
      <c r="S42" s="15">
        <f t="shared" si="20"/>
        <v>3.5679845708775311</v>
      </c>
      <c r="T42" s="15">
        <f t="shared" si="20"/>
        <v>-98.837209302325576</v>
      </c>
      <c r="U42" s="15">
        <f t="shared" si="20"/>
        <v>0</v>
      </c>
      <c r="V42" s="15">
        <f t="shared" si="20"/>
        <v>-72</v>
      </c>
      <c r="W42" s="15">
        <f t="shared" si="20"/>
        <v>0</v>
      </c>
      <c r="X42" s="15">
        <f t="shared" si="20"/>
        <v>-136.11111111111111</v>
      </c>
      <c r="Y42" s="15">
        <f t="shared" si="20"/>
        <v>0</v>
      </c>
      <c r="Z42" s="15">
        <f t="shared" si="20"/>
        <v>-108.39285714285714</v>
      </c>
      <c r="AA42" s="15">
        <f t="shared" si="20"/>
        <v>9.2592592592592595</v>
      </c>
      <c r="AB42" s="15">
        <f t="shared" si="20"/>
        <v>-157.79816513761469</v>
      </c>
      <c r="AC42" s="15">
        <f t="shared" si="20"/>
        <v>12.5</v>
      </c>
      <c r="AD42" s="15">
        <f t="shared" si="20"/>
        <v>-76.900584795321635</v>
      </c>
      <c r="AE42" s="15">
        <f>AE36/(AE9-AE31)*100</f>
        <v>7.8947368421052628</v>
      </c>
    </row>
    <row r="43" spans="1:31" ht="18" customHeight="1" x14ac:dyDescent="0.15">
      <c r="A43" s="4" t="s">
        <v>27</v>
      </c>
      <c r="B43" s="15">
        <f>B37/(B9-B31)*100</f>
        <v>5.628597727678633</v>
      </c>
      <c r="C43" s="15">
        <f t="shared" ref="C43:AE43" si="21">C37/(C9-C31)*100</f>
        <v>1.153846153846154</v>
      </c>
      <c r="D43" s="15">
        <f t="shared" si="21"/>
        <v>3.5907760943248643</v>
      </c>
      <c r="E43" s="15">
        <f t="shared" si="21"/>
        <v>1.6442451420029895</v>
      </c>
      <c r="F43" s="15">
        <f t="shared" si="21"/>
        <v>7.466684086752025</v>
      </c>
      <c r="G43" s="15">
        <f t="shared" si="21"/>
        <v>0.86880973066898359</v>
      </c>
      <c r="H43" s="15">
        <f t="shared" si="21"/>
        <v>5.678662744343332</v>
      </c>
      <c r="I43" s="15">
        <f t="shared" si="21"/>
        <v>1.1595803423522915</v>
      </c>
      <c r="J43" s="15">
        <f t="shared" si="21"/>
        <v>3.6296167449411492</v>
      </c>
      <c r="K43" s="15">
        <f t="shared" si="21"/>
        <v>1.6344725111441309</v>
      </c>
      <c r="L43" s="15">
        <f t="shared" si="21"/>
        <v>7.5264038481648017</v>
      </c>
      <c r="M43" s="15">
        <f t="shared" si="21"/>
        <v>0.87873462214411258</v>
      </c>
      <c r="N43" s="15">
        <f t="shared" si="21"/>
        <v>5.4113235434999796</v>
      </c>
      <c r="O43" s="15">
        <f t="shared" si="21"/>
        <v>0.90470446320868525</v>
      </c>
      <c r="P43" s="15">
        <f t="shared" si="21"/>
        <v>3.3455585075661314</v>
      </c>
      <c r="Q43" s="15">
        <f t="shared" si="21"/>
        <v>0.80515297906602246</v>
      </c>
      <c r="R43" s="15">
        <f t="shared" si="21"/>
        <v>7.2721833459067149</v>
      </c>
      <c r="S43" s="15">
        <f t="shared" si="21"/>
        <v>0.96432015429122475</v>
      </c>
      <c r="T43" s="15">
        <f t="shared" si="21"/>
        <v>-79.069767441860463</v>
      </c>
      <c r="U43" s="15">
        <f t="shared" si="21"/>
        <v>0</v>
      </c>
      <c r="V43" s="15">
        <f t="shared" si="21"/>
        <v>-50</v>
      </c>
      <c r="W43" s="15">
        <f t="shared" si="21"/>
        <v>0</v>
      </c>
      <c r="X43" s="15">
        <f t="shared" si="21"/>
        <v>-119.44444444444444</v>
      </c>
      <c r="Y43" s="15">
        <f t="shared" si="21"/>
        <v>0</v>
      </c>
      <c r="Z43" s="15">
        <f t="shared" si="21"/>
        <v>-51.071428571428569</v>
      </c>
      <c r="AA43" s="15">
        <f t="shared" si="21"/>
        <v>3.7037037037037033</v>
      </c>
      <c r="AB43" s="15">
        <f t="shared" si="21"/>
        <v>-74.311926605504581</v>
      </c>
      <c r="AC43" s="15">
        <f t="shared" si="21"/>
        <v>12.5</v>
      </c>
      <c r="AD43" s="15">
        <f t="shared" si="21"/>
        <v>-36.257309941520468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H7" sqref="H7:I7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41</v>
      </c>
    </row>
    <row r="6" spans="1:32" s="1" customFormat="1" ht="18" customHeight="1" x14ac:dyDescent="0.15">
      <c r="A6" s="2" t="s">
        <v>0</v>
      </c>
      <c r="B6" s="16" t="s">
        <v>60</v>
      </c>
      <c r="C6" s="17"/>
      <c r="D6" s="17"/>
      <c r="E6" s="17"/>
      <c r="F6" s="17"/>
      <c r="G6" s="19"/>
      <c r="H6" s="16" t="s">
        <v>61</v>
      </c>
      <c r="I6" s="17"/>
      <c r="J6" s="17"/>
      <c r="K6" s="17"/>
      <c r="L6" s="17"/>
      <c r="M6" s="19"/>
      <c r="N6" s="16" t="s">
        <v>59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46964</v>
      </c>
      <c r="C9" s="4">
        <f>E9+G9</f>
        <v>406</v>
      </c>
      <c r="D9" s="4">
        <f>SUM(D10:D31)</f>
        <v>22158</v>
      </c>
      <c r="E9" s="4">
        <f>SUM(E10:E31)</f>
        <v>177</v>
      </c>
      <c r="F9" s="4">
        <f>SUM(F10:F31)</f>
        <v>24806</v>
      </c>
      <c r="G9" s="4">
        <f>SUM(G10:G31)</f>
        <v>229</v>
      </c>
      <c r="H9" s="4">
        <f>J9+L9</f>
        <v>47021</v>
      </c>
      <c r="I9" s="4">
        <f>K9+M9</f>
        <v>397</v>
      </c>
      <c r="J9" s="4">
        <f>SUM(J10:J31)</f>
        <v>22203</v>
      </c>
      <c r="K9" s="4">
        <f>SUM(K10:K31)</f>
        <v>173</v>
      </c>
      <c r="L9" s="4">
        <f>SUM(L10:L31)</f>
        <v>24818</v>
      </c>
      <c r="M9" s="4">
        <f>SUM(M10:M31)</f>
        <v>224</v>
      </c>
      <c r="N9" s="4">
        <f>P9+R9</f>
        <v>47443</v>
      </c>
      <c r="O9" s="4">
        <f>Q9+S9</f>
        <v>326</v>
      </c>
      <c r="P9" s="4">
        <f>SUM(P10:P31)</f>
        <v>22358</v>
      </c>
      <c r="Q9" s="4">
        <f>SUM(Q10:Q31)</f>
        <v>146</v>
      </c>
      <c r="R9" s="4">
        <f>SUM(R10:R31)</f>
        <v>25085</v>
      </c>
      <c r="S9" s="4">
        <f>SUM(S10:S31)</f>
        <v>180</v>
      </c>
      <c r="T9" s="4">
        <f>B9-H9</f>
        <v>-57</v>
      </c>
      <c r="U9" s="4">
        <f>C9-I9</f>
        <v>9</v>
      </c>
      <c r="V9" s="4">
        <f>D9-J9</f>
        <v>-45</v>
      </c>
      <c r="W9" s="4">
        <f t="shared" ref="W9:X9" si="0">E9-K9</f>
        <v>4</v>
      </c>
      <c r="X9" s="4">
        <f t="shared" si="0"/>
        <v>-12</v>
      </c>
      <c r="Y9" s="4">
        <f>G9-M9</f>
        <v>5</v>
      </c>
      <c r="Z9" s="4">
        <f t="shared" ref="Z9:AE9" si="1">B9-N9</f>
        <v>-479</v>
      </c>
      <c r="AA9" s="4">
        <f t="shared" si="1"/>
        <v>80</v>
      </c>
      <c r="AB9" s="4">
        <f t="shared" si="1"/>
        <v>-200</v>
      </c>
      <c r="AC9" s="4">
        <f t="shared" si="1"/>
        <v>31</v>
      </c>
      <c r="AD9" s="4">
        <f t="shared" si="1"/>
        <v>-279</v>
      </c>
      <c r="AE9" s="4">
        <f t="shared" si="1"/>
        <v>49</v>
      </c>
    </row>
    <row r="10" spans="1:32" s="1" customFormat="1" ht="18" customHeight="1" x14ac:dyDescent="0.15">
      <c r="A10" s="4" t="s">
        <v>2</v>
      </c>
      <c r="B10" s="4">
        <f t="shared" ref="B10:C30" si="2">D10+F10</f>
        <v>1753</v>
      </c>
      <c r="C10" s="4">
        <f t="shared" si="2"/>
        <v>8</v>
      </c>
      <c r="D10" s="4">
        <v>917</v>
      </c>
      <c r="E10" s="4">
        <v>4</v>
      </c>
      <c r="F10" s="4">
        <v>836</v>
      </c>
      <c r="G10" s="4">
        <v>4</v>
      </c>
      <c r="H10" s="4">
        <f t="shared" ref="H10:I30" si="3">J10+L10</f>
        <v>1733</v>
      </c>
      <c r="I10" s="4">
        <f t="shared" si="3"/>
        <v>8</v>
      </c>
      <c r="J10" s="4">
        <v>911</v>
      </c>
      <c r="K10" s="4">
        <v>4</v>
      </c>
      <c r="L10" s="4">
        <v>822</v>
      </c>
      <c r="M10" s="4">
        <v>4</v>
      </c>
      <c r="N10" s="4">
        <f t="shared" ref="N10:O30" si="4">P10+R10</f>
        <v>1745</v>
      </c>
      <c r="O10" s="4">
        <f t="shared" si="4"/>
        <v>3</v>
      </c>
      <c r="P10" s="4">
        <v>894</v>
      </c>
      <c r="Q10" s="4">
        <v>2</v>
      </c>
      <c r="R10" s="4">
        <v>851</v>
      </c>
      <c r="S10" s="4">
        <v>1</v>
      </c>
      <c r="T10" s="4">
        <f t="shared" ref="T10:Y29" si="5">B10-H10</f>
        <v>20</v>
      </c>
      <c r="U10" s="4">
        <f t="shared" si="5"/>
        <v>0</v>
      </c>
      <c r="V10" s="4">
        <f t="shared" ref="V10:Y24" si="6">D10-J10</f>
        <v>6</v>
      </c>
      <c r="W10" s="4">
        <f t="shared" si="6"/>
        <v>0</v>
      </c>
      <c r="X10" s="4">
        <f t="shared" si="6"/>
        <v>14</v>
      </c>
      <c r="Y10" s="4">
        <f t="shared" si="6"/>
        <v>0</v>
      </c>
      <c r="Z10" s="4">
        <f t="shared" ref="Z10:AE30" si="7">B10-N10</f>
        <v>8</v>
      </c>
      <c r="AA10" s="4">
        <f t="shared" si="7"/>
        <v>5</v>
      </c>
      <c r="AB10" s="4">
        <f t="shared" si="7"/>
        <v>23</v>
      </c>
      <c r="AC10" s="4">
        <f t="shared" si="7"/>
        <v>2</v>
      </c>
      <c r="AD10" s="4">
        <f t="shared" si="7"/>
        <v>-15</v>
      </c>
      <c r="AE10" s="4">
        <f t="shared" si="7"/>
        <v>3</v>
      </c>
    </row>
    <row r="11" spans="1:32" s="1" customFormat="1" ht="18" customHeight="1" x14ac:dyDescent="0.15">
      <c r="A11" s="4" t="s">
        <v>3</v>
      </c>
      <c r="B11" s="4">
        <f t="shared" si="2"/>
        <v>1968</v>
      </c>
      <c r="C11" s="4">
        <f t="shared" si="2"/>
        <v>3</v>
      </c>
      <c r="D11" s="4">
        <v>1026</v>
      </c>
      <c r="E11" s="4">
        <v>3</v>
      </c>
      <c r="F11" s="4">
        <v>942</v>
      </c>
      <c r="G11" s="4">
        <v>0</v>
      </c>
      <c r="H11" s="4">
        <f t="shared" si="3"/>
        <v>1966</v>
      </c>
      <c r="I11" s="4">
        <f t="shared" si="3"/>
        <v>3</v>
      </c>
      <c r="J11" s="4">
        <v>1027</v>
      </c>
      <c r="K11" s="4">
        <v>3</v>
      </c>
      <c r="L11" s="4">
        <v>939</v>
      </c>
      <c r="M11" s="4">
        <v>0</v>
      </c>
      <c r="N11" s="4">
        <f t="shared" si="4"/>
        <v>2052</v>
      </c>
      <c r="O11" s="4">
        <f t="shared" si="4"/>
        <v>3</v>
      </c>
      <c r="P11" s="4">
        <v>1084</v>
      </c>
      <c r="Q11" s="4">
        <v>2</v>
      </c>
      <c r="R11" s="4">
        <v>968</v>
      </c>
      <c r="S11" s="4">
        <v>1</v>
      </c>
      <c r="T11" s="4">
        <f t="shared" si="5"/>
        <v>2</v>
      </c>
      <c r="U11" s="4">
        <f t="shared" si="5"/>
        <v>0</v>
      </c>
      <c r="V11" s="4">
        <f t="shared" si="6"/>
        <v>-1</v>
      </c>
      <c r="W11" s="4">
        <f t="shared" si="6"/>
        <v>0</v>
      </c>
      <c r="X11" s="4">
        <f t="shared" si="6"/>
        <v>3</v>
      </c>
      <c r="Y11" s="4">
        <f t="shared" si="6"/>
        <v>0</v>
      </c>
      <c r="Z11" s="4">
        <f t="shared" si="7"/>
        <v>-84</v>
      </c>
      <c r="AA11" s="4">
        <f t="shared" si="7"/>
        <v>0</v>
      </c>
      <c r="AB11" s="4">
        <f t="shared" si="7"/>
        <v>-58</v>
      </c>
      <c r="AC11" s="4">
        <f t="shared" si="7"/>
        <v>1</v>
      </c>
      <c r="AD11" s="4">
        <f t="shared" si="7"/>
        <v>-26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2103</v>
      </c>
      <c r="C12" s="4">
        <f t="shared" si="2"/>
        <v>5</v>
      </c>
      <c r="D12" s="4">
        <v>1124</v>
      </c>
      <c r="E12" s="4">
        <v>2</v>
      </c>
      <c r="F12" s="4">
        <v>979</v>
      </c>
      <c r="G12" s="4">
        <v>3</v>
      </c>
      <c r="H12" s="4">
        <f t="shared" si="3"/>
        <v>2101</v>
      </c>
      <c r="I12" s="4">
        <f t="shared" si="3"/>
        <v>5</v>
      </c>
      <c r="J12" s="4">
        <v>1124</v>
      </c>
      <c r="K12" s="4">
        <v>2</v>
      </c>
      <c r="L12" s="4">
        <v>977</v>
      </c>
      <c r="M12" s="4">
        <v>3</v>
      </c>
      <c r="N12" s="4">
        <f t="shared" si="4"/>
        <v>2103</v>
      </c>
      <c r="O12" s="4">
        <f t="shared" si="4"/>
        <v>4</v>
      </c>
      <c r="P12" s="4">
        <v>1122</v>
      </c>
      <c r="Q12" s="4">
        <v>2</v>
      </c>
      <c r="R12" s="4">
        <v>981</v>
      </c>
      <c r="S12" s="4">
        <v>2</v>
      </c>
      <c r="T12" s="4">
        <f t="shared" si="5"/>
        <v>2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2</v>
      </c>
      <c r="Y12" s="4">
        <f t="shared" si="6"/>
        <v>0</v>
      </c>
      <c r="Z12" s="4">
        <f t="shared" si="7"/>
        <v>0</v>
      </c>
      <c r="AA12" s="4">
        <f t="shared" si="7"/>
        <v>1</v>
      </c>
      <c r="AB12" s="4">
        <f t="shared" si="7"/>
        <v>2</v>
      </c>
      <c r="AC12" s="4">
        <f t="shared" si="7"/>
        <v>0</v>
      </c>
      <c r="AD12" s="4">
        <f t="shared" si="7"/>
        <v>-2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2110</v>
      </c>
      <c r="C13" s="4">
        <f t="shared" si="2"/>
        <v>31</v>
      </c>
      <c r="D13" s="4">
        <v>1065</v>
      </c>
      <c r="E13" s="4">
        <v>11</v>
      </c>
      <c r="F13" s="4">
        <v>1045</v>
      </c>
      <c r="G13" s="4">
        <v>20</v>
      </c>
      <c r="H13" s="4">
        <f t="shared" si="3"/>
        <v>2108</v>
      </c>
      <c r="I13" s="4">
        <f t="shared" si="3"/>
        <v>27</v>
      </c>
      <c r="J13" s="4">
        <v>1062</v>
      </c>
      <c r="K13" s="4">
        <v>7</v>
      </c>
      <c r="L13" s="4">
        <v>1046</v>
      </c>
      <c r="M13" s="4">
        <v>20</v>
      </c>
      <c r="N13" s="4">
        <f t="shared" si="4"/>
        <v>2200</v>
      </c>
      <c r="O13" s="4">
        <f t="shared" si="4"/>
        <v>15</v>
      </c>
      <c r="P13" s="4">
        <v>1125</v>
      </c>
      <c r="Q13" s="4">
        <v>3</v>
      </c>
      <c r="R13" s="4">
        <v>1075</v>
      </c>
      <c r="S13" s="4">
        <v>12</v>
      </c>
      <c r="T13" s="4">
        <f t="shared" si="5"/>
        <v>2</v>
      </c>
      <c r="U13" s="4">
        <f t="shared" si="5"/>
        <v>4</v>
      </c>
      <c r="V13" s="4">
        <f t="shared" si="6"/>
        <v>3</v>
      </c>
      <c r="W13" s="4">
        <f t="shared" si="6"/>
        <v>4</v>
      </c>
      <c r="X13" s="4">
        <f t="shared" si="6"/>
        <v>-1</v>
      </c>
      <c r="Y13" s="4">
        <f t="shared" si="6"/>
        <v>0</v>
      </c>
      <c r="Z13" s="4">
        <f t="shared" si="7"/>
        <v>-90</v>
      </c>
      <c r="AA13" s="4">
        <f t="shared" si="7"/>
        <v>16</v>
      </c>
      <c r="AB13" s="4">
        <f t="shared" si="7"/>
        <v>-60</v>
      </c>
      <c r="AC13" s="4">
        <f t="shared" si="7"/>
        <v>8</v>
      </c>
      <c r="AD13" s="4">
        <f t="shared" si="7"/>
        <v>-30</v>
      </c>
      <c r="AE13" s="4">
        <f t="shared" si="7"/>
        <v>8</v>
      </c>
    </row>
    <row r="14" spans="1:32" s="1" customFormat="1" ht="18" customHeight="1" x14ac:dyDescent="0.15">
      <c r="A14" s="4" t="s">
        <v>6</v>
      </c>
      <c r="B14" s="4">
        <f t="shared" si="2"/>
        <v>1694</v>
      </c>
      <c r="C14" s="4">
        <f t="shared" si="2"/>
        <v>66</v>
      </c>
      <c r="D14" s="4">
        <v>864</v>
      </c>
      <c r="E14" s="4">
        <v>27</v>
      </c>
      <c r="F14" s="4">
        <v>830</v>
      </c>
      <c r="G14" s="4">
        <v>39</v>
      </c>
      <c r="H14" s="4">
        <f t="shared" si="3"/>
        <v>1697</v>
      </c>
      <c r="I14" s="4">
        <f t="shared" si="3"/>
        <v>59</v>
      </c>
      <c r="J14" s="4">
        <v>871</v>
      </c>
      <c r="K14" s="4">
        <v>26</v>
      </c>
      <c r="L14" s="4">
        <v>826</v>
      </c>
      <c r="M14" s="4">
        <v>33</v>
      </c>
      <c r="N14" s="4">
        <f t="shared" si="4"/>
        <v>1538</v>
      </c>
      <c r="O14" s="4">
        <f t="shared" si="4"/>
        <v>42</v>
      </c>
      <c r="P14" s="4">
        <v>779</v>
      </c>
      <c r="Q14" s="4">
        <v>25</v>
      </c>
      <c r="R14" s="4">
        <v>759</v>
      </c>
      <c r="S14" s="4">
        <v>17</v>
      </c>
      <c r="T14" s="4">
        <f t="shared" si="5"/>
        <v>-3</v>
      </c>
      <c r="U14" s="4">
        <f t="shared" si="5"/>
        <v>7</v>
      </c>
      <c r="V14" s="4">
        <f t="shared" si="6"/>
        <v>-7</v>
      </c>
      <c r="W14" s="4">
        <f t="shared" si="6"/>
        <v>1</v>
      </c>
      <c r="X14" s="4">
        <f t="shared" si="6"/>
        <v>4</v>
      </c>
      <c r="Y14" s="4">
        <f t="shared" si="6"/>
        <v>6</v>
      </c>
      <c r="Z14" s="4">
        <f t="shared" si="7"/>
        <v>156</v>
      </c>
      <c r="AA14" s="4">
        <f t="shared" si="7"/>
        <v>24</v>
      </c>
      <c r="AB14" s="4">
        <f t="shared" si="7"/>
        <v>85</v>
      </c>
      <c r="AC14" s="4">
        <f t="shared" si="7"/>
        <v>2</v>
      </c>
      <c r="AD14" s="4">
        <f t="shared" si="7"/>
        <v>71</v>
      </c>
      <c r="AE14" s="4">
        <f t="shared" si="7"/>
        <v>22</v>
      </c>
    </row>
    <row r="15" spans="1:32" s="1" customFormat="1" ht="18" customHeight="1" x14ac:dyDescent="0.15">
      <c r="A15" s="4" t="s">
        <v>7</v>
      </c>
      <c r="B15" s="4">
        <f t="shared" si="2"/>
        <v>1584</v>
      </c>
      <c r="C15" s="4">
        <f t="shared" si="2"/>
        <v>53</v>
      </c>
      <c r="D15" s="4">
        <v>803</v>
      </c>
      <c r="E15" s="4">
        <v>34</v>
      </c>
      <c r="F15" s="4">
        <v>781</v>
      </c>
      <c r="G15" s="4">
        <v>19</v>
      </c>
      <c r="H15" s="4">
        <f t="shared" si="3"/>
        <v>1592</v>
      </c>
      <c r="I15" s="4">
        <f t="shared" si="3"/>
        <v>52</v>
      </c>
      <c r="J15" s="4">
        <v>807</v>
      </c>
      <c r="K15" s="4">
        <v>33</v>
      </c>
      <c r="L15" s="4">
        <v>785</v>
      </c>
      <c r="M15" s="4">
        <v>19</v>
      </c>
      <c r="N15" s="4">
        <f t="shared" si="4"/>
        <v>1761</v>
      </c>
      <c r="O15" s="4">
        <f t="shared" si="4"/>
        <v>30</v>
      </c>
      <c r="P15" s="4">
        <v>881</v>
      </c>
      <c r="Q15" s="4">
        <v>25</v>
      </c>
      <c r="R15" s="4">
        <v>880</v>
      </c>
      <c r="S15" s="4">
        <v>5</v>
      </c>
      <c r="T15" s="4">
        <f t="shared" si="5"/>
        <v>-8</v>
      </c>
      <c r="U15" s="4">
        <f t="shared" si="5"/>
        <v>1</v>
      </c>
      <c r="V15" s="4">
        <f t="shared" si="6"/>
        <v>-4</v>
      </c>
      <c r="W15" s="4">
        <f t="shared" si="6"/>
        <v>1</v>
      </c>
      <c r="X15" s="4">
        <f t="shared" si="6"/>
        <v>-4</v>
      </c>
      <c r="Y15" s="4">
        <f t="shared" si="6"/>
        <v>0</v>
      </c>
      <c r="Z15" s="4">
        <f t="shared" si="7"/>
        <v>-177</v>
      </c>
      <c r="AA15" s="4">
        <f t="shared" si="7"/>
        <v>23</v>
      </c>
      <c r="AB15" s="4">
        <f t="shared" si="7"/>
        <v>-78</v>
      </c>
      <c r="AC15" s="4">
        <f t="shared" si="7"/>
        <v>9</v>
      </c>
      <c r="AD15" s="4">
        <f t="shared" si="7"/>
        <v>-99</v>
      </c>
      <c r="AE15" s="4">
        <f t="shared" si="7"/>
        <v>14</v>
      </c>
    </row>
    <row r="16" spans="1:32" s="1" customFormat="1" ht="18" customHeight="1" x14ac:dyDescent="0.15">
      <c r="A16" s="4" t="s">
        <v>8</v>
      </c>
      <c r="B16" s="4">
        <f t="shared" si="2"/>
        <v>2173</v>
      </c>
      <c r="C16" s="4">
        <f t="shared" si="2"/>
        <v>24</v>
      </c>
      <c r="D16" s="4">
        <v>1129</v>
      </c>
      <c r="E16" s="4">
        <v>12</v>
      </c>
      <c r="F16" s="4">
        <v>1044</v>
      </c>
      <c r="G16" s="4">
        <v>12</v>
      </c>
      <c r="H16" s="4">
        <f t="shared" si="3"/>
        <v>2172</v>
      </c>
      <c r="I16" s="4">
        <f t="shared" si="3"/>
        <v>25</v>
      </c>
      <c r="J16" s="4">
        <v>1130</v>
      </c>
      <c r="K16" s="4">
        <v>13</v>
      </c>
      <c r="L16" s="4">
        <v>1042</v>
      </c>
      <c r="M16" s="4">
        <v>12</v>
      </c>
      <c r="N16" s="4">
        <f t="shared" si="4"/>
        <v>2229</v>
      </c>
      <c r="O16" s="4">
        <f t="shared" si="4"/>
        <v>25</v>
      </c>
      <c r="P16" s="4">
        <v>1127</v>
      </c>
      <c r="Q16" s="4">
        <v>11</v>
      </c>
      <c r="R16" s="4">
        <v>1102</v>
      </c>
      <c r="S16" s="4">
        <v>14</v>
      </c>
      <c r="T16" s="4">
        <f t="shared" si="5"/>
        <v>1</v>
      </c>
      <c r="U16" s="4">
        <f t="shared" si="5"/>
        <v>-1</v>
      </c>
      <c r="V16" s="4">
        <f t="shared" si="6"/>
        <v>-1</v>
      </c>
      <c r="W16" s="4">
        <f t="shared" si="6"/>
        <v>-1</v>
      </c>
      <c r="X16" s="4">
        <f t="shared" si="6"/>
        <v>2</v>
      </c>
      <c r="Y16" s="4">
        <f t="shared" si="6"/>
        <v>0</v>
      </c>
      <c r="Z16" s="4">
        <f t="shared" si="7"/>
        <v>-56</v>
      </c>
      <c r="AA16" s="4">
        <f t="shared" si="7"/>
        <v>-1</v>
      </c>
      <c r="AB16" s="4">
        <f t="shared" si="7"/>
        <v>2</v>
      </c>
      <c r="AC16" s="4">
        <f t="shared" si="7"/>
        <v>1</v>
      </c>
      <c r="AD16" s="4">
        <f t="shared" si="7"/>
        <v>-58</v>
      </c>
      <c r="AE16" s="4">
        <f t="shared" si="7"/>
        <v>-2</v>
      </c>
    </row>
    <row r="17" spans="1:31" s="1" customFormat="1" ht="18" customHeight="1" x14ac:dyDescent="0.15">
      <c r="A17" s="4" t="s">
        <v>9</v>
      </c>
      <c r="B17" s="4">
        <f t="shared" si="2"/>
        <v>2571</v>
      </c>
      <c r="C17" s="4">
        <f t="shared" si="2"/>
        <v>32</v>
      </c>
      <c r="D17" s="4">
        <v>1291</v>
      </c>
      <c r="E17" s="4">
        <v>14</v>
      </c>
      <c r="F17" s="4">
        <v>1280</v>
      </c>
      <c r="G17" s="4">
        <v>18</v>
      </c>
      <c r="H17" s="4">
        <f t="shared" si="3"/>
        <v>2579</v>
      </c>
      <c r="I17" s="4">
        <f t="shared" si="3"/>
        <v>33</v>
      </c>
      <c r="J17" s="4">
        <v>1297</v>
      </c>
      <c r="K17" s="4">
        <v>15</v>
      </c>
      <c r="L17" s="4">
        <v>1282</v>
      </c>
      <c r="M17" s="4">
        <v>18</v>
      </c>
      <c r="N17" s="4">
        <f t="shared" si="4"/>
        <v>2631</v>
      </c>
      <c r="O17" s="4">
        <f t="shared" si="4"/>
        <v>30</v>
      </c>
      <c r="P17" s="4">
        <v>1331</v>
      </c>
      <c r="Q17" s="4">
        <v>10</v>
      </c>
      <c r="R17" s="4">
        <v>1300</v>
      </c>
      <c r="S17" s="4">
        <v>20</v>
      </c>
      <c r="T17" s="4">
        <f t="shared" si="5"/>
        <v>-8</v>
      </c>
      <c r="U17" s="4">
        <f t="shared" si="5"/>
        <v>-1</v>
      </c>
      <c r="V17" s="4">
        <f t="shared" si="6"/>
        <v>-6</v>
      </c>
      <c r="W17" s="4">
        <f t="shared" si="6"/>
        <v>-1</v>
      </c>
      <c r="X17" s="4">
        <f t="shared" si="6"/>
        <v>-2</v>
      </c>
      <c r="Y17" s="4">
        <f t="shared" si="6"/>
        <v>0</v>
      </c>
      <c r="Z17" s="4">
        <f t="shared" si="7"/>
        <v>-60</v>
      </c>
      <c r="AA17" s="4">
        <f t="shared" si="7"/>
        <v>2</v>
      </c>
      <c r="AB17" s="4">
        <f t="shared" si="7"/>
        <v>-40</v>
      </c>
      <c r="AC17" s="4">
        <f t="shared" si="7"/>
        <v>4</v>
      </c>
      <c r="AD17" s="4">
        <f t="shared" si="7"/>
        <v>-20</v>
      </c>
      <c r="AE17" s="4">
        <f t="shared" si="7"/>
        <v>-2</v>
      </c>
    </row>
    <row r="18" spans="1:31" s="1" customFormat="1" ht="18" customHeight="1" x14ac:dyDescent="0.15">
      <c r="A18" s="4" t="s">
        <v>10</v>
      </c>
      <c r="B18" s="4">
        <f t="shared" si="2"/>
        <v>2944</v>
      </c>
      <c r="C18" s="4">
        <f t="shared" si="2"/>
        <v>37</v>
      </c>
      <c r="D18" s="4">
        <v>1429</v>
      </c>
      <c r="E18" s="4">
        <v>10</v>
      </c>
      <c r="F18" s="4">
        <v>1515</v>
      </c>
      <c r="G18" s="4">
        <v>27</v>
      </c>
      <c r="H18" s="4">
        <f t="shared" si="3"/>
        <v>2943</v>
      </c>
      <c r="I18" s="4">
        <f t="shared" si="3"/>
        <v>38</v>
      </c>
      <c r="J18" s="4">
        <v>1428</v>
      </c>
      <c r="K18" s="4">
        <v>10</v>
      </c>
      <c r="L18" s="4">
        <v>1515</v>
      </c>
      <c r="M18" s="4">
        <v>28</v>
      </c>
      <c r="N18" s="4">
        <f t="shared" si="4"/>
        <v>3076</v>
      </c>
      <c r="O18" s="4">
        <f t="shared" si="4"/>
        <v>39</v>
      </c>
      <c r="P18" s="4">
        <v>1508</v>
      </c>
      <c r="Q18" s="4">
        <v>11</v>
      </c>
      <c r="R18" s="4">
        <v>1568</v>
      </c>
      <c r="S18" s="4">
        <v>28</v>
      </c>
      <c r="T18" s="4">
        <f t="shared" si="5"/>
        <v>1</v>
      </c>
      <c r="U18" s="4">
        <f t="shared" si="5"/>
        <v>-1</v>
      </c>
      <c r="V18" s="4">
        <f t="shared" si="6"/>
        <v>1</v>
      </c>
      <c r="W18" s="4">
        <f t="shared" si="6"/>
        <v>0</v>
      </c>
      <c r="X18" s="4">
        <f t="shared" si="6"/>
        <v>0</v>
      </c>
      <c r="Y18" s="4">
        <f t="shared" si="6"/>
        <v>-1</v>
      </c>
      <c r="Z18" s="4">
        <f t="shared" si="7"/>
        <v>-132</v>
      </c>
      <c r="AA18" s="4">
        <f t="shared" si="7"/>
        <v>-2</v>
      </c>
      <c r="AB18" s="4">
        <f t="shared" si="7"/>
        <v>-79</v>
      </c>
      <c r="AC18" s="4">
        <f t="shared" si="7"/>
        <v>-1</v>
      </c>
      <c r="AD18" s="4">
        <f t="shared" si="7"/>
        <v>-53</v>
      </c>
      <c r="AE18" s="4">
        <f t="shared" si="7"/>
        <v>-1</v>
      </c>
    </row>
    <row r="19" spans="1:31" s="1" customFormat="1" ht="18" customHeight="1" x14ac:dyDescent="0.15">
      <c r="A19" s="4" t="s">
        <v>11</v>
      </c>
      <c r="B19" s="4">
        <f t="shared" si="2"/>
        <v>3046</v>
      </c>
      <c r="C19" s="4">
        <f t="shared" si="2"/>
        <v>31</v>
      </c>
      <c r="D19" s="4">
        <v>1530</v>
      </c>
      <c r="E19" s="4">
        <v>6</v>
      </c>
      <c r="F19" s="4">
        <v>1516</v>
      </c>
      <c r="G19" s="4">
        <v>25</v>
      </c>
      <c r="H19" s="4">
        <f t="shared" si="3"/>
        <v>3046</v>
      </c>
      <c r="I19" s="4">
        <f t="shared" si="3"/>
        <v>31</v>
      </c>
      <c r="J19" s="4">
        <v>1531</v>
      </c>
      <c r="K19" s="4">
        <v>6</v>
      </c>
      <c r="L19" s="4">
        <v>1515</v>
      </c>
      <c r="M19" s="4">
        <v>25</v>
      </c>
      <c r="N19" s="4">
        <f t="shared" si="4"/>
        <v>2934</v>
      </c>
      <c r="O19" s="4">
        <f t="shared" si="4"/>
        <v>25</v>
      </c>
      <c r="P19" s="4">
        <v>1472</v>
      </c>
      <c r="Q19" s="4">
        <v>2</v>
      </c>
      <c r="R19" s="4">
        <v>1462</v>
      </c>
      <c r="S19" s="4">
        <v>23</v>
      </c>
      <c r="T19" s="4">
        <f t="shared" si="5"/>
        <v>0</v>
      </c>
      <c r="U19" s="4">
        <f t="shared" si="5"/>
        <v>0</v>
      </c>
      <c r="V19" s="4">
        <f t="shared" si="6"/>
        <v>-1</v>
      </c>
      <c r="W19" s="4">
        <f t="shared" si="6"/>
        <v>0</v>
      </c>
      <c r="X19" s="4">
        <f t="shared" si="6"/>
        <v>1</v>
      </c>
      <c r="Y19" s="4">
        <f t="shared" si="6"/>
        <v>0</v>
      </c>
      <c r="Z19" s="4">
        <f t="shared" si="7"/>
        <v>112</v>
      </c>
      <c r="AA19" s="4">
        <f t="shared" si="7"/>
        <v>6</v>
      </c>
      <c r="AB19" s="4">
        <f t="shared" si="7"/>
        <v>58</v>
      </c>
      <c r="AC19" s="4">
        <f t="shared" si="7"/>
        <v>4</v>
      </c>
      <c r="AD19" s="4">
        <f t="shared" si="7"/>
        <v>54</v>
      </c>
      <c r="AE19" s="4">
        <f t="shared" si="7"/>
        <v>2</v>
      </c>
    </row>
    <row r="20" spans="1:31" s="1" customFormat="1" ht="18" customHeight="1" x14ac:dyDescent="0.15">
      <c r="A20" s="4" t="s">
        <v>12</v>
      </c>
      <c r="B20" s="4">
        <f t="shared" si="2"/>
        <v>2663</v>
      </c>
      <c r="C20" s="4">
        <f t="shared" si="2"/>
        <v>25</v>
      </c>
      <c r="D20" s="4">
        <v>1292</v>
      </c>
      <c r="E20" s="4">
        <v>8</v>
      </c>
      <c r="F20" s="4">
        <v>1371</v>
      </c>
      <c r="G20" s="4">
        <v>17</v>
      </c>
      <c r="H20" s="4">
        <f t="shared" si="3"/>
        <v>2669</v>
      </c>
      <c r="I20" s="4">
        <f t="shared" si="3"/>
        <v>25</v>
      </c>
      <c r="J20" s="4">
        <v>1297</v>
      </c>
      <c r="K20" s="4">
        <v>8</v>
      </c>
      <c r="L20" s="4">
        <v>1372</v>
      </c>
      <c r="M20" s="4">
        <v>17</v>
      </c>
      <c r="N20" s="4">
        <f t="shared" si="4"/>
        <v>2726</v>
      </c>
      <c r="O20" s="4">
        <f t="shared" si="4"/>
        <v>21</v>
      </c>
      <c r="P20" s="4">
        <v>1328</v>
      </c>
      <c r="Q20" s="4">
        <v>7</v>
      </c>
      <c r="R20" s="4">
        <v>1398</v>
      </c>
      <c r="S20" s="4">
        <v>14</v>
      </c>
      <c r="T20" s="4">
        <f t="shared" si="5"/>
        <v>-6</v>
      </c>
      <c r="U20" s="4">
        <f t="shared" si="5"/>
        <v>0</v>
      </c>
      <c r="V20" s="4">
        <f t="shared" si="6"/>
        <v>-5</v>
      </c>
      <c r="W20" s="4">
        <f t="shared" si="6"/>
        <v>0</v>
      </c>
      <c r="X20" s="4">
        <f t="shared" si="6"/>
        <v>-1</v>
      </c>
      <c r="Y20" s="4">
        <f t="shared" si="6"/>
        <v>0</v>
      </c>
      <c r="Z20" s="4">
        <f t="shared" si="7"/>
        <v>-63</v>
      </c>
      <c r="AA20" s="4">
        <f t="shared" si="7"/>
        <v>4</v>
      </c>
      <c r="AB20" s="4">
        <f t="shared" si="7"/>
        <v>-36</v>
      </c>
      <c r="AC20" s="4">
        <f t="shared" si="7"/>
        <v>1</v>
      </c>
      <c r="AD20" s="4">
        <f t="shared" si="7"/>
        <v>-27</v>
      </c>
      <c r="AE20" s="4">
        <f t="shared" si="7"/>
        <v>3</v>
      </c>
    </row>
    <row r="21" spans="1:31" s="1" customFormat="1" ht="18" customHeight="1" x14ac:dyDescent="0.15">
      <c r="A21" s="4" t="s">
        <v>13</v>
      </c>
      <c r="B21" s="4">
        <f t="shared" si="2"/>
        <v>2835</v>
      </c>
      <c r="C21" s="4">
        <f t="shared" si="2"/>
        <v>8</v>
      </c>
      <c r="D21" s="4">
        <v>1371</v>
      </c>
      <c r="E21" s="4">
        <v>1</v>
      </c>
      <c r="F21" s="4">
        <v>1464</v>
      </c>
      <c r="G21" s="4">
        <v>7</v>
      </c>
      <c r="H21" s="4">
        <f t="shared" si="3"/>
        <v>2838</v>
      </c>
      <c r="I21" s="4">
        <f t="shared" si="3"/>
        <v>8</v>
      </c>
      <c r="J21" s="4">
        <v>1372</v>
      </c>
      <c r="K21" s="4">
        <v>1</v>
      </c>
      <c r="L21" s="4">
        <v>1466</v>
      </c>
      <c r="M21" s="4">
        <v>7</v>
      </c>
      <c r="N21" s="4">
        <f t="shared" si="4"/>
        <v>2889</v>
      </c>
      <c r="O21" s="4">
        <f t="shared" si="4"/>
        <v>6</v>
      </c>
      <c r="P21" s="4">
        <v>1381</v>
      </c>
      <c r="Q21" s="4">
        <v>1</v>
      </c>
      <c r="R21" s="4">
        <v>1508</v>
      </c>
      <c r="S21" s="4">
        <v>5</v>
      </c>
      <c r="T21" s="4">
        <f t="shared" si="5"/>
        <v>-3</v>
      </c>
      <c r="U21" s="4">
        <f t="shared" si="5"/>
        <v>0</v>
      </c>
      <c r="V21" s="4">
        <f t="shared" si="6"/>
        <v>-1</v>
      </c>
      <c r="W21" s="4">
        <f t="shared" si="6"/>
        <v>0</v>
      </c>
      <c r="X21" s="4">
        <f t="shared" si="6"/>
        <v>-2</v>
      </c>
      <c r="Y21" s="4">
        <f t="shared" si="6"/>
        <v>0</v>
      </c>
      <c r="Z21" s="4">
        <f t="shared" si="7"/>
        <v>-54</v>
      </c>
      <c r="AA21" s="4">
        <f t="shared" si="7"/>
        <v>2</v>
      </c>
      <c r="AB21" s="4">
        <f t="shared" si="7"/>
        <v>-10</v>
      </c>
      <c r="AC21" s="4">
        <f t="shared" si="7"/>
        <v>0</v>
      </c>
      <c r="AD21" s="4">
        <f t="shared" si="7"/>
        <v>-44</v>
      </c>
      <c r="AE21" s="4">
        <f t="shared" si="7"/>
        <v>2</v>
      </c>
    </row>
    <row r="22" spans="1:31" s="1" customFormat="1" ht="18" customHeight="1" x14ac:dyDescent="0.15">
      <c r="A22" s="4" t="s">
        <v>14</v>
      </c>
      <c r="B22" s="4">
        <f t="shared" si="2"/>
        <v>3292</v>
      </c>
      <c r="C22" s="4">
        <f t="shared" si="2"/>
        <v>8</v>
      </c>
      <c r="D22" s="4">
        <v>1570</v>
      </c>
      <c r="E22" s="4">
        <v>3</v>
      </c>
      <c r="F22" s="4">
        <v>1722</v>
      </c>
      <c r="G22" s="4">
        <v>5</v>
      </c>
      <c r="H22" s="4">
        <f t="shared" si="3"/>
        <v>3292</v>
      </c>
      <c r="I22" s="4">
        <f t="shared" si="3"/>
        <v>8</v>
      </c>
      <c r="J22" s="4">
        <v>1571</v>
      </c>
      <c r="K22" s="4">
        <v>3</v>
      </c>
      <c r="L22" s="4">
        <v>1721</v>
      </c>
      <c r="M22" s="4">
        <v>5</v>
      </c>
      <c r="N22" s="4">
        <f t="shared" si="4"/>
        <v>3399</v>
      </c>
      <c r="O22" s="4">
        <f t="shared" si="4"/>
        <v>8</v>
      </c>
      <c r="P22" s="4">
        <v>1645</v>
      </c>
      <c r="Q22" s="4">
        <v>3</v>
      </c>
      <c r="R22" s="4">
        <v>1754</v>
      </c>
      <c r="S22" s="4">
        <v>5</v>
      </c>
      <c r="T22" s="4">
        <f t="shared" si="5"/>
        <v>0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1</v>
      </c>
      <c r="Y22" s="4">
        <f t="shared" si="6"/>
        <v>0</v>
      </c>
      <c r="Z22" s="4">
        <f t="shared" si="7"/>
        <v>-107</v>
      </c>
      <c r="AA22" s="4">
        <f t="shared" si="7"/>
        <v>0</v>
      </c>
      <c r="AB22" s="4">
        <f t="shared" si="7"/>
        <v>-75</v>
      </c>
      <c r="AC22" s="4">
        <f t="shared" si="7"/>
        <v>0</v>
      </c>
      <c r="AD22" s="4">
        <f t="shared" si="7"/>
        <v>-32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3816</v>
      </c>
      <c r="C23" s="4">
        <f t="shared" si="2"/>
        <v>10</v>
      </c>
      <c r="D23" s="4">
        <v>1856</v>
      </c>
      <c r="E23" s="4">
        <v>5</v>
      </c>
      <c r="F23" s="4">
        <v>1960</v>
      </c>
      <c r="G23" s="4">
        <v>5</v>
      </c>
      <c r="H23" s="4">
        <f t="shared" si="3"/>
        <v>3818</v>
      </c>
      <c r="I23" s="4">
        <f t="shared" si="3"/>
        <v>10</v>
      </c>
      <c r="J23" s="4">
        <v>1858</v>
      </c>
      <c r="K23" s="4">
        <v>5</v>
      </c>
      <c r="L23" s="4">
        <v>1960</v>
      </c>
      <c r="M23" s="4">
        <v>5</v>
      </c>
      <c r="N23" s="4">
        <f t="shared" si="4"/>
        <v>4032</v>
      </c>
      <c r="O23" s="4">
        <f t="shared" si="4"/>
        <v>13</v>
      </c>
      <c r="P23" s="4">
        <v>1959</v>
      </c>
      <c r="Q23" s="4">
        <v>7</v>
      </c>
      <c r="R23" s="4">
        <v>2073</v>
      </c>
      <c r="S23" s="4">
        <v>6</v>
      </c>
      <c r="T23" s="4">
        <f t="shared" si="5"/>
        <v>-2</v>
      </c>
      <c r="U23" s="4">
        <f t="shared" si="5"/>
        <v>0</v>
      </c>
      <c r="V23" s="4">
        <f t="shared" si="6"/>
        <v>-2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-216</v>
      </c>
      <c r="AA23" s="4">
        <f t="shared" si="7"/>
        <v>-3</v>
      </c>
      <c r="AB23" s="4">
        <f t="shared" si="7"/>
        <v>-103</v>
      </c>
      <c r="AC23" s="4">
        <f t="shared" si="7"/>
        <v>-2</v>
      </c>
      <c r="AD23" s="4">
        <f t="shared" si="7"/>
        <v>-113</v>
      </c>
      <c r="AE23" s="4">
        <f t="shared" si="7"/>
        <v>-1</v>
      </c>
    </row>
    <row r="24" spans="1:31" s="1" customFormat="1" ht="18" customHeight="1" x14ac:dyDescent="0.15">
      <c r="A24" s="4" t="s">
        <v>16</v>
      </c>
      <c r="B24" s="4">
        <f t="shared" si="2"/>
        <v>3566</v>
      </c>
      <c r="C24" s="4">
        <f t="shared" si="2"/>
        <v>11</v>
      </c>
      <c r="D24" s="4">
        <v>1663</v>
      </c>
      <c r="E24" s="4">
        <v>4</v>
      </c>
      <c r="F24" s="4">
        <v>1903</v>
      </c>
      <c r="G24" s="4">
        <v>7</v>
      </c>
      <c r="H24" s="4">
        <f t="shared" si="3"/>
        <v>3571</v>
      </c>
      <c r="I24" s="4">
        <f t="shared" si="3"/>
        <v>11</v>
      </c>
      <c r="J24" s="4">
        <v>1665</v>
      </c>
      <c r="K24" s="4">
        <v>4</v>
      </c>
      <c r="L24" s="4">
        <v>1906</v>
      </c>
      <c r="M24" s="4">
        <v>7</v>
      </c>
      <c r="N24" s="4">
        <f t="shared" si="4"/>
        <v>3315</v>
      </c>
      <c r="O24" s="4">
        <f t="shared" si="4"/>
        <v>8</v>
      </c>
      <c r="P24" s="4">
        <v>1531</v>
      </c>
      <c r="Q24" s="4">
        <v>2</v>
      </c>
      <c r="R24" s="4">
        <v>1784</v>
      </c>
      <c r="S24" s="4">
        <v>6</v>
      </c>
      <c r="T24" s="4">
        <f t="shared" si="5"/>
        <v>-5</v>
      </c>
      <c r="U24" s="4">
        <f t="shared" si="5"/>
        <v>0</v>
      </c>
      <c r="V24" s="4">
        <f t="shared" si="6"/>
        <v>-2</v>
      </c>
      <c r="W24" s="4">
        <f t="shared" si="6"/>
        <v>0</v>
      </c>
      <c r="X24" s="4">
        <f t="shared" si="6"/>
        <v>-3</v>
      </c>
      <c r="Y24" s="4">
        <f t="shared" si="6"/>
        <v>0</v>
      </c>
      <c r="Z24" s="4">
        <f t="shared" si="7"/>
        <v>251</v>
      </c>
      <c r="AA24" s="4">
        <f t="shared" si="7"/>
        <v>3</v>
      </c>
      <c r="AB24" s="4">
        <f t="shared" si="7"/>
        <v>132</v>
      </c>
      <c r="AC24" s="4">
        <f t="shared" si="7"/>
        <v>2</v>
      </c>
      <c r="AD24" s="4">
        <f t="shared" si="7"/>
        <v>119</v>
      </c>
      <c r="AE24" s="4">
        <f t="shared" si="7"/>
        <v>1</v>
      </c>
    </row>
    <row r="25" spans="1:31" s="1" customFormat="1" ht="18" customHeight="1" x14ac:dyDescent="0.15">
      <c r="A25" s="4" t="s">
        <v>17</v>
      </c>
      <c r="B25" s="4">
        <f t="shared" si="2"/>
        <v>2827</v>
      </c>
      <c r="C25" s="4">
        <f t="shared" si="2"/>
        <v>6</v>
      </c>
      <c r="D25" s="4">
        <v>1268</v>
      </c>
      <c r="E25" s="4">
        <v>3</v>
      </c>
      <c r="F25" s="4">
        <v>1559</v>
      </c>
      <c r="G25" s="4">
        <v>3</v>
      </c>
      <c r="H25" s="4">
        <f t="shared" si="3"/>
        <v>2833</v>
      </c>
      <c r="I25" s="4">
        <f t="shared" si="3"/>
        <v>6</v>
      </c>
      <c r="J25" s="4">
        <v>1271</v>
      </c>
      <c r="K25" s="4">
        <v>3</v>
      </c>
      <c r="L25" s="4">
        <v>1562</v>
      </c>
      <c r="M25" s="4">
        <v>3</v>
      </c>
      <c r="N25" s="4">
        <f t="shared" si="4"/>
        <v>2685</v>
      </c>
      <c r="O25" s="4">
        <f t="shared" si="4"/>
        <v>6</v>
      </c>
      <c r="P25" s="4">
        <v>1160</v>
      </c>
      <c r="Q25" s="4">
        <v>3</v>
      </c>
      <c r="R25" s="4">
        <v>1525</v>
      </c>
      <c r="S25" s="4">
        <v>3</v>
      </c>
      <c r="T25" s="4">
        <f t="shared" si="5"/>
        <v>-6</v>
      </c>
      <c r="U25" s="4">
        <f t="shared" si="5"/>
        <v>0</v>
      </c>
      <c r="V25" s="4">
        <f t="shared" si="5"/>
        <v>-3</v>
      </c>
      <c r="W25" s="4">
        <f t="shared" si="5"/>
        <v>0</v>
      </c>
      <c r="X25" s="4">
        <f t="shared" si="5"/>
        <v>-3</v>
      </c>
      <c r="Y25" s="4">
        <f t="shared" si="5"/>
        <v>0</v>
      </c>
      <c r="Z25" s="4">
        <f t="shared" si="7"/>
        <v>142</v>
      </c>
      <c r="AA25" s="4">
        <f t="shared" si="7"/>
        <v>0</v>
      </c>
      <c r="AB25" s="4">
        <f t="shared" si="7"/>
        <v>108</v>
      </c>
      <c r="AC25" s="4">
        <f t="shared" si="7"/>
        <v>0</v>
      </c>
      <c r="AD25" s="4">
        <f t="shared" si="7"/>
        <v>34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2219</v>
      </c>
      <c r="C26" s="4">
        <f t="shared" si="2"/>
        <v>1</v>
      </c>
      <c r="D26" s="4">
        <v>830</v>
      </c>
      <c r="E26" s="4">
        <v>1</v>
      </c>
      <c r="F26" s="4">
        <v>1389</v>
      </c>
      <c r="G26" s="4">
        <v>0</v>
      </c>
      <c r="H26" s="4">
        <f t="shared" si="3"/>
        <v>2226</v>
      </c>
      <c r="I26" s="4">
        <f t="shared" si="3"/>
        <v>1</v>
      </c>
      <c r="J26" s="4">
        <v>836</v>
      </c>
      <c r="K26" s="4">
        <v>1</v>
      </c>
      <c r="L26" s="4">
        <v>1390</v>
      </c>
      <c r="M26" s="4">
        <v>0</v>
      </c>
      <c r="N26" s="4">
        <f t="shared" si="4"/>
        <v>2382</v>
      </c>
      <c r="O26" s="4">
        <f t="shared" si="4"/>
        <v>2</v>
      </c>
      <c r="P26" s="4">
        <v>967</v>
      </c>
      <c r="Q26" s="4">
        <v>1</v>
      </c>
      <c r="R26" s="4">
        <v>1415</v>
      </c>
      <c r="S26" s="4">
        <v>1</v>
      </c>
      <c r="T26" s="4">
        <f t="shared" si="5"/>
        <v>-7</v>
      </c>
      <c r="U26" s="4">
        <f t="shared" si="5"/>
        <v>0</v>
      </c>
      <c r="V26" s="4">
        <f t="shared" si="5"/>
        <v>-6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-163</v>
      </c>
      <c r="AA26" s="4">
        <f t="shared" si="7"/>
        <v>-1</v>
      </c>
      <c r="AB26" s="4">
        <f t="shared" si="7"/>
        <v>-137</v>
      </c>
      <c r="AC26" s="4">
        <f t="shared" si="7"/>
        <v>0</v>
      </c>
      <c r="AD26" s="4">
        <f t="shared" si="7"/>
        <v>-26</v>
      </c>
      <c r="AE26" s="4">
        <f t="shared" si="7"/>
        <v>-1</v>
      </c>
    </row>
    <row r="27" spans="1:31" s="1" customFormat="1" ht="18" customHeight="1" x14ac:dyDescent="0.15">
      <c r="A27" s="4" t="s">
        <v>19</v>
      </c>
      <c r="B27" s="4">
        <f t="shared" si="2"/>
        <v>1908</v>
      </c>
      <c r="C27" s="4">
        <f t="shared" si="2"/>
        <v>3</v>
      </c>
      <c r="D27" s="4">
        <v>651</v>
      </c>
      <c r="E27" s="4">
        <v>0</v>
      </c>
      <c r="F27" s="4">
        <v>1257</v>
      </c>
      <c r="G27" s="4">
        <v>3</v>
      </c>
      <c r="H27" s="4">
        <f t="shared" si="3"/>
        <v>1924</v>
      </c>
      <c r="I27" s="4">
        <f t="shared" si="3"/>
        <v>3</v>
      </c>
      <c r="J27" s="4">
        <v>657</v>
      </c>
      <c r="K27" s="4">
        <v>0</v>
      </c>
      <c r="L27" s="4">
        <v>1267</v>
      </c>
      <c r="M27" s="4">
        <v>3</v>
      </c>
      <c r="N27" s="4">
        <f t="shared" si="4"/>
        <v>1911</v>
      </c>
      <c r="O27" s="4">
        <f t="shared" si="4"/>
        <v>2</v>
      </c>
      <c r="P27" s="4">
        <v>591</v>
      </c>
      <c r="Q27" s="4">
        <v>0</v>
      </c>
      <c r="R27" s="4">
        <v>1320</v>
      </c>
      <c r="S27" s="4">
        <v>2</v>
      </c>
      <c r="T27" s="4">
        <f t="shared" si="5"/>
        <v>-16</v>
      </c>
      <c r="U27" s="4">
        <f t="shared" si="5"/>
        <v>0</v>
      </c>
      <c r="V27" s="4">
        <f t="shared" si="5"/>
        <v>-6</v>
      </c>
      <c r="W27" s="4">
        <f t="shared" si="5"/>
        <v>0</v>
      </c>
      <c r="X27" s="4">
        <f t="shared" si="5"/>
        <v>-10</v>
      </c>
      <c r="Y27" s="4">
        <f t="shared" si="5"/>
        <v>0</v>
      </c>
      <c r="Z27" s="4">
        <f t="shared" si="7"/>
        <v>-3</v>
      </c>
      <c r="AA27" s="4">
        <f t="shared" si="7"/>
        <v>1</v>
      </c>
      <c r="AB27" s="4">
        <f t="shared" si="7"/>
        <v>60</v>
      </c>
      <c r="AC27" s="4">
        <f t="shared" si="7"/>
        <v>0</v>
      </c>
      <c r="AD27" s="4">
        <f t="shared" si="7"/>
        <v>-63</v>
      </c>
      <c r="AE27" s="4">
        <f t="shared" si="7"/>
        <v>1</v>
      </c>
    </row>
    <row r="28" spans="1:31" s="1" customFormat="1" ht="18" customHeight="1" x14ac:dyDescent="0.15">
      <c r="A28" s="4" t="s">
        <v>20</v>
      </c>
      <c r="B28" s="4">
        <f t="shared" si="2"/>
        <v>1201</v>
      </c>
      <c r="C28" s="4">
        <f t="shared" si="2"/>
        <v>0</v>
      </c>
      <c r="D28" s="4">
        <v>280</v>
      </c>
      <c r="E28" s="4">
        <v>0</v>
      </c>
      <c r="F28" s="4">
        <v>921</v>
      </c>
      <c r="G28" s="4">
        <v>0</v>
      </c>
      <c r="H28" s="4">
        <f t="shared" si="3"/>
        <v>1212</v>
      </c>
      <c r="I28" s="4">
        <f t="shared" si="3"/>
        <v>0</v>
      </c>
      <c r="J28" s="4">
        <v>284</v>
      </c>
      <c r="K28" s="4">
        <v>0</v>
      </c>
      <c r="L28" s="4">
        <v>928</v>
      </c>
      <c r="M28" s="4">
        <v>0</v>
      </c>
      <c r="N28" s="4">
        <f t="shared" si="4"/>
        <v>1205</v>
      </c>
      <c r="O28" s="4">
        <f t="shared" si="4"/>
        <v>0</v>
      </c>
      <c r="P28" s="4">
        <v>278</v>
      </c>
      <c r="Q28" s="4">
        <v>0</v>
      </c>
      <c r="R28" s="4">
        <v>927</v>
      </c>
      <c r="S28" s="4">
        <v>0</v>
      </c>
      <c r="T28" s="4">
        <f t="shared" si="5"/>
        <v>-11</v>
      </c>
      <c r="U28" s="4">
        <f t="shared" si="5"/>
        <v>0</v>
      </c>
      <c r="V28" s="4">
        <f t="shared" si="5"/>
        <v>-4</v>
      </c>
      <c r="W28" s="4">
        <f t="shared" si="5"/>
        <v>0</v>
      </c>
      <c r="X28" s="4">
        <f t="shared" si="5"/>
        <v>-7</v>
      </c>
      <c r="Y28" s="4">
        <f t="shared" si="5"/>
        <v>0</v>
      </c>
      <c r="Z28" s="4">
        <f t="shared" si="7"/>
        <v>-4</v>
      </c>
      <c r="AA28" s="4">
        <f t="shared" si="7"/>
        <v>0</v>
      </c>
      <c r="AB28" s="4">
        <f t="shared" si="7"/>
        <v>2</v>
      </c>
      <c r="AC28" s="4">
        <f t="shared" si="7"/>
        <v>0</v>
      </c>
      <c r="AD28" s="4">
        <f t="shared" si="7"/>
        <v>-6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431</v>
      </c>
      <c r="C29" s="4">
        <f t="shared" si="2"/>
        <v>0</v>
      </c>
      <c r="D29" s="4">
        <v>82</v>
      </c>
      <c r="E29" s="4">
        <v>0</v>
      </c>
      <c r="F29" s="4">
        <v>349</v>
      </c>
      <c r="G29" s="4">
        <v>0</v>
      </c>
      <c r="H29" s="4">
        <f t="shared" si="3"/>
        <v>440</v>
      </c>
      <c r="I29" s="4">
        <f t="shared" si="3"/>
        <v>0</v>
      </c>
      <c r="J29" s="4">
        <v>87</v>
      </c>
      <c r="K29" s="4">
        <v>0</v>
      </c>
      <c r="L29" s="4">
        <v>353</v>
      </c>
      <c r="M29" s="4">
        <v>0</v>
      </c>
      <c r="N29" s="4">
        <f t="shared" si="4"/>
        <v>372</v>
      </c>
      <c r="O29" s="4">
        <f t="shared" si="4"/>
        <v>0</v>
      </c>
      <c r="P29" s="4">
        <v>73</v>
      </c>
      <c r="Q29" s="4">
        <v>0</v>
      </c>
      <c r="R29" s="4">
        <v>299</v>
      </c>
      <c r="S29" s="4">
        <v>0</v>
      </c>
      <c r="T29" s="4">
        <f t="shared" si="5"/>
        <v>-9</v>
      </c>
      <c r="U29" s="4">
        <f t="shared" si="5"/>
        <v>0</v>
      </c>
      <c r="V29" s="4">
        <f t="shared" si="5"/>
        <v>-5</v>
      </c>
      <c r="W29" s="4">
        <f t="shared" si="5"/>
        <v>0</v>
      </c>
      <c r="X29" s="4">
        <f t="shared" si="5"/>
        <v>-4</v>
      </c>
      <c r="Y29" s="4">
        <f t="shared" si="5"/>
        <v>0</v>
      </c>
      <c r="Z29" s="4">
        <f t="shared" si="7"/>
        <v>59</v>
      </c>
      <c r="AA29" s="4">
        <f t="shared" si="7"/>
        <v>0</v>
      </c>
      <c r="AB29" s="4">
        <f t="shared" si="7"/>
        <v>9</v>
      </c>
      <c r="AC29" s="4">
        <f t="shared" si="7"/>
        <v>0</v>
      </c>
      <c r="AD29" s="4">
        <f t="shared" si="7"/>
        <v>50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102</v>
      </c>
      <c r="C30" s="4">
        <f>E30+G30</f>
        <v>0</v>
      </c>
      <c r="D30" s="4">
        <v>8</v>
      </c>
      <c r="E30" s="4">
        <v>0</v>
      </c>
      <c r="F30" s="4">
        <v>94</v>
      </c>
      <c r="G30" s="4">
        <v>0</v>
      </c>
      <c r="H30" s="4">
        <f t="shared" si="3"/>
        <v>103</v>
      </c>
      <c r="I30" s="4">
        <f t="shared" si="3"/>
        <v>0</v>
      </c>
      <c r="J30" s="4">
        <v>8</v>
      </c>
      <c r="K30" s="4">
        <v>0</v>
      </c>
      <c r="L30" s="4">
        <v>95</v>
      </c>
      <c r="M30" s="4">
        <v>0</v>
      </c>
      <c r="N30" s="4">
        <f t="shared" si="4"/>
        <v>100</v>
      </c>
      <c r="O30" s="4">
        <f t="shared" si="4"/>
        <v>0</v>
      </c>
      <c r="P30" s="4">
        <v>13</v>
      </c>
      <c r="Q30" s="4">
        <v>0</v>
      </c>
      <c r="R30" s="4">
        <v>87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2</v>
      </c>
      <c r="AA30" s="4">
        <f t="shared" si="7"/>
        <v>0</v>
      </c>
      <c r="AB30" s="4">
        <f t="shared" si="7"/>
        <v>-5</v>
      </c>
      <c r="AC30" s="4">
        <f t="shared" si="7"/>
        <v>0</v>
      </c>
      <c r="AD30" s="4">
        <f t="shared" si="7"/>
        <v>7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158</v>
      </c>
      <c r="C31" s="4">
        <f>E31+G31</f>
        <v>44</v>
      </c>
      <c r="D31" s="4">
        <v>109</v>
      </c>
      <c r="E31" s="4">
        <v>29</v>
      </c>
      <c r="F31" s="4">
        <v>49</v>
      </c>
      <c r="G31" s="4">
        <v>15</v>
      </c>
      <c r="H31" s="4">
        <f>J31+L31</f>
        <v>158</v>
      </c>
      <c r="I31" s="4">
        <f t="shared" ref="I31" si="9">K31+M31</f>
        <v>44</v>
      </c>
      <c r="J31" s="4">
        <v>109</v>
      </c>
      <c r="K31" s="4">
        <v>29</v>
      </c>
      <c r="L31" s="4">
        <v>49</v>
      </c>
      <c r="M31" s="4">
        <v>15</v>
      </c>
      <c r="N31" s="4">
        <f t="shared" ref="N31:O31" si="10">P31+R31</f>
        <v>158</v>
      </c>
      <c r="O31" s="4">
        <f t="shared" si="10"/>
        <v>44</v>
      </c>
      <c r="P31" s="4">
        <v>109</v>
      </c>
      <c r="Q31" s="4">
        <v>29</v>
      </c>
      <c r="R31" s="4">
        <v>49</v>
      </c>
      <c r="S31" s="4">
        <v>15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5824</v>
      </c>
      <c r="C33" s="4">
        <f t="shared" ref="C33:AE33" si="12">SUM(C10:C12)</f>
        <v>16</v>
      </c>
      <c r="D33" s="4">
        <f t="shared" si="12"/>
        <v>3067</v>
      </c>
      <c r="E33" s="4">
        <f t="shared" si="12"/>
        <v>9</v>
      </c>
      <c r="F33" s="4">
        <f t="shared" si="12"/>
        <v>2757</v>
      </c>
      <c r="G33" s="4">
        <f t="shared" si="12"/>
        <v>7</v>
      </c>
      <c r="H33" s="4">
        <f t="shared" si="12"/>
        <v>5800</v>
      </c>
      <c r="I33" s="4">
        <f t="shared" si="12"/>
        <v>16</v>
      </c>
      <c r="J33" s="4">
        <f t="shared" si="12"/>
        <v>3062</v>
      </c>
      <c r="K33" s="4">
        <f t="shared" si="12"/>
        <v>9</v>
      </c>
      <c r="L33" s="4">
        <f t="shared" si="12"/>
        <v>2738</v>
      </c>
      <c r="M33" s="4">
        <f t="shared" si="12"/>
        <v>7</v>
      </c>
      <c r="N33" s="4">
        <f t="shared" si="12"/>
        <v>5900</v>
      </c>
      <c r="O33" s="4">
        <f t="shared" si="12"/>
        <v>10</v>
      </c>
      <c r="P33" s="4">
        <f t="shared" si="12"/>
        <v>3100</v>
      </c>
      <c r="Q33" s="4">
        <f t="shared" si="12"/>
        <v>6</v>
      </c>
      <c r="R33" s="4">
        <f t="shared" si="12"/>
        <v>2800</v>
      </c>
      <c r="S33" s="4">
        <f t="shared" si="12"/>
        <v>4</v>
      </c>
      <c r="T33" s="4">
        <f t="shared" si="12"/>
        <v>24</v>
      </c>
      <c r="U33" s="4">
        <f t="shared" si="12"/>
        <v>0</v>
      </c>
      <c r="V33" s="4">
        <f t="shared" si="12"/>
        <v>5</v>
      </c>
      <c r="W33" s="4">
        <f t="shared" si="12"/>
        <v>0</v>
      </c>
      <c r="X33" s="4">
        <f t="shared" si="12"/>
        <v>19</v>
      </c>
      <c r="Y33" s="4">
        <f t="shared" si="12"/>
        <v>0</v>
      </c>
      <c r="Z33" s="4">
        <f t="shared" si="12"/>
        <v>-76</v>
      </c>
      <c r="AA33" s="4">
        <f t="shared" si="12"/>
        <v>6</v>
      </c>
      <c r="AB33" s="4">
        <f t="shared" si="12"/>
        <v>-33</v>
      </c>
      <c r="AC33" s="4">
        <f t="shared" si="12"/>
        <v>3</v>
      </c>
      <c r="AD33" s="4">
        <f t="shared" si="12"/>
        <v>-43</v>
      </c>
      <c r="AE33" s="4">
        <f t="shared" si="12"/>
        <v>3</v>
      </c>
    </row>
    <row r="34" spans="1:31" s="1" customFormat="1" ht="18" customHeight="1" x14ac:dyDescent="0.15">
      <c r="A34" s="4" t="s">
        <v>29</v>
      </c>
      <c r="B34" s="4">
        <f>SUM(B13:B22)</f>
        <v>24912</v>
      </c>
      <c r="C34" s="4">
        <f t="shared" ref="C34:AE34" si="13">SUM(C13:C22)</f>
        <v>315</v>
      </c>
      <c r="D34" s="4">
        <f t="shared" si="13"/>
        <v>12344</v>
      </c>
      <c r="E34" s="4">
        <f t="shared" si="13"/>
        <v>126</v>
      </c>
      <c r="F34" s="4">
        <f t="shared" si="13"/>
        <v>12568</v>
      </c>
      <c r="G34" s="4">
        <f t="shared" si="13"/>
        <v>189</v>
      </c>
      <c r="H34" s="4">
        <f t="shared" si="13"/>
        <v>24936</v>
      </c>
      <c r="I34" s="4">
        <f t="shared" si="13"/>
        <v>306</v>
      </c>
      <c r="J34" s="4">
        <f t="shared" si="13"/>
        <v>12366</v>
      </c>
      <c r="K34" s="4">
        <f t="shared" si="13"/>
        <v>122</v>
      </c>
      <c r="L34" s="4">
        <f t="shared" si="13"/>
        <v>12570</v>
      </c>
      <c r="M34" s="4">
        <f t="shared" si="13"/>
        <v>184</v>
      </c>
      <c r="N34" s="4">
        <f t="shared" si="13"/>
        <v>25383</v>
      </c>
      <c r="O34" s="4">
        <f t="shared" si="13"/>
        <v>241</v>
      </c>
      <c r="P34" s="4">
        <f t="shared" si="13"/>
        <v>12577</v>
      </c>
      <c r="Q34" s="4">
        <f t="shared" si="13"/>
        <v>98</v>
      </c>
      <c r="R34" s="4">
        <f t="shared" si="13"/>
        <v>12806</v>
      </c>
      <c r="S34" s="4">
        <f>SUM(S13:S22)</f>
        <v>143</v>
      </c>
      <c r="T34" s="4">
        <f t="shared" si="13"/>
        <v>-24</v>
      </c>
      <c r="U34" s="4">
        <f t="shared" si="13"/>
        <v>9</v>
      </c>
      <c r="V34" s="4">
        <f t="shared" si="13"/>
        <v>-22</v>
      </c>
      <c r="W34" s="4">
        <f t="shared" si="13"/>
        <v>4</v>
      </c>
      <c r="X34" s="4">
        <f t="shared" si="13"/>
        <v>-2</v>
      </c>
      <c r="Y34" s="4">
        <f t="shared" si="13"/>
        <v>5</v>
      </c>
      <c r="Z34" s="4">
        <f t="shared" si="13"/>
        <v>-471</v>
      </c>
      <c r="AA34" s="4">
        <f t="shared" si="13"/>
        <v>74</v>
      </c>
      <c r="AB34" s="4">
        <f t="shared" si="13"/>
        <v>-233</v>
      </c>
      <c r="AC34" s="4">
        <f t="shared" si="13"/>
        <v>28</v>
      </c>
      <c r="AD34" s="4">
        <f t="shared" si="13"/>
        <v>-238</v>
      </c>
      <c r="AE34" s="4">
        <f t="shared" si="13"/>
        <v>46</v>
      </c>
    </row>
    <row r="35" spans="1:31" s="1" customFormat="1" ht="18" customHeight="1" x14ac:dyDescent="0.15">
      <c r="A35" s="4" t="s">
        <v>25</v>
      </c>
      <c r="B35" s="4">
        <f>SUM(B23:B30)</f>
        <v>16070</v>
      </c>
      <c r="C35" s="4">
        <f t="shared" ref="C35:AE35" si="14">SUM(C23:C30)</f>
        <v>31</v>
      </c>
      <c r="D35" s="4">
        <f t="shared" si="14"/>
        <v>6638</v>
      </c>
      <c r="E35" s="4">
        <f t="shared" si="14"/>
        <v>13</v>
      </c>
      <c r="F35" s="4">
        <f t="shared" si="14"/>
        <v>9432</v>
      </c>
      <c r="G35" s="4">
        <f t="shared" si="14"/>
        <v>18</v>
      </c>
      <c r="H35" s="4">
        <f t="shared" si="14"/>
        <v>16127</v>
      </c>
      <c r="I35" s="4">
        <f t="shared" si="14"/>
        <v>31</v>
      </c>
      <c r="J35" s="4">
        <f t="shared" si="14"/>
        <v>6666</v>
      </c>
      <c r="K35" s="4">
        <f t="shared" si="14"/>
        <v>13</v>
      </c>
      <c r="L35" s="4">
        <f t="shared" si="14"/>
        <v>9461</v>
      </c>
      <c r="M35" s="4">
        <f t="shared" si="14"/>
        <v>18</v>
      </c>
      <c r="N35" s="4">
        <f t="shared" si="14"/>
        <v>16002</v>
      </c>
      <c r="O35" s="4">
        <f t="shared" si="14"/>
        <v>31</v>
      </c>
      <c r="P35" s="4">
        <f t="shared" si="14"/>
        <v>6572</v>
      </c>
      <c r="Q35" s="4">
        <f t="shared" si="14"/>
        <v>13</v>
      </c>
      <c r="R35" s="4">
        <f t="shared" si="14"/>
        <v>9430</v>
      </c>
      <c r="S35" s="4">
        <f t="shared" si="14"/>
        <v>18</v>
      </c>
      <c r="T35" s="4">
        <f t="shared" si="14"/>
        <v>-57</v>
      </c>
      <c r="U35" s="4">
        <f t="shared" si="14"/>
        <v>0</v>
      </c>
      <c r="V35" s="4">
        <f t="shared" si="14"/>
        <v>-28</v>
      </c>
      <c r="W35" s="4">
        <f t="shared" si="14"/>
        <v>0</v>
      </c>
      <c r="X35" s="4">
        <f t="shared" si="14"/>
        <v>-29</v>
      </c>
      <c r="Y35" s="4">
        <f t="shared" si="14"/>
        <v>0</v>
      </c>
      <c r="Z35" s="4">
        <f t="shared" si="14"/>
        <v>68</v>
      </c>
      <c r="AA35" s="4">
        <f t="shared" si="14"/>
        <v>0</v>
      </c>
      <c r="AB35" s="4">
        <f t="shared" si="14"/>
        <v>66</v>
      </c>
      <c r="AC35" s="4">
        <f t="shared" si="14"/>
        <v>0</v>
      </c>
      <c r="AD35" s="4">
        <f t="shared" si="14"/>
        <v>2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8688</v>
      </c>
      <c r="C36" s="4">
        <f t="shared" ref="C36:AE36" si="15">SUM(C25:C30)</f>
        <v>10</v>
      </c>
      <c r="D36" s="4">
        <f t="shared" si="15"/>
        <v>3119</v>
      </c>
      <c r="E36" s="4">
        <f t="shared" si="15"/>
        <v>4</v>
      </c>
      <c r="F36" s="4">
        <f t="shared" si="15"/>
        <v>5569</v>
      </c>
      <c r="G36" s="4">
        <f t="shared" si="15"/>
        <v>6</v>
      </c>
      <c r="H36" s="4">
        <f t="shared" si="15"/>
        <v>8738</v>
      </c>
      <c r="I36" s="4">
        <f t="shared" si="15"/>
        <v>10</v>
      </c>
      <c r="J36" s="4">
        <f t="shared" si="15"/>
        <v>3143</v>
      </c>
      <c r="K36" s="4">
        <f t="shared" si="15"/>
        <v>4</v>
      </c>
      <c r="L36" s="4">
        <f t="shared" si="15"/>
        <v>5595</v>
      </c>
      <c r="M36" s="4">
        <f t="shared" si="15"/>
        <v>6</v>
      </c>
      <c r="N36" s="4">
        <f t="shared" si="15"/>
        <v>8655</v>
      </c>
      <c r="O36" s="4">
        <f t="shared" si="15"/>
        <v>10</v>
      </c>
      <c r="P36" s="4">
        <f t="shared" si="15"/>
        <v>3082</v>
      </c>
      <c r="Q36" s="4">
        <f t="shared" si="15"/>
        <v>4</v>
      </c>
      <c r="R36" s="4">
        <f t="shared" si="15"/>
        <v>5573</v>
      </c>
      <c r="S36" s="4">
        <f t="shared" si="15"/>
        <v>6</v>
      </c>
      <c r="T36" s="4">
        <f t="shared" si="15"/>
        <v>-50</v>
      </c>
      <c r="U36" s="4">
        <f t="shared" si="15"/>
        <v>0</v>
      </c>
      <c r="V36" s="4">
        <f t="shared" si="15"/>
        <v>-24</v>
      </c>
      <c r="W36" s="4">
        <f t="shared" si="15"/>
        <v>0</v>
      </c>
      <c r="X36" s="4">
        <f t="shared" si="15"/>
        <v>-26</v>
      </c>
      <c r="Y36" s="4">
        <f t="shared" si="15"/>
        <v>0</v>
      </c>
      <c r="Z36" s="4">
        <f t="shared" si="15"/>
        <v>33</v>
      </c>
      <c r="AA36" s="4">
        <f t="shared" si="15"/>
        <v>0</v>
      </c>
      <c r="AB36" s="4">
        <f t="shared" si="15"/>
        <v>37</v>
      </c>
      <c r="AC36" s="4">
        <f t="shared" si="15"/>
        <v>0</v>
      </c>
      <c r="AD36" s="4">
        <f t="shared" si="15"/>
        <v>-4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3642</v>
      </c>
      <c r="C37" s="4">
        <f t="shared" ref="C37:AE37" si="16">SUM(C27:C30)</f>
        <v>3</v>
      </c>
      <c r="D37" s="4">
        <f t="shared" si="16"/>
        <v>1021</v>
      </c>
      <c r="E37" s="4">
        <f t="shared" si="16"/>
        <v>0</v>
      </c>
      <c r="F37" s="4">
        <f t="shared" si="16"/>
        <v>2621</v>
      </c>
      <c r="G37" s="4">
        <f t="shared" si="16"/>
        <v>3</v>
      </c>
      <c r="H37" s="4">
        <f t="shared" si="16"/>
        <v>3679</v>
      </c>
      <c r="I37" s="4">
        <f t="shared" si="16"/>
        <v>3</v>
      </c>
      <c r="J37" s="4">
        <f t="shared" si="16"/>
        <v>1036</v>
      </c>
      <c r="K37" s="4">
        <f t="shared" si="16"/>
        <v>0</v>
      </c>
      <c r="L37" s="4">
        <f t="shared" si="16"/>
        <v>2643</v>
      </c>
      <c r="M37" s="4">
        <f t="shared" si="16"/>
        <v>3</v>
      </c>
      <c r="N37" s="4">
        <f t="shared" si="16"/>
        <v>3588</v>
      </c>
      <c r="O37" s="4">
        <f t="shared" si="16"/>
        <v>2</v>
      </c>
      <c r="P37" s="4">
        <f t="shared" si="16"/>
        <v>955</v>
      </c>
      <c r="Q37" s="4">
        <f t="shared" si="16"/>
        <v>0</v>
      </c>
      <c r="R37" s="4">
        <f t="shared" si="16"/>
        <v>2633</v>
      </c>
      <c r="S37" s="4">
        <f t="shared" si="16"/>
        <v>2</v>
      </c>
      <c r="T37" s="4">
        <f t="shared" si="16"/>
        <v>-37</v>
      </c>
      <c r="U37" s="4">
        <f t="shared" si="16"/>
        <v>0</v>
      </c>
      <c r="V37" s="4">
        <f t="shared" si="16"/>
        <v>-15</v>
      </c>
      <c r="W37" s="4">
        <f t="shared" si="16"/>
        <v>0</v>
      </c>
      <c r="X37" s="4">
        <f t="shared" si="16"/>
        <v>-22</v>
      </c>
      <c r="Y37" s="4">
        <f t="shared" si="16"/>
        <v>0</v>
      </c>
      <c r="Z37" s="4">
        <f t="shared" si="16"/>
        <v>54</v>
      </c>
      <c r="AA37" s="4">
        <f t="shared" si="16"/>
        <v>1</v>
      </c>
      <c r="AB37" s="4">
        <f t="shared" si="16"/>
        <v>66</v>
      </c>
      <c r="AC37" s="4">
        <f t="shared" si="16"/>
        <v>0</v>
      </c>
      <c r="AD37" s="4">
        <f t="shared" si="16"/>
        <v>-12</v>
      </c>
      <c r="AE37" s="4">
        <f t="shared" si="16"/>
        <v>1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12.442849207366576</v>
      </c>
      <c r="C39" s="15">
        <f t="shared" ref="C39:AE39" si="17">C33/(C9-C31)*100</f>
        <v>4.4198895027624303</v>
      </c>
      <c r="D39" s="15">
        <f t="shared" si="17"/>
        <v>13.909927887886072</v>
      </c>
      <c r="E39" s="15">
        <f t="shared" si="17"/>
        <v>6.0810810810810816</v>
      </c>
      <c r="F39" s="15">
        <f t="shared" si="17"/>
        <v>11.136244294542957</v>
      </c>
      <c r="G39" s="15">
        <f t="shared" si="17"/>
        <v>3.2710280373831773</v>
      </c>
      <c r="H39" s="15">
        <f t="shared" si="17"/>
        <v>12.376501717773083</v>
      </c>
      <c r="I39" s="15">
        <f t="shared" si="17"/>
        <v>4.5325779036827196</v>
      </c>
      <c r="J39" s="15">
        <f t="shared" si="17"/>
        <v>13.85896623517697</v>
      </c>
      <c r="K39" s="15">
        <f t="shared" si="17"/>
        <v>6.25</v>
      </c>
      <c r="L39" s="15">
        <f t="shared" si="17"/>
        <v>11.054140255965118</v>
      </c>
      <c r="M39" s="15">
        <f t="shared" si="17"/>
        <v>3.3492822966507179</v>
      </c>
      <c r="N39" s="15">
        <f t="shared" si="17"/>
        <v>12.477529872052449</v>
      </c>
      <c r="O39" s="15">
        <f t="shared" si="17"/>
        <v>3.5460992907801421</v>
      </c>
      <c r="P39" s="15">
        <f t="shared" si="17"/>
        <v>13.933210481369947</v>
      </c>
      <c r="Q39" s="15">
        <f t="shared" si="17"/>
        <v>5.1282051282051277</v>
      </c>
      <c r="R39" s="15">
        <f t="shared" si="17"/>
        <v>11.183895190925067</v>
      </c>
      <c r="S39" s="15">
        <f t="shared" si="17"/>
        <v>2.4242424242424243</v>
      </c>
      <c r="T39" s="15">
        <f t="shared" si="17"/>
        <v>-42.105263157894733</v>
      </c>
      <c r="U39" s="15">
        <f t="shared" si="17"/>
        <v>0</v>
      </c>
      <c r="V39" s="15">
        <f t="shared" si="17"/>
        <v>-11.111111111111111</v>
      </c>
      <c r="W39" s="15">
        <f t="shared" si="17"/>
        <v>0</v>
      </c>
      <c r="X39" s="15">
        <f t="shared" si="17"/>
        <v>-158.33333333333331</v>
      </c>
      <c r="Y39" s="15">
        <f t="shared" si="17"/>
        <v>0</v>
      </c>
      <c r="Z39" s="15">
        <f t="shared" si="17"/>
        <v>15.866388308977037</v>
      </c>
      <c r="AA39" s="15">
        <f t="shared" si="17"/>
        <v>7.5</v>
      </c>
      <c r="AB39" s="15">
        <f t="shared" si="17"/>
        <v>16.5</v>
      </c>
      <c r="AC39" s="15">
        <f t="shared" si="17"/>
        <v>9.67741935483871</v>
      </c>
      <c r="AD39" s="15">
        <f t="shared" si="17"/>
        <v>15.412186379928317</v>
      </c>
      <c r="AE39" s="15">
        <f t="shared" si="17"/>
        <v>6.1224489795918364</v>
      </c>
    </row>
    <row r="40" spans="1:31" ht="18" customHeight="1" x14ac:dyDescent="0.15">
      <c r="A40" s="4" t="s">
        <v>29</v>
      </c>
      <c r="B40" s="15">
        <f>B34/(B9-B31)*100</f>
        <v>53.223945647993844</v>
      </c>
      <c r="C40" s="15">
        <f t="shared" ref="C40:AE40" si="18">C34/(C9-C31)*100</f>
        <v>87.016574585635368</v>
      </c>
      <c r="D40" s="15">
        <f t="shared" si="18"/>
        <v>55.984398385414302</v>
      </c>
      <c r="E40" s="15">
        <f t="shared" si="18"/>
        <v>85.13513513513513</v>
      </c>
      <c r="F40" s="15">
        <f t="shared" si="18"/>
        <v>50.765440077553826</v>
      </c>
      <c r="G40" s="15">
        <f t="shared" si="18"/>
        <v>88.317757009345797</v>
      </c>
      <c r="H40" s="15">
        <f t="shared" si="18"/>
        <v>53.210421867998207</v>
      </c>
      <c r="I40" s="15">
        <f t="shared" si="18"/>
        <v>86.685552407932008</v>
      </c>
      <c r="J40" s="15">
        <f t="shared" si="18"/>
        <v>55.969946591834884</v>
      </c>
      <c r="K40" s="15">
        <f t="shared" si="18"/>
        <v>84.722222222222214</v>
      </c>
      <c r="L40" s="15">
        <f t="shared" si="18"/>
        <v>50.748920020993978</v>
      </c>
      <c r="M40" s="15">
        <f t="shared" si="18"/>
        <v>88.038277511961724</v>
      </c>
      <c r="N40" s="15">
        <f t="shared" si="18"/>
        <v>53.680871312255476</v>
      </c>
      <c r="O40" s="15">
        <f t="shared" si="18"/>
        <v>85.460992907801412</v>
      </c>
      <c r="P40" s="15">
        <f t="shared" si="18"/>
        <v>56.52838329812576</v>
      </c>
      <c r="Q40" s="15">
        <f t="shared" si="18"/>
        <v>83.760683760683762</v>
      </c>
      <c r="R40" s="15">
        <f t="shared" si="18"/>
        <v>51.150343505352289</v>
      </c>
      <c r="S40" s="15">
        <f t="shared" si="18"/>
        <v>86.666666666666671</v>
      </c>
      <c r="T40" s="15">
        <f t="shared" si="18"/>
        <v>42.105263157894733</v>
      </c>
      <c r="U40" s="15">
        <f t="shared" si="18"/>
        <v>100</v>
      </c>
      <c r="V40" s="15">
        <f t="shared" si="18"/>
        <v>48.888888888888886</v>
      </c>
      <c r="W40" s="15">
        <f t="shared" si="18"/>
        <v>100</v>
      </c>
      <c r="X40" s="15">
        <f t="shared" si="18"/>
        <v>16.666666666666664</v>
      </c>
      <c r="Y40" s="15">
        <f t="shared" si="18"/>
        <v>100</v>
      </c>
      <c r="Z40" s="15">
        <f t="shared" si="18"/>
        <v>98.329853862212943</v>
      </c>
      <c r="AA40" s="15">
        <f t="shared" si="18"/>
        <v>92.5</v>
      </c>
      <c r="AB40" s="15">
        <f t="shared" si="18"/>
        <v>116.5</v>
      </c>
      <c r="AC40" s="15">
        <f t="shared" si="18"/>
        <v>90.322580645161281</v>
      </c>
      <c r="AD40" s="15">
        <f t="shared" si="18"/>
        <v>85.304659498207883</v>
      </c>
      <c r="AE40" s="15">
        <f t="shared" si="18"/>
        <v>93.877551020408163</v>
      </c>
    </row>
    <row r="41" spans="1:31" ht="18" customHeight="1" x14ac:dyDescent="0.15">
      <c r="A41" s="4" t="s">
        <v>25</v>
      </c>
      <c r="B41" s="15">
        <f>B35/(B9-B31)*100</f>
        <v>34.333205144639578</v>
      </c>
      <c r="C41" s="15">
        <f t="shared" ref="C41:AE41" si="19">C35/(C9-C31)*100</f>
        <v>8.5635359116022105</v>
      </c>
      <c r="D41" s="15">
        <f t="shared" si="19"/>
        <v>30.105673726699621</v>
      </c>
      <c r="E41" s="15">
        <f t="shared" si="19"/>
        <v>8.7837837837837842</v>
      </c>
      <c r="F41" s="15">
        <f t="shared" si="19"/>
        <v>38.098315627903219</v>
      </c>
      <c r="G41" s="15">
        <f t="shared" si="19"/>
        <v>8.4112149532710276</v>
      </c>
      <c r="H41" s="15">
        <f t="shared" si="19"/>
        <v>34.413076414228712</v>
      </c>
      <c r="I41" s="15">
        <f t="shared" si="19"/>
        <v>8.7818696883852692</v>
      </c>
      <c r="J41" s="15">
        <f t="shared" si="19"/>
        <v>30.171087172988141</v>
      </c>
      <c r="K41" s="15">
        <f t="shared" si="19"/>
        <v>9.0277777777777768</v>
      </c>
      <c r="L41" s="15">
        <f t="shared" si="19"/>
        <v>38.196939723040899</v>
      </c>
      <c r="M41" s="15">
        <f t="shared" si="19"/>
        <v>8.6124401913875595</v>
      </c>
      <c r="N41" s="15">
        <f t="shared" si="19"/>
        <v>33.84159881569208</v>
      </c>
      <c r="O41" s="15">
        <f t="shared" si="19"/>
        <v>10.99290780141844</v>
      </c>
      <c r="P41" s="15">
        <f t="shared" si="19"/>
        <v>29.538406220504292</v>
      </c>
      <c r="Q41" s="15">
        <f t="shared" si="19"/>
        <v>11.111111111111111</v>
      </c>
      <c r="R41" s="15">
        <f t="shared" si="19"/>
        <v>37.66576130372264</v>
      </c>
      <c r="S41" s="15">
        <f t="shared" si="19"/>
        <v>10.909090909090908</v>
      </c>
      <c r="T41" s="15">
        <f t="shared" si="19"/>
        <v>100</v>
      </c>
      <c r="U41" s="15">
        <f t="shared" si="19"/>
        <v>0</v>
      </c>
      <c r="V41" s="15">
        <f t="shared" si="19"/>
        <v>62.222222222222221</v>
      </c>
      <c r="W41" s="15">
        <f t="shared" si="19"/>
        <v>0</v>
      </c>
      <c r="X41" s="15">
        <f t="shared" si="19"/>
        <v>241.66666666666666</v>
      </c>
      <c r="Y41" s="15">
        <f t="shared" si="19"/>
        <v>0</v>
      </c>
      <c r="Z41" s="15">
        <f t="shared" si="19"/>
        <v>-14.196242171189979</v>
      </c>
      <c r="AA41" s="15">
        <f t="shared" si="19"/>
        <v>0</v>
      </c>
      <c r="AB41" s="15">
        <f t="shared" si="19"/>
        <v>-33</v>
      </c>
      <c r="AC41" s="15">
        <f t="shared" si="19"/>
        <v>0</v>
      </c>
      <c r="AD41" s="15">
        <f t="shared" si="19"/>
        <v>-0.71684587813620071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18.561722856044096</v>
      </c>
      <c r="C42" s="15">
        <f t="shared" ref="C42:AD42" si="20">C36/(C9-C31)*100</f>
        <v>2.7624309392265194</v>
      </c>
      <c r="D42" s="15">
        <f t="shared" si="20"/>
        <v>14.145766247902399</v>
      </c>
      <c r="E42" s="15">
        <f t="shared" si="20"/>
        <v>2.7027027027027026</v>
      </c>
      <c r="F42" s="15">
        <f t="shared" si="20"/>
        <v>22.494647978349558</v>
      </c>
      <c r="G42" s="15">
        <f t="shared" si="20"/>
        <v>2.8037383177570092</v>
      </c>
      <c r="H42" s="15">
        <f t="shared" si="20"/>
        <v>18.645840001707104</v>
      </c>
      <c r="I42" s="15">
        <f t="shared" si="20"/>
        <v>2.8328611898017</v>
      </c>
      <c r="J42" s="15">
        <f t="shared" si="20"/>
        <v>14.225581605865845</v>
      </c>
      <c r="K42" s="15">
        <f t="shared" si="20"/>
        <v>2.7777777777777777</v>
      </c>
      <c r="L42" s="15">
        <f t="shared" si="20"/>
        <v>22.588719770681092</v>
      </c>
      <c r="M42" s="15">
        <f t="shared" si="20"/>
        <v>2.8708133971291865</v>
      </c>
      <c r="N42" s="15">
        <f t="shared" si="20"/>
        <v>18.303901871629481</v>
      </c>
      <c r="O42" s="15">
        <f t="shared" si="20"/>
        <v>3.5460992907801421</v>
      </c>
      <c r="P42" s="15">
        <f t="shared" si="20"/>
        <v>13.852307968897479</v>
      </c>
      <c r="Q42" s="15">
        <f t="shared" si="20"/>
        <v>3.4188034188034191</v>
      </c>
      <c r="R42" s="15">
        <f t="shared" si="20"/>
        <v>22.25994567822336</v>
      </c>
      <c r="S42" s="15">
        <f t="shared" si="20"/>
        <v>3.6363636363636362</v>
      </c>
      <c r="T42" s="15">
        <f t="shared" si="20"/>
        <v>87.719298245614027</v>
      </c>
      <c r="U42" s="15">
        <f t="shared" si="20"/>
        <v>0</v>
      </c>
      <c r="V42" s="15">
        <f t="shared" si="20"/>
        <v>53.333333333333336</v>
      </c>
      <c r="W42" s="15">
        <f t="shared" si="20"/>
        <v>0</v>
      </c>
      <c r="X42" s="15">
        <f t="shared" si="20"/>
        <v>216.66666666666666</v>
      </c>
      <c r="Y42" s="15">
        <f t="shared" si="20"/>
        <v>0</v>
      </c>
      <c r="Z42" s="15">
        <f t="shared" si="20"/>
        <v>-6.8893528183716075</v>
      </c>
      <c r="AA42" s="15">
        <f t="shared" si="20"/>
        <v>0</v>
      </c>
      <c r="AB42" s="15">
        <f t="shared" si="20"/>
        <v>-18.5</v>
      </c>
      <c r="AC42" s="15">
        <f t="shared" si="20"/>
        <v>0</v>
      </c>
      <c r="AD42" s="15">
        <f t="shared" si="20"/>
        <v>1.4336917562724014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7.7810537110626843</v>
      </c>
      <c r="C43" s="15">
        <f t="shared" ref="C43:AE43" si="21">C37/(C9-C31)*100</f>
        <v>0.82872928176795579</v>
      </c>
      <c r="D43" s="15">
        <f t="shared" si="21"/>
        <v>4.630595491859042</v>
      </c>
      <c r="E43" s="15">
        <f t="shared" si="21"/>
        <v>0</v>
      </c>
      <c r="F43" s="15">
        <f t="shared" si="21"/>
        <v>10.586904713818313</v>
      </c>
      <c r="G43" s="15">
        <f t="shared" si="21"/>
        <v>1.4018691588785046</v>
      </c>
      <c r="H43" s="15">
        <f t="shared" si="21"/>
        <v>7.8505430723598568</v>
      </c>
      <c r="I43" s="15">
        <f t="shared" si="21"/>
        <v>0.84985835694051004</v>
      </c>
      <c r="J43" s="15">
        <f t="shared" si="21"/>
        <v>4.6890558522675843</v>
      </c>
      <c r="K43" s="15">
        <f t="shared" si="21"/>
        <v>0</v>
      </c>
      <c r="L43" s="15">
        <f t="shared" si="21"/>
        <v>10.670596309903509</v>
      </c>
      <c r="M43" s="15">
        <f t="shared" si="21"/>
        <v>1.4354066985645932</v>
      </c>
      <c r="N43" s="15">
        <f t="shared" si="21"/>
        <v>7.5880300306651165</v>
      </c>
      <c r="O43" s="15">
        <f t="shared" si="21"/>
        <v>0.70921985815602839</v>
      </c>
      <c r="P43" s="15">
        <f t="shared" si="21"/>
        <v>4.2923277450671939</v>
      </c>
      <c r="Q43" s="15">
        <f t="shared" si="21"/>
        <v>0</v>
      </c>
      <c r="R43" s="15">
        <f t="shared" si="21"/>
        <v>10.516855727752038</v>
      </c>
      <c r="S43" s="15">
        <f t="shared" si="21"/>
        <v>1.2121212121212122</v>
      </c>
      <c r="T43" s="15">
        <f t="shared" si="21"/>
        <v>64.912280701754383</v>
      </c>
      <c r="U43" s="15">
        <f t="shared" si="21"/>
        <v>0</v>
      </c>
      <c r="V43" s="15">
        <f t="shared" si="21"/>
        <v>33.333333333333329</v>
      </c>
      <c r="W43" s="15">
        <f t="shared" si="21"/>
        <v>0</v>
      </c>
      <c r="X43" s="15">
        <f t="shared" si="21"/>
        <v>183.33333333333331</v>
      </c>
      <c r="Y43" s="15">
        <f t="shared" si="21"/>
        <v>0</v>
      </c>
      <c r="Z43" s="15">
        <f t="shared" si="21"/>
        <v>-11.273486430062631</v>
      </c>
      <c r="AA43" s="15">
        <f t="shared" si="21"/>
        <v>1.25</v>
      </c>
      <c r="AB43" s="15">
        <f t="shared" si="21"/>
        <v>-33</v>
      </c>
      <c r="AC43" s="15">
        <f t="shared" si="21"/>
        <v>0</v>
      </c>
      <c r="AD43" s="15">
        <f t="shared" si="21"/>
        <v>4.3010752688172049</v>
      </c>
      <c r="AE43" s="15">
        <f t="shared" si="21"/>
        <v>2.0408163265306123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H7" sqref="H7:I7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42</v>
      </c>
    </row>
    <row r="6" spans="1:32" s="1" customFormat="1" ht="18" customHeight="1" x14ac:dyDescent="0.15">
      <c r="A6" s="2" t="s">
        <v>0</v>
      </c>
      <c r="B6" s="16" t="s">
        <v>60</v>
      </c>
      <c r="C6" s="17"/>
      <c r="D6" s="17"/>
      <c r="E6" s="17"/>
      <c r="F6" s="17"/>
      <c r="G6" s="19"/>
      <c r="H6" s="16" t="s">
        <v>61</v>
      </c>
      <c r="I6" s="17"/>
      <c r="J6" s="17"/>
      <c r="K6" s="17"/>
      <c r="L6" s="17"/>
      <c r="M6" s="19"/>
      <c r="N6" s="16" t="s">
        <v>59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32847</v>
      </c>
      <c r="C9" s="4">
        <f>E9+G9</f>
        <v>468</v>
      </c>
      <c r="D9" s="4">
        <f>SUM(D10:D31)</f>
        <v>15719</v>
      </c>
      <c r="E9" s="4">
        <f>SUM(E10:E31)</f>
        <v>125</v>
      </c>
      <c r="F9" s="4">
        <f>SUM(F10:F31)</f>
        <v>17128</v>
      </c>
      <c r="G9" s="4">
        <f>SUM(G10:G31)</f>
        <v>343</v>
      </c>
      <c r="H9" s="4">
        <f>J9+L9</f>
        <v>32847</v>
      </c>
      <c r="I9" s="4">
        <f>K9+M9</f>
        <v>450</v>
      </c>
      <c r="J9" s="4">
        <f>SUM(J10:J31)</f>
        <v>15704</v>
      </c>
      <c r="K9" s="4">
        <f>SUM(K10:K31)</f>
        <v>108</v>
      </c>
      <c r="L9" s="4">
        <f>SUM(L10:L31)</f>
        <v>17143</v>
      </c>
      <c r="M9" s="4">
        <f>SUM(M10:M31)</f>
        <v>342</v>
      </c>
      <c r="N9" s="4">
        <f>P9+R9</f>
        <v>33126</v>
      </c>
      <c r="O9" s="4">
        <f>Q9+S9</f>
        <v>448</v>
      </c>
      <c r="P9" s="4">
        <f>SUM(P10:P31)</f>
        <v>15825</v>
      </c>
      <c r="Q9" s="4">
        <f>SUM(Q10:Q31)</f>
        <v>106</v>
      </c>
      <c r="R9" s="4">
        <f>SUM(R10:R31)</f>
        <v>17301</v>
      </c>
      <c r="S9" s="4">
        <f>SUM(S10:S31)</f>
        <v>342</v>
      </c>
      <c r="T9" s="4">
        <f>B9-H9</f>
        <v>0</v>
      </c>
      <c r="U9" s="4">
        <f>C9-I9</f>
        <v>18</v>
      </c>
      <c r="V9" s="4">
        <f>D9-J9</f>
        <v>15</v>
      </c>
      <c r="W9" s="4">
        <f t="shared" ref="W9:X9" si="0">E9-K9</f>
        <v>17</v>
      </c>
      <c r="X9" s="4">
        <f t="shared" si="0"/>
        <v>-15</v>
      </c>
      <c r="Y9" s="4">
        <f>G9-M9</f>
        <v>1</v>
      </c>
      <c r="Z9" s="4">
        <f t="shared" ref="Z9:AE9" si="1">B9-N9</f>
        <v>-279</v>
      </c>
      <c r="AA9" s="4">
        <f t="shared" si="1"/>
        <v>20</v>
      </c>
      <c r="AB9" s="4">
        <f t="shared" si="1"/>
        <v>-106</v>
      </c>
      <c r="AC9" s="4">
        <f t="shared" si="1"/>
        <v>19</v>
      </c>
      <c r="AD9" s="4">
        <f t="shared" si="1"/>
        <v>-173</v>
      </c>
      <c r="AE9" s="4">
        <f t="shared" si="1"/>
        <v>1</v>
      </c>
    </row>
    <row r="10" spans="1:32" s="1" customFormat="1" ht="18" customHeight="1" x14ac:dyDescent="0.15">
      <c r="A10" s="4" t="s">
        <v>2</v>
      </c>
      <c r="B10" s="4">
        <f t="shared" ref="B10:C30" si="2">D10+F10</f>
        <v>1233</v>
      </c>
      <c r="C10" s="4">
        <f t="shared" si="2"/>
        <v>4</v>
      </c>
      <c r="D10" s="4">
        <v>633</v>
      </c>
      <c r="E10" s="4">
        <v>2</v>
      </c>
      <c r="F10" s="4">
        <v>600</v>
      </c>
      <c r="G10" s="4">
        <v>2</v>
      </c>
      <c r="H10" s="4">
        <f t="shared" ref="H10:I30" si="3">J10+L10</f>
        <v>1209</v>
      </c>
      <c r="I10" s="4">
        <f t="shared" si="3"/>
        <v>4</v>
      </c>
      <c r="J10" s="4">
        <v>622</v>
      </c>
      <c r="K10" s="4">
        <v>2</v>
      </c>
      <c r="L10" s="4">
        <v>587</v>
      </c>
      <c r="M10" s="4">
        <v>2</v>
      </c>
      <c r="N10" s="4">
        <f t="shared" ref="N10:O30" si="4">P10+R10</f>
        <v>1254</v>
      </c>
      <c r="O10" s="4">
        <f t="shared" si="4"/>
        <v>2</v>
      </c>
      <c r="P10" s="4">
        <v>666</v>
      </c>
      <c r="Q10" s="4">
        <v>1</v>
      </c>
      <c r="R10" s="4">
        <v>588</v>
      </c>
      <c r="S10" s="4">
        <v>1</v>
      </c>
      <c r="T10" s="4">
        <f t="shared" ref="T10:Y29" si="5">B10-H10</f>
        <v>24</v>
      </c>
      <c r="U10" s="4">
        <f t="shared" si="5"/>
        <v>0</v>
      </c>
      <c r="V10" s="4">
        <f t="shared" ref="V10:Y24" si="6">D10-J10</f>
        <v>11</v>
      </c>
      <c r="W10" s="4">
        <f t="shared" si="6"/>
        <v>0</v>
      </c>
      <c r="X10" s="4">
        <f t="shared" si="6"/>
        <v>13</v>
      </c>
      <c r="Y10" s="4">
        <f t="shared" si="6"/>
        <v>0</v>
      </c>
      <c r="Z10" s="4">
        <f t="shared" ref="Z10:AE30" si="7">B10-N10</f>
        <v>-21</v>
      </c>
      <c r="AA10" s="4">
        <f t="shared" si="7"/>
        <v>2</v>
      </c>
      <c r="AB10" s="4">
        <f t="shared" si="7"/>
        <v>-33</v>
      </c>
      <c r="AC10" s="4">
        <f t="shared" si="7"/>
        <v>1</v>
      </c>
      <c r="AD10" s="4">
        <f t="shared" si="7"/>
        <v>12</v>
      </c>
      <c r="AE10" s="4">
        <f t="shared" si="7"/>
        <v>1</v>
      </c>
    </row>
    <row r="11" spans="1:32" s="1" customFormat="1" ht="18" customHeight="1" x14ac:dyDescent="0.15">
      <c r="A11" s="4" t="s">
        <v>3</v>
      </c>
      <c r="B11" s="4">
        <f t="shared" si="2"/>
        <v>1392</v>
      </c>
      <c r="C11" s="4">
        <f t="shared" si="2"/>
        <v>1</v>
      </c>
      <c r="D11" s="4">
        <v>723</v>
      </c>
      <c r="E11" s="4">
        <v>0</v>
      </c>
      <c r="F11" s="4">
        <v>669</v>
      </c>
      <c r="G11" s="4">
        <v>1</v>
      </c>
      <c r="H11" s="4">
        <f t="shared" si="3"/>
        <v>1387</v>
      </c>
      <c r="I11" s="4">
        <f t="shared" si="3"/>
        <v>1</v>
      </c>
      <c r="J11" s="4">
        <v>720</v>
      </c>
      <c r="K11" s="4">
        <v>0</v>
      </c>
      <c r="L11" s="4">
        <v>667</v>
      </c>
      <c r="M11" s="4">
        <v>1</v>
      </c>
      <c r="N11" s="4">
        <f t="shared" si="4"/>
        <v>1399</v>
      </c>
      <c r="O11" s="4">
        <f t="shared" si="4"/>
        <v>4</v>
      </c>
      <c r="P11" s="4">
        <v>730</v>
      </c>
      <c r="Q11" s="4">
        <v>2</v>
      </c>
      <c r="R11" s="4">
        <v>669</v>
      </c>
      <c r="S11" s="4">
        <v>2</v>
      </c>
      <c r="T11" s="4">
        <f t="shared" si="5"/>
        <v>5</v>
      </c>
      <c r="U11" s="4">
        <f t="shared" si="5"/>
        <v>0</v>
      </c>
      <c r="V11" s="4">
        <f t="shared" si="6"/>
        <v>3</v>
      </c>
      <c r="W11" s="4">
        <f t="shared" si="6"/>
        <v>0</v>
      </c>
      <c r="X11" s="4">
        <f t="shared" si="6"/>
        <v>2</v>
      </c>
      <c r="Y11" s="4">
        <f t="shared" si="6"/>
        <v>0</v>
      </c>
      <c r="Z11" s="4">
        <f t="shared" si="7"/>
        <v>-7</v>
      </c>
      <c r="AA11" s="4">
        <f t="shared" si="7"/>
        <v>-3</v>
      </c>
      <c r="AB11" s="4">
        <f t="shared" si="7"/>
        <v>-7</v>
      </c>
      <c r="AC11" s="4">
        <f t="shared" si="7"/>
        <v>-2</v>
      </c>
      <c r="AD11" s="4">
        <f t="shared" si="7"/>
        <v>0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1361</v>
      </c>
      <c r="C12" s="4">
        <f t="shared" si="2"/>
        <v>4</v>
      </c>
      <c r="D12" s="4">
        <v>723</v>
      </c>
      <c r="E12" s="4">
        <v>4</v>
      </c>
      <c r="F12" s="4">
        <v>638</v>
      </c>
      <c r="G12" s="4">
        <v>0</v>
      </c>
      <c r="H12" s="4">
        <f t="shared" si="3"/>
        <v>1362</v>
      </c>
      <c r="I12" s="4">
        <f t="shared" si="3"/>
        <v>4</v>
      </c>
      <c r="J12" s="4">
        <v>724</v>
      </c>
      <c r="K12" s="4">
        <v>4</v>
      </c>
      <c r="L12" s="4">
        <v>638</v>
      </c>
      <c r="M12" s="4">
        <v>0</v>
      </c>
      <c r="N12" s="4">
        <f t="shared" si="4"/>
        <v>1387</v>
      </c>
      <c r="O12" s="4">
        <f t="shared" si="4"/>
        <v>2</v>
      </c>
      <c r="P12" s="4">
        <v>719</v>
      </c>
      <c r="Q12" s="4">
        <v>1</v>
      </c>
      <c r="R12" s="4">
        <v>668</v>
      </c>
      <c r="S12" s="4">
        <v>1</v>
      </c>
      <c r="T12" s="4">
        <f t="shared" si="5"/>
        <v>-1</v>
      </c>
      <c r="U12" s="4">
        <f t="shared" si="5"/>
        <v>0</v>
      </c>
      <c r="V12" s="4">
        <f t="shared" si="6"/>
        <v>-1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-26</v>
      </c>
      <c r="AA12" s="4">
        <f t="shared" si="7"/>
        <v>2</v>
      </c>
      <c r="AB12" s="4">
        <f t="shared" si="7"/>
        <v>4</v>
      </c>
      <c r="AC12" s="4">
        <f t="shared" si="7"/>
        <v>3</v>
      </c>
      <c r="AD12" s="4">
        <f t="shared" si="7"/>
        <v>-30</v>
      </c>
      <c r="AE12" s="4">
        <f t="shared" si="7"/>
        <v>-1</v>
      </c>
    </row>
    <row r="13" spans="1:32" s="1" customFormat="1" ht="18" customHeight="1" x14ac:dyDescent="0.15">
      <c r="A13" s="4" t="s">
        <v>5</v>
      </c>
      <c r="B13" s="4">
        <f t="shared" si="2"/>
        <v>1551</v>
      </c>
      <c r="C13" s="4">
        <f t="shared" si="2"/>
        <v>35</v>
      </c>
      <c r="D13" s="4">
        <v>788</v>
      </c>
      <c r="E13" s="4">
        <v>14</v>
      </c>
      <c r="F13" s="4">
        <v>763</v>
      </c>
      <c r="G13" s="4">
        <v>21</v>
      </c>
      <c r="H13" s="4">
        <f t="shared" si="3"/>
        <v>1547</v>
      </c>
      <c r="I13" s="4">
        <f t="shared" si="3"/>
        <v>29</v>
      </c>
      <c r="J13" s="4">
        <v>786</v>
      </c>
      <c r="K13" s="4">
        <v>11</v>
      </c>
      <c r="L13" s="4">
        <v>761</v>
      </c>
      <c r="M13" s="4">
        <v>18</v>
      </c>
      <c r="N13" s="4">
        <f t="shared" si="4"/>
        <v>1595</v>
      </c>
      <c r="O13" s="4">
        <f t="shared" si="4"/>
        <v>32</v>
      </c>
      <c r="P13" s="4">
        <v>815</v>
      </c>
      <c r="Q13" s="4">
        <v>14</v>
      </c>
      <c r="R13" s="4">
        <v>780</v>
      </c>
      <c r="S13" s="4">
        <v>18</v>
      </c>
      <c r="T13" s="4">
        <f t="shared" si="5"/>
        <v>4</v>
      </c>
      <c r="U13" s="4">
        <f t="shared" si="5"/>
        <v>6</v>
      </c>
      <c r="V13" s="4">
        <f t="shared" si="6"/>
        <v>2</v>
      </c>
      <c r="W13" s="4">
        <f t="shared" si="6"/>
        <v>3</v>
      </c>
      <c r="X13" s="4">
        <f t="shared" si="6"/>
        <v>2</v>
      </c>
      <c r="Y13" s="4">
        <f t="shared" si="6"/>
        <v>3</v>
      </c>
      <c r="Z13" s="4">
        <f t="shared" si="7"/>
        <v>-44</v>
      </c>
      <c r="AA13" s="4">
        <f t="shared" si="7"/>
        <v>3</v>
      </c>
      <c r="AB13" s="4">
        <f t="shared" si="7"/>
        <v>-27</v>
      </c>
      <c r="AC13" s="4">
        <f t="shared" si="7"/>
        <v>0</v>
      </c>
      <c r="AD13" s="4">
        <f t="shared" si="7"/>
        <v>-17</v>
      </c>
      <c r="AE13" s="4">
        <f t="shared" si="7"/>
        <v>3</v>
      </c>
    </row>
    <row r="14" spans="1:32" s="1" customFormat="1" ht="18" customHeight="1" x14ac:dyDescent="0.15">
      <c r="A14" s="4" t="s">
        <v>6</v>
      </c>
      <c r="B14" s="4">
        <f t="shared" si="2"/>
        <v>1326</v>
      </c>
      <c r="C14" s="4">
        <f t="shared" si="2"/>
        <v>141</v>
      </c>
      <c r="D14" s="4">
        <v>720</v>
      </c>
      <c r="E14" s="4">
        <v>32</v>
      </c>
      <c r="F14" s="4">
        <v>606</v>
      </c>
      <c r="G14" s="4">
        <v>109</v>
      </c>
      <c r="H14" s="4">
        <f t="shared" si="3"/>
        <v>1322</v>
      </c>
      <c r="I14" s="4">
        <f t="shared" si="3"/>
        <v>136</v>
      </c>
      <c r="J14" s="4">
        <v>720</v>
      </c>
      <c r="K14" s="4">
        <v>30</v>
      </c>
      <c r="L14" s="4">
        <v>602</v>
      </c>
      <c r="M14" s="4">
        <v>106</v>
      </c>
      <c r="N14" s="4">
        <f t="shared" si="4"/>
        <v>1201</v>
      </c>
      <c r="O14" s="4">
        <f t="shared" si="4"/>
        <v>91</v>
      </c>
      <c r="P14" s="4">
        <v>626</v>
      </c>
      <c r="Q14" s="4">
        <v>18</v>
      </c>
      <c r="R14" s="4">
        <v>575</v>
      </c>
      <c r="S14" s="4">
        <v>73</v>
      </c>
      <c r="T14" s="4">
        <f t="shared" si="5"/>
        <v>4</v>
      </c>
      <c r="U14" s="4">
        <f t="shared" si="5"/>
        <v>5</v>
      </c>
      <c r="V14" s="4">
        <f t="shared" si="6"/>
        <v>0</v>
      </c>
      <c r="W14" s="4">
        <f t="shared" si="6"/>
        <v>2</v>
      </c>
      <c r="X14" s="4">
        <f t="shared" si="6"/>
        <v>4</v>
      </c>
      <c r="Y14" s="4">
        <f t="shared" si="6"/>
        <v>3</v>
      </c>
      <c r="Z14" s="4">
        <f t="shared" si="7"/>
        <v>125</v>
      </c>
      <c r="AA14" s="4">
        <f t="shared" si="7"/>
        <v>50</v>
      </c>
      <c r="AB14" s="4">
        <f t="shared" si="7"/>
        <v>94</v>
      </c>
      <c r="AC14" s="4">
        <f t="shared" si="7"/>
        <v>14</v>
      </c>
      <c r="AD14" s="4">
        <f t="shared" si="7"/>
        <v>31</v>
      </c>
      <c r="AE14" s="4">
        <f t="shared" si="7"/>
        <v>36</v>
      </c>
    </row>
    <row r="15" spans="1:32" s="1" customFormat="1" ht="18" customHeight="1" x14ac:dyDescent="0.15">
      <c r="A15" s="4" t="s">
        <v>7</v>
      </c>
      <c r="B15" s="4">
        <f t="shared" si="2"/>
        <v>1236</v>
      </c>
      <c r="C15" s="4">
        <f t="shared" si="2"/>
        <v>45</v>
      </c>
      <c r="D15" s="4">
        <v>642</v>
      </c>
      <c r="E15" s="4">
        <v>-2</v>
      </c>
      <c r="F15" s="4">
        <v>594</v>
      </c>
      <c r="G15" s="4">
        <v>47</v>
      </c>
      <c r="H15" s="4">
        <f t="shared" si="3"/>
        <v>1236</v>
      </c>
      <c r="I15" s="4">
        <f t="shared" si="3"/>
        <v>41</v>
      </c>
      <c r="J15" s="4">
        <v>643</v>
      </c>
      <c r="K15" s="4">
        <v>-4</v>
      </c>
      <c r="L15" s="4">
        <v>593</v>
      </c>
      <c r="M15" s="4">
        <v>45</v>
      </c>
      <c r="N15" s="4">
        <f t="shared" si="4"/>
        <v>1330</v>
      </c>
      <c r="O15" s="4">
        <f t="shared" si="4"/>
        <v>70</v>
      </c>
      <c r="P15" s="4">
        <v>694</v>
      </c>
      <c r="Q15" s="4">
        <v>14</v>
      </c>
      <c r="R15" s="4">
        <v>636</v>
      </c>
      <c r="S15" s="4">
        <v>56</v>
      </c>
      <c r="T15" s="4">
        <f t="shared" si="5"/>
        <v>0</v>
      </c>
      <c r="U15" s="4">
        <f t="shared" si="5"/>
        <v>4</v>
      </c>
      <c r="V15" s="4">
        <f t="shared" si="6"/>
        <v>-1</v>
      </c>
      <c r="W15" s="4">
        <f t="shared" si="6"/>
        <v>2</v>
      </c>
      <c r="X15" s="4">
        <f t="shared" si="6"/>
        <v>1</v>
      </c>
      <c r="Y15" s="4">
        <f t="shared" si="6"/>
        <v>2</v>
      </c>
      <c r="Z15" s="4">
        <f t="shared" si="7"/>
        <v>-94</v>
      </c>
      <c r="AA15" s="4">
        <f t="shared" si="7"/>
        <v>-25</v>
      </c>
      <c r="AB15" s="4">
        <f t="shared" si="7"/>
        <v>-52</v>
      </c>
      <c r="AC15" s="4">
        <f t="shared" si="7"/>
        <v>-16</v>
      </c>
      <c r="AD15" s="4">
        <f t="shared" si="7"/>
        <v>-42</v>
      </c>
      <c r="AE15" s="4">
        <f t="shared" si="7"/>
        <v>-9</v>
      </c>
    </row>
    <row r="16" spans="1:32" s="1" customFormat="1" ht="18" customHeight="1" x14ac:dyDescent="0.15">
      <c r="A16" s="4" t="s">
        <v>8</v>
      </c>
      <c r="B16" s="4">
        <f t="shared" si="2"/>
        <v>1544</v>
      </c>
      <c r="C16" s="4">
        <f t="shared" si="2"/>
        <v>31</v>
      </c>
      <c r="D16" s="4">
        <v>821</v>
      </c>
      <c r="E16" s="4">
        <v>13</v>
      </c>
      <c r="F16" s="4">
        <v>723</v>
      </c>
      <c r="G16" s="4">
        <v>18</v>
      </c>
      <c r="H16" s="4">
        <f t="shared" si="3"/>
        <v>1537</v>
      </c>
      <c r="I16" s="4">
        <f t="shared" si="3"/>
        <v>28</v>
      </c>
      <c r="J16" s="4">
        <v>817</v>
      </c>
      <c r="K16" s="4">
        <v>11</v>
      </c>
      <c r="L16" s="4">
        <v>720</v>
      </c>
      <c r="M16" s="4">
        <v>17</v>
      </c>
      <c r="N16" s="4">
        <f t="shared" si="4"/>
        <v>1638</v>
      </c>
      <c r="O16" s="4">
        <f t="shared" si="4"/>
        <v>35</v>
      </c>
      <c r="P16" s="4">
        <v>864</v>
      </c>
      <c r="Q16" s="4">
        <v>8</v>
      </c>
      <c r="R16" s="4">
        <v>774</v>
      </c>
      <c r="S16" s="4">
        <v>27</v>
      </c>
      <c r="T16" s="4">
        <f t="shared" si="5"/>
        <v>7</v>
      </c>
      <c r="U16" s="4">
        <f t="shared" si="5"/>
        <v>3</v>
      </c>
      <c r="V16" s="4">
        <f t="shared" si="6"/>
        <v>4</v>
      </c>
      <c r="W16" s="4">
        <f t="shared" si="6"/>
        <v>2</v>
      </c>
      <c r="X16" s="4">
        <f t="shared" si="6"/>
        <v>3</v>
      </c>
      <c r="Y16" s="4">
        <f t="shared" si="6"/>
        <v>1</v>
      </c>
      <c r="Z16" s="4">
        <f t="shared" si="7"/>
        <v>-94</v>
      </c>
      <c r="AA16" s="4">
        <f t="shared" si="7"/>
        <v>-4</v>
      </c>
      <c r="AB16" s="4">
        <f t="shared" si="7"/>
        <v>-43</v>
      </c>
      <c r="AC16" s="4">
        <f t="shared" si="7"/>
        <v>5</v>
      </c>
      <c r="AD16" s="4">
        <f t="shared" si="7"/>
        <v>-51</v>
      </c>
      <c r="AE16" s="4">
        <f t="shared" si="7"/>
        <v>-9</v>
      </c>
    </row>
    <row r="17" spans="1:31" s="1" customFormat="1" ht="18" customHeight="1" x14ac:dyDescent="0.15">
      <c r="A17" s="4" t="s">
        <v>9</v>
      </c>
      <c r="B17" s="4">
        <f t="shared" si="2"/>
        <v>1802</v>
      </c>
      <c r="C17" s="4">
        <f t="shared" si="2"/>
        <v>26</v>
      </c>
      <c r="D17" s="4">
        <v>936</v>
      </c>
      <c r="E17" s="4">
        <v>7</v>
      </c>
      <c r="F17" s="4">
        <v>866</v>
      </c>
      <c r="G17" s="4">
        <v>19</v>
      </c>
      <c r="H17" s="4">
        <f t="shared" si="3"/>
        <v>1799</v>
      </c>
      <c r="I17" s="4">
        <f t="shared" si="3"/>
        <v>26</v>
      </c>
      <c r="J17" s="4">
        <v>931</v>
      </c>
      <c r="K17" s="4">
        <v>4</v>
      </c>
      <c r="L17" s="4">
        <v>868</v>
      </c>
      <c r="M17" s="4">
        <v>22</v>
      </c>
      <c r="N17" s="4">
        <f t="shared" si="4"/>
        <v>1834</v>
      </c>
      <c r="O17" s="4">
        <f t="shared" si="4"/>
        <v>37</v>
      </c>
      <c r="P17" s="4">
        <v>933</v>
      </c>
      <c r="Q17" s="4">
        <v>5</v>
      </c>
      <c r="R17" s="4">
        <v>901</v>
      </c>
      <c r="S17" s="4">
        <v>32</v>
      </c>
      <c r="T17" s="4">
        <f t="shared" si="5"/>
        <v>3</v>
      </c>
      <c r="U17" s="4">
        <f t="shared" si="5"/>
        <v>0</v>
      </c>
      <c r="V17" s="4">
        <f t="shared" si="6"/>
        <v>5</v>
      </c>
      <c r="W17" s="4">
        <f t="shared" si="6"/>
        <v>3</v>
      </c>
      <c r="X17" s="4">
        <f t="shared" si="6"/>
        <v>-2</v>
      </c>
      <c r="Y17" s="4">
        <f t="shared" si="6"/>
        <v>-3</v>
      </c>
      <c r="Z17" s="4">
        <f t="shared" si="7"/>
        <v>-32</v>
      </c>
      <c r="AA17" s="4">
        <f t="shared" si="7"/>
        <v>-11</v>
      </c>
      <c r="AB17" s="4">
        <f t="shared" si="7"/>
        <v>3</v>
      </c>
      <c r="AC17" s="4">
        <f t="shared" si="7"/>
        <v>2</v>
      </c>
      <c r="AD17" s="4">
        <f t="shared" si="7"/>
        <v>-35</v>
      </c>
      <c r="AE17" s="4">
        <f t="shared" si="7"/>
        <v>-13</v>
      </c>
    </row>
    <row r="18" spans="1:31" s="1" customFormat="1" ht="18" customHeight="1" x14ac:dyDescent="0.15">
      <c r="A18" s="4" t="s">
        <v>10</v>
      </c>
      <c r="B18" s="4">
        <f t="shared" si="2"/>
        <v>2064</v>
      </c>
      <c r="C18" s="4">
        <f t="shared" si="2"/>
        <v>42</v>
      </c>
      <c r="D18" s="4">
        <v>1029</v>
      </c>
      <c r="E18" s="4">
        <v>9</v>
      </c>
      <c r="F18" s="4">
        <v>1035</v>
      </c>
      <c r="G18" s="4">
        <v>33</v>
      </c>
      <c r="H18" s="4">
        <f t="shared" si="3"/>
        <v>2063</v>
      </c>
      <c r="I18" s="4">
        <f t="shared" si="3"/>
        <v>45</v>
      </c>
      <c r="J18" s="4">
        <v>1023</v>
      </c>
      <c r="K18" s="4">
        <v>7</v>
      </c>
      <c r="L18" s="4">
        <v>1040</v>
      </c>
      <c r="M18" s="4">
        <v>38</v>
      </c>
      <c r="N18" s="4">
        <f t="shared" si="4"/>
        <v>2144</v>
      </c>
      <c r="O18" s="4">
        <f t="shared" si="4"/>
        <v>42</v>
      </c>
      <c r="P18" s="4">
        <v>1069</v>
      </c>
      <c r="Q18" s="4">
        <v>5</v>
      </c>
      <c r="R18" s="4">
        <v>1075</v>
      </c>
      <c r="S18" s="4">
        <v>37</v>
      </c>
      <c r="T18" s="4">
        <f t="shared" si="5"/>
        <v>1</v>
      </c>
      <c r="U18" s="4">
        <f t="shared" si="5"/>
        <v>-3</v>
      </c>
      <c r="V18" s="4">
        <f t="shared" si="6"/>
        <v>6</v>
      </c>
      <c r="W18" s="4">
        <f t="shared" si="6"/>
        <v>2</v>
      </c>
      <c r="X18" s="4">
        <f t="shared" si="6"/>
        <v>-5</v>
      </c>
      <c r="Y18" s="4">
        <f t="shared" si="6"/>
        <v>-5</v>
      </c>
      <c r="Z18" s="4">
        <f t="shared" si="7"/>
        <v>-80</v>
      </c>
      <c r="AA18" s="4">
        <f t="shared" si="7"/>
        <v>0</v>
      </c>
      <c r="AB18" s="4">
        <f t="shared" si="7"/>
        <v>-40</v>
      </c>
      <c r="AC18" s="4">
        <f t="shared" si="7"/>
        <v>4</v>
      </c>
      <c r="AD18" s="4">
        <f t="shared" si="7"/>
        <v>-40</v>
      </c>
      <c r="AE18" s="4">
        <f t="shared" si="7"/>
        <v>-4</v>
      </c>
    </row>
    <row r="19" spans="1:31" s="1" customFormat="1" ht="18" customHeight="1" x14ac:dyDescent="0.15">
      <c r="A19" s="4" t="s">
        <v>11</v>
      </c>
      <c r="B19" s="4">
        <f t="shared" si="2"/>
        <v>2358</v>
      </c>
      <c r="C19" s="4">
        <f t="shared" si="2"/>
        <v>27</v>
      </c>
      <c r="D19" s="4">
        <v>1182</v>
      </c>
      <c r="E19" s="4">
        <v>10</v>
      </c>
      <c r="F19" s="4">
        <v>1176</v>
      </c>
      <c r="G19" s="4">
        <v>17</v>
      </c>
      <c r="H19" s="4">
        <f t="shared" si="3"/>
        <v>2354</v>
      </c>
      <c r="I19" s="4">
        <f t="shared" si="3"/>
        <v>25</v>
      </c>
      <c r="J19" s="4">
        <v>1176</v>
      </c>
      <c r="K19" s="4">
        <v>8</v>
      </c>
      <c r="L19" s="4">
        <v>1178</v>
      </c>
      <c r="M19" s="4">
        <v>17</v>
      </c>
      <c r="N19" s="4">
        <f t="shared" si="4"/>
        <v>2317</v>
      </c>
      <c r="O19" s="4">
        <f t="shared" si="4"/>
        <v>25</v>
      </c>
      <c r="P19" s="4">
        <v>1141</v>
      </c>
      <c r="Q19" s="4">
        <v>5</v>
      </c>
      <c r="R19" s="4">
        <v>1176</v>
      </c>
      <c r="S19" s="4">
        <v>20</v>
      </c>
      <c r="T19" s="4">
        <f t="shared" si="5"/>
        <v>4</v>
      </c>
      <c r="U19" s="4">
        <f t="shared" si="5"/>
        <v>2</v>
      </c>
      <c r="V19" s="4">
        <f t="shared" si="6"/>
        <v>6</v>
      </c>
      <c r="W19" s="4">
        <f t="shared" si="6"/>
        <v>2</v>
      </c>
      <c r="X19" s="4">
        <f t="shared" si="6"/>
        <v>-2</v>
      </c>
      <c r="Y19" s="4">
        <f t="shared" si="6"/>
        <v>0</v>
      </c>
      <c r="Z19" s="4">
        <f t="shared" si="7"/>
        <v>41</v>
      </c>
      <c r="AA19" s="4">
        <f t="shared" si="7"/>
        <v>2</v>
      </c>
      <c r="AB19" s="4">
        <f t="shared" si="7"/>
        <v>41</v>
      </c>
      <c r="AC19" s="4">
        <f t="shared" si="7"/>
        <v>5</v>
      </c>
      <c r="AD19" s="4">
        <f t="shared" si="7"/>
        <v>0</v>
      </c>
      <c r="AE19" s="4">
        <f t="shared" si="7"/>
        <v>-3</v>
      </c>
    </row>
    <row r="20" spans="1:31" s="1" customFormat="1" ht="18" customHeight="1" x14ac:dyDescent="0.15">
      <c r="A20" s="4" t="s">
        <v>12</v>
      </c>
      <c r="B20" s="4">
        <f t="shared" si="2"/>
        <v>2022</v>
      </c>
      <c r="C20" s="4">
        <f t="shared" si="2"/>
        <v>21</v>
      </c>
      <c r="D20" s="4">
        <v>972</v>
      </c>
      <c r="E20" s="4">
        <v>4</v>
      </c>
      <c r="F20" s="4">
        <v>1050</v>
      </c>
      <c r="G20" s="4">
        <v>17</v>
      </c>
      <c r="H20" s="4">
        <f t="shared" si="3"/>
        <v>2022</v>
      </c>
      <c r="I20" s="4">
        <f t="shared" si="3"/>
        <v>21</v>
      </c>
      <c r="J20" s="4">
        <v>973</v>
      </c>
      <c r="K20" s="4">
        <v>4</v>
      </c>
      <c r="L20" s="4">
        <v>1049</v>
      </c>
      <c r="M20" s="4">
        <v>17</v>
      </c>
      <c r="N20" s="4">
        <f t="shared" si="4"/>
        <v>2022</v>
      </c>
      <c r="O20" s="4">
        <f t="shared" si="4"/>
        <v>20</v>
      </c>
      <c r="P20" s="4">
        <v>993</v>
      </c>
      <c r="Q20" s="4">
        <v>2</v>
      </c>
      <c r="R20" s="4">
        <v>1029</v>
      </c>
      <c r="S20" s="4">
        <v>18</v>
      </c>
      <c r="T20" s="4">
        <f t="shared" si="5"/>
        <v>0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1</v>
      </c>
      <c r="Y20" s="4">
        <f t="shared" si="6"/>
        <v>0</v>
      </c>
      <c r="Z20" s="4">
        <f t="shared" si="7"/>
        <v>0</v>
      </c>
      <c r="AA20" s="4">
        <f t="shared" si="7"/>
        <v>1</v>
      </c>
      <c r="AB20" s="4">
        <f t="shared" si="7"/>
        <v>-21</v>
      </c>
      <c r="AC20" s="4">
        <f t="shared" si="7"/>
        <v>2</v>
      </c>
      <c r="AD20" s="4">
        <f t="shared" si="7"/>
        <v>21</v>
      </c>
      <c r="AE20" s="4">
        <f t="shared" si="7"/>
        <v>-1</v>
      </c>
    </row>
    <row r="21" spans="1:31" s="1" customFormat="1" ht="18" customHeight="1" x14ac:dyDescent="0.15">
      <c r="A21" s="4" t="s">
        <v>13</v>
      </c>
      <c r="B21" s="4">
        <f t="shared" si="2"/>
        <v>2088</v>
      </c>
      <c r="C21" s="4">
        <f t="shared" si="2"/>
        <v>13</v>
      </c>
      <c r="D21" s="4">
        <v>1026</v>
      </c>
      <c r="E21" s="4">
        <v>6</v>
      </c>
      <c r="F21" s="4">
        <v>1062</v>
      </c>
      <c r="G21" s="4">
        <v>7</v>
      </c>
      <c r="H21" s="4">
        <f t="shared" si="3"/>
        <v>2090</v>
      </c>
      <c r="I21" s="4">
        <f t="shared" si="3"/>
        <v>13</v>
      </c>
      <c r="J21" s="4">
        <v>1028</v>
      </c>
      <c r="K21" s="4">
        <v>6</v>
      </c>
      <c r="L21" s="4">
        <v>1062</v>
      </c>
      <c r="M21" s="4">
        <v>7</v>
      </c>
      <c r="N21" s="4">
        <f t="shared" si="4"/>
        <v>2081</v>
      </c>
      <c r="O21" s="4">
        <f t="shared" si="4"/>
        <v>14</v>
      </c>
      <c r="P21" s="4">
        <v>1033</v>
      </c>
      <c r="Q21" s="4">
        <v>7</v>
      </c>
      <c r="R21" s="4">
        <v>1048</v>
      </c>
      <c r="S21" s="4">
        <v>7</v>
      </c>
      <c r="T21" s="4">
        <f t="shared" si="5"/>
        <v>-2</v>
      </c>
      <c r="U21" s="4">
        <f t="shared" si="5"/>
        <v>0</v>
      </c>
      <c r="V21" s="4">
        <f t="shared" si="6"/>
        <v>-2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7</v>
      </c>
      <c r="AA21" s="4">
        <f t="shared" si="7"/>
        <v>-1</v>
      </c>
      <c r="AB21" s="4">
        <f t="shared" si="7"/>
        <v>-7</v>
      </c>
      <c r="AC21" s="4">
        <f t="shared" si="7"/>
        <v>-1</v>
      </c>
      <c r="AD21" s="4">
        <f t="shared" si="7"/>
        <v>14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2116</v>
      </c>
      <c r="C22" s="4">
        <f t="shared" si="2"/>
        <v>11</v>
      </c>
      <c r="D22" s="4">
        <v>1037</v>
      </c>
      <c r="E22" s="4">
        <v>3</v>
      </c>
      <c r="F22" s="4">
        <v>1079</v>
      </c>
      <c r="G22" s="4">
        <v>8</v>
      </c>
      <c r="H22" s="4">
        <f t="shared" si="3"/>
        <v>2113</v>
      </c>
      <c r="I22" s="4">
        <f t="shared" si="3"/>
        <v>10</v>
      </c>
      <c r="J22" s="4">
        <v>1035</v>
      </c>
      <c r="K22" s="4">
        <v>2</v>
      </c>
      <c r="L22" s="4">
        <v>1078</v>
      </c>
      <c r="M22" s="4">
        <v>8</v>
      </c>
      <c r="N22" s="4">
        <f t="shared" si="4"/>
        <v>2131</v>
      </c>
      <c r="O22" s="4">
        <f t="shared" si="4"/>
        <v>8</v>
      </c>
      <c r="P22" s="4">
        <v>1024</v>
      </c>
      <c r="Q22" s="4">
        <v>2</v>
      </c>
      <c r="R22" s="4">
        <v>1107</v>
      </c>
      <c r="S22" s="4">
        <v>6</v>
      </c>
      <c r="T22" s="4">
        <f t="shared" si="5"/>
        <v>3</v>
      </c>
      <c r="U22" s="4">
        <f t="shared" si="5"/>
        <v>1</v>
      </c>
      <c r="V22" s="4">
        <f t="shared" si="6"/>
        <v>2</v>
      </c>
      <c r="W22" s="4">
        <f t="shared" si="6"/>
        <v>1</v>
      </c>
      <c r="X22" s="4">
        <f t="shared" si="6"/>
        <v>1</v>
      </c>
      <c r="Y22" s="4">
        <f t="shared" si="6"/>
        <v>0</v>
      </c>
      <c r="Z22" s="4">
        <f t="shared" si="7"/>
        <v>-15</v>
      </c>
      <c r="AA22" s="4">
        <f t="shared" si="7"/>
        <v>3</v>
      </c>
      <c r="AB22" s="4">
        <f t="shared" si="7"/>
        <v>13</v>
      </c>
      <c r="AC22" s="4">
        <f t="shared" si="7"/>
        <v>1</v>
      </c>
      <c r="AD22" s="4">
        <f t="shared" si="7"/>
        <v>-28</v>
      </c>
      <c r="AE22" s="4">
        <f t="shared" si="7"/>
        <v>2</v>
      </c>
    </row>
    <row r="23" spans="1:31" s="1" customFormat="1" ht="18" customHeight="1" x14ac:dyDescent="0.15">
      <c r="A23" s="4" t="s">
        <v>15</v>
      </c>
      <c r="B23" s="4">
        <f t="shared" si="2"/>
        <v>2493</v>
      </c>
      <c r="C23" s="4">
        <f t="shared" si="2"/>
        <v>11</v>
      </c>
      <c r="D23" s="4">
        <v>1212</v>
      </c>
      <c r="E23" s="4">
        <v>4</v>
      </c>
      <c r="F23" s="4">
        <v>1281</v>
      </c>
      <c r="G23" s="4">
        <v>7</v>
      </c>
      <c r="H23" s="4">
        <f t="shared" si="3"/>
        <v>2494</v>
      </c>
      <c r="I23" s="4">
        <f t="shared" si="3"/>
        <v>11</v>
      </c>
      <c r="J23" s="4">
        <v>1211</v>
      </c>
      <c r="K23" s="4">
        <v>4</v>
      </c>
      <c r="L23" s="4">
        <v>1283</v>
      </c>
      <c r="M23" s="4">
        <v>7</v>
      </c>
      <c r="N23" s="4">
        <f t="shared" si="4"/>
        <v>2688</v>
      </c>
      <c r="O23" s="4">
        <f t="shared" si="4"/>
        <v>11</v>
      </c>
      <c r="P23" s="4">
        <v>1324</v>
      </c>
      <c r="Q23" s="4">
        <v>4</v>
      </c>
      <c r="R23" s="4">
        <v>1364</v>
      </c>
      <c r="S23" s="4">
        <v>7</v>
      </c>
      <c r="T23" s="4">
        <f t="shared" si="5"/>
        <v>-1</v>
      </c>
      <c r="U23" s="4">
        <f t="shared" si="5"/>
        <v>0</v>
      </c>
      <c r="V23" s="4">
        <f t="shared" si="6"/>
        <v>1</v>
      </c>
      <c r="W23" s="4">
        <f t="shared" si="6"/>
        <v>0</v>
      </c>
      <c r="X23" s="4">
        <f t="shared" si="6"/>
        <v>-2</v>
      </c>
      <c r="Y23" s="4">
        <f t="shared" si="6"/>
        <v>0</v>
      </c>
      <c r="Z23" s="4">
        <f t="shared" si="7"/>
        <v>-195</v>
      </c>
      <c r="AA23" s="4">
        <f t="shared" si="7"/>
        <v>0</v>
      </c>
      <c r="AB23" s="4">
        <f t="shared" si="7"/>
        <v>-112</v>
      </c>
      <c r="AC23" s="4">
        <f t="shared" si="7"/>
        <v>0</v>
      </c>
      <c r="AD23" s="4">
        <f t="shared" si="7"/>
        <v>-83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2525</v>
      </c>
      <c r="C24" s="4">
        <f t="shared" si="2"/>
        <v>10</v>
      </c>
      <c r="D24" s="4">
        <v>1169</v>
      </c>
      <c r="E24" s="4">
        <v>4</v>
      </c>
      <c r="F24" s="4">
        <v>1356</v>
      </c>
      <c r="G24" s="4">
        <v>6</v>
      </c>
      <c r="H24" s="4">
        <f t="shared" si="3"/>
        <v>2529</v>
      </c>
      <c r="I24" s="4">
        <f t="shared" si="3"/>
        <v>10</v>
      </c>
      <c r="J24" s="4">
        <v>1172</v>
      </c>
      <c r="K24" s="4">
        <v>4</v>
      </c>
      <c r="L24" s="4">
        <v>1357</v>
      </c>
      <c r="M24" s="4">
        <v>6</v>
      </c>
      <c r="N24" s="4">
        <f t="shared" si="4"/>
        <v>2435</v>
      </c>
      <c r="O24" s="4">
        <f t="shared" si="4"/>
        <v>10</v>
      </c>
      <c r="P24" s="4">
        <v>1102</v>
      </c>
      <c r="Q24" s="4">
        <v>3</v>
      </c>
      <c r="R24" s="4">
        <v>1333</v>
      </c>
      <c r="S24" s="4">
        <v>7</v>
      </c>
      <c r="T24" s="4">
        <f t="shared" si="5"/>
        <v>-4</v>
      </c>
      <c r="U24" s="4">
        <f t="shared" si="5"/>
        <v>0</v>
      </c>
      <c r="V24" s="4">
        <f t="shared" si="6"/>
        <v>-3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90</v>
      </c>
      <c r="AA24" s="4">
        <f t="shared" si="7"/>
        <v>0</v>
      </c>
      <c r="AB24" s="4">
        <f t="shared" si="7"/>
        <v>67</v>
      </c>
      <c r="AC24" s="4">
        <f t="shared" si="7"/>
        <v>1</v>
      </c>
      <c r="AD24" s="4">
        <f t="shared" si="7"/>
        <v>23</v>
      </c>
      <c r="AE24" s="4">
        <f t="shared" si="7"/>
        <v>-1</v>
      </c>
    </row>
    <row r="25" spans="1:31" s="1" customFormat="1" ht="18" customHeight="1" x14ac:dyDescent="0.15">
      <c r="A25" s="4" t="s">
        <v>17</v>
      </c>
      <c r="B25" s="4">
        <f t="shared" si="2"/>
        <v>2040</v>
      </c>
      <c r="C25" s="4">
        <f t="shared" si="2"/>
        <v>6</v>
      </c>
      <c r="D25" s="4">
        <v>871</v>
      </c>
      <c r="E25" s="4">
        <v>1</v>
      </c>
      <c r="F25" s="4">
        <v>1169</v>
      </c>
      <c r="G25" s="4">
        <v>5</v>
      </c>
      <c r="H25" s="4">
        <f t="shared" si="3"/>
        <v>2047</v>
      </c>
      <c r="I25" s="4">
        <f t="shared" si="3"/>
        <v>6</v>
      </c>
      <c r="J25" s="4">
        <v>875</v>
      </c>
      <c r="K25" s="4">
        <v>1</v>
      </c>
      <c r="L25" s="4">
        <v>1172</v>
      </c>
      <c r="M25" s="4">
        <v>5</v>
      </c>
      <c r="N25" s="4">
        <f t="shared" si="4"/>
        <v>1971</v>
      </c>
      <c r="O25" s="4">
        <f t="shared" si="4"/>
        <v>10</v>
      </c>
      <c r="P25" s="4">
        <v>849</v>
      </c>
      <c r="Q25" s="4">
        <v>3</v>
      </c>
      <c r="R25" s="4">
        <v>1122</v>
      </c>
      <c r="S25" s="4">
        <v>7</v>
      </c>
      <c r="T25" s="4">
        <f t="shared" si="5"/>
        <v>-7</v>
      </c>
      <c r="U25" s="4">
        <f t="shared" si="5"/>
        <v>0</v>
      </c>
      <c r="V25" s="4">
        <f t="shared" si="5"/>
        <v>-4</v>
      </c>
      <c r="W25" s="4">
        <f t="shared" si="5"/>
        <v>0</v>
      </c>
      <c r="X25" s="4">
        <f t="shared" si="5"/>
        <v>-3</v>
      </c>
      <c r="Y25" s="4">
        <f t="shared" si="5"/>
        <v>0</v>
      </c>
      <c r="Z25" s="4">
        <f t="shared" si="7"/>
        <v>69</v>
      </c>
      <c r="AA25" s="4">
        <f t="shared" si="7"/>
        <v>-4</v>
      </c>
      <c r="AB25" s="4">
        <f t="shared" si="7"/>
        <v>22</v>
      </c>
      <c r="AC25" s="4">
        <f t="shared" si="7"/>
        <v>-2</v>
      </c>
      <c r="AD25" s="4">
        <f t="shared" si="7"/>
        <v>47</v>
      </c>
      <c r="AE25" s="4">
        <f t="shared" si="7"/>
        <v>-2</v>
      </c>
    </row>
    <row r="26" spans="1:31" s="1" customFormat="1" ht="18" customHeight="1" x14ac:dyDescent="0.15">
      <c r="A26" s="4" t="s">
        <v>18</v>
      </c>
      <c r="B26" s="4">
        <f t="shared" si="2"/>
        <v>1615</v>
      </c>
      <c r="C26" s="4">
        <f t="shared" si="2"/>
        <v>10</v>
      </c>
      <c r="D26" s="4">
        <v>600</v>
      </c>
      <c r="E26" s="4">
        <v>4</v>
      </c>
      <c r="F26" s="4">
        <v>1015</v>
      </c>
      <c r="G26" s="4">
        <v>6</v>
      </c>
      <c r="H26" s="4">
        <f t="shared" si="3"/>
        <v>1621</v>
      </c>
      <c r="I26" s="4">
        <f t="shared" si="3"/>
        <v>10</v>
      </c>
      <c r="J26" s="4">
        <v>604</v>
      </c>
      <c r="K26" s="4">
        <v>4</v>
      </c>
      <c r="L26" s="4">
        <v>1017</v>
      </c>
      <c r="M26" s="4">
        <v>6</v>
      </c>
      <c r="N26" s="4">
        <f t="shared" si="4"/>
        <v>1645</v>
      </c>
      <c r="O26" s="4">
        <f t="shared" si="4"/>
        <v>4</v>
      </c>
      <c r="P26" s="4">
        <v>619</v>
      </c>
      <c r="Q26" s="4">
        <v>2</v>
      </c>
      <c r="R26" s="4">
        <v>1026</v>
      </c>
      <c r="S26" s="4">
        <v>2</v>
      </c>
      <c r="T26" s="4">
        <f t="shared" si="5"/>
        <v>-6</v>
      </c>
      <c r="U26" s="4">
        <f t="shared" si="5"/>
        <v>0</v>
      </c>
      <c r="V26" s="4">
        <f t="shared" si="5"/>
        <v>-4</v>
      </c>
      <c r="W26" s="4">
        <f t="shared" si="5"/>
        <v>0</v>
      </c>
      <c r="X26" s="4">
        <f t="shared" si="5"/>
        <v>-2</v>
      </c>
      <c r="Y26" s="4">
        <f t="shared" si="5"/>
        <v>0</v>
      </c>
      <c r="Z26" s="4">
        <f t="shared" si="7"/>
        <v>-30</v>
      </c>
      <c r="AA26" s="4">
        <f t="shared" si="7"/>
        <v>6</v>
      </c>
      <c r="AB26" s="4">
        <f t="shared" si="7"/>
        <v>-19</v>
      </c>
      <c r="AC26" s="4">
        <f t="shared" si="7"/>
        <v>2</v>
      </c>
      <c r="AD26" s="4">
        <f t="shared" si="7"/>
        <v>-11</v>
      </c>
      <c r="AE26" s="4">
        <f t="shared" si="7"/>
        <v>4</v>
      </c>
    </row>
    <row r="27" spans="1:31" s="1" customFormat="1" ht="18" customHeight="1" x14ac:dyDescent="0.15">
      <c r="A27" s="4" t="s">
        <v>19</v>
      </c>
      <c r="B27" s="4">
        <f t="shared" si="2"/>
        <v>1176</v>
      </c>
      <c r="C27" s="4">
        <f t="shared" si="2"/>
        <v>3</v>
      </c>
      <c r="D27" s="4">
        <v>400</v>
      </c>
      <c r="E27" s="4">
        <v>0</v>
      </c>
      <c r="F27" s="4">
        <v>776</v>
      </c>
      <c r="G27" s="4">
        <v>3</v>
      </c>
      <c r="H27" s="4">
        <f t="shared" si="3"/>
        <v>1186</v>
      </c>
      <c r="I27" s="4">
        <f t="shared" si="3"/>
        <v>3</v>
      </c>
      <c r="J27" s="4">
        <v>405</v>
      </c>
      <c r="K27" s="4">
        <v>0</v>
      </c>
      <c r="L27" s="4">
        <v>781</v>
      </c>
      <c r="M27" s="4">
        <v>3</v>
      </c>
      <c r="N27" s="4">
        <f t="shared" si="4"/>
        <v>1205</v>
      </c>
      <c r="O27" s="4">
        <f t="shared" si="4"/>
        <v>6</v>
      </c>
      <c r="P27" s="4">
        <v>413</v>
      </c>
      <c r="Q27" s="4">
        <v>0</v>
      </c>
      <c r="R27" s="4">
        <v>792</v>
      </c>
      <c r="S27" s="4">
        <v>6</v>
      </c>
      <c r="T27" s="4">
        <f t="shared" si="5"/>
        <v>-10</v>
      </c>
      <c r="U27" s="4">
        <f t="shared" si="5"/>
        <v>0</v>
      </c>
      <c r="V27" s="4">
        <f t="shared" si="5"/>
        <v>-5</v>
      </c>
      <c r="W27" s="4">
        <f t="shared" si="5"/>
        <v>0</v>
      </c>
      <c r="X27" s="4">
        <f t="shared" si="5"/>
        <v>-5</v>
      </c>
      <c r="Y27" s="4">
        <f t="shared" si="5"/>
        <v>0</v>
      </c>
      <c r="Z27" s="4">
        <f t="shared" si="7"/>
        <v>-29</v>
      </c>
      <c r="AA27" s="4">
        <f t="shared" si="7"/>
        <v>-3</v>
      </c>
      <c r="AB27" s="4">
        <f t="shared" si="7"/>
        <v>-13</v>
      </c>
      <c r="AC27" s="4">
        <f t="shared" si="7"/>
        <v>0</v>
      </c>
      <c r="AD27" s="4">
        <f t="shared" si="7"/>
        <v>-16</v>
      </c>
      <c r="AE27" s="4">
        <f t="shared" si="7"/>
        <v>-3</v>
      </c>
    </row>
    <row r="28" spans="1:31" s="1" customFormat="1" ht="18" customHeight="1" x14ac:dyDescent="0.15">
      <c r="A28" s="4" t="s">
        <v>20</v>
      </c>
      <c r="B28" s="4">
        <f t="shared" si="2"/>
        <v>614</v>
      </c>
      <c r="C28" s="4">
        <f t="shared" si="2"/>
        <v>6</v>
      </c>
      <c r="D28" s="4">
        <v>160</v>
      </c>
      <c r="E28" s="4">
        <v>2</v>
      </c>
      <c r="F28" s="4">
        <v>454</v>
      </c>
      <c r="G28" s="4">
        <v>4</v>
      </c>
      <c r="H28" s="4">
        <f t="shared" si="3"/>
        <v>628</v>
      </c>
      <c r="I28" s="4">
        <f t="shared" si="3"/>
        <v>6</v>
      </c>
      <c r="J28" s="4">
        <v>162</v>
      </c>
      <c r="K28" s="4">
        <v>2</v>
      </c>
      <c r="L28" s="4">
        <v>466</v>
      </c>
      <c r="M28" s="4">
        <v>4</v>
      </c>
      <c r="N28" s="4">
        <f t="shared" si="4"/>
        <v>588</v>
      </c>
      <c r="O28" s="4">
        <f t="shared" si="4"/>
        <v>6</v>
      </c>
      <c r="P28" s="4">
        <v>143</v>
      </c>
      <c r="Q28" s="4">
        <v>3</v>
      </c>
      <c r="R28" s="4">
        <v>445</v>
      </c>
      <c r="S28" s="4">
        <v>3</v>
      </c>
      <c r="T28" s="4">
        <f t="shared" si="5"/>
        <v>-14</v>
      </c>
      <c r="U28" s="4">
        <f t="shared" si="5"/>
        <v>0</v>
      </c>
      <c r="V28" s="4">
        <f t="shared" si="5"/>
        <v>-2</v>
      </c>
      <c r="W28" s="4">
        <f t="shared" si="5"/>
        <v>0</v>
      </c>
      <c r="X28" s="4">
        <f t="shared" si="5"/>
        <v>-12</v>
      </c>
      <c r="Y28" s="4">
        <f t="shared" si="5"/>
        <v>0</v>
      </c>
      <c r="Z28" s="4">
        <f t="shared" si="7"/>
        <v>26</v>
      </c>
      <c r="AA28" s="4">
        <f t="shared" si="7"/>
        <v>0</v>
      </c>
      <c r="AB28" s="4">
        <f t="shared" si="7"/>
        <v>17</v>
      </c>
      <c r="AC28" s="4">
        <f t="shared" si="7"/>
        <v>-1</v>
      </c>
      <c r="AD28" s="4">
        <f t="shared" si="7"/>
        <v>9</v>
      </c>
      <c r="AE28" s="4">
        <f t="shared" si="7"/>
        <v>1</v>
      </c>
    </row>
    <row r="29" spans="1:31" s="1" customFormat="1" ht="18" customHeight="1" x14ac:dyDescent="0.15">
      <c r="A29" s="4" t="s">
        <v>21</v>
      </c>
      <c r="B29" s="4">
        <f t="shared" si="2"/>
        <v>185</v>
      </c>
      <c r="C29" s="4">
        <f t="shared" si="2"/>
        <v>3</v>
      </c>
      <c r="D29" s="4">
        <v>26</v>
      </c>
      <c r="E29" s="4">
        <v>1</v>
      </c>
      <c r="F29" s="4">
        <v>159</v>
      </c>
      <c r="G29" s="4">
        <v>2</v>
      </c>
      <c r="H29" s="4">
        <f t="shared" si="3"/>
        <v>194</v>
      </c>
      <c r="I29" s="4">
        <f t="shared" si="3"/>
        <v>3</v>
      </c>
      <c r="J29" s="4">
        <v>27</v>
      </c>
      <c r="K29" s="4">
        <v>1</v>
      </c>
      <c r="L29" s="4">
        <v>167</v>
      </c>
      <c r="M29" s="4">
        <v>2</v>
      </c>
      <c r="N29" s="4">
        <f t="shared" si="4"/>
        <v>151</v>
      </c>
      <c r="O29" s="4">
        <f t="shared" si="4"/>
        <v>1</v>
      </c>
      <c r="P29" s="4">
        <v>21</v>
      </c>
      <c r="Q29" s="4">
        <v>0</v>
      </c>
      <c r="R29" s="4">
        <v>130</v>
      </c>
      <c r="S29" s="4">
        <v>1</v>
      </c>
      <c r="T29" s="4">
        <f t="shared" si="5"/>
        <v>-9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-8</v>
      </c>
      <c r="Y29" s="4">
        <f t="shared" si="5"/>
        <v>0</v>
      </c>
      <c r="Z29" s="4">
        <f t="shared" si="7"/>
        <v>34</v>
      </c>
      <c r="AA29" s="4">
        <f t="shared" si="7"/>
        <v>2</v>
      </c>
      <c r="AB29" s="4">
        <f t="shared" si="7"/>
        <v>5</v>
      </c>
      <c r="AC29" s="4">
        <f t="shared" si="7"/>
        <v>1</v>
      </c>
      <c r="AD29" s="4">
        <f t="shared" si="7"/>
        <v>29</v>
      </c>
      <c r="AE29" s="4">
        <f t="shared" si="7"/>
        <v>1</v>
      </c>
    </row>
    <row r="30" spans="1:31" s="1" customFormat="1" ht="18" customHeight="1" x14ac:dyDescent="0.15">
      <c r="A30" s="4" t="s">
        <v>22</v>
      </c>
      <c r="B30" s="4">
        <f t="shared" si="2"/>
        <v>28</v>
      </c>
      <c r="C30" s="4">
        <f>E30+G30</f>
        <v>0</v>
      </c>
      <c r="D30" s="4">
        <v>5</v>
      </c>
      <c r="E30" s="4">
        <v>0</v>
      </c>
      <c r="F30" s="4">
        <v>23</v>
      </c>
      <c r="G30" s="4">
        <v>0</v>
      </c>
      <c r="H30" s="4">
        <f t="shared" si="3"/>
        <v>29</v>
      </c>
      <c r="I30" s="4">
        <f t="shared" si="3"/>
        <v>0</v>
      </c>
      <c r="J30" s="4">
        <v>6</v>
      </c>
      <c r="K30" s="4">
        <v>0</v>
      </c>
      <c r="L30" s="4">
        <v>23</v>
      </c>
      <c r="M30" s="4">
        <v>0</v>
      </c>
      <c r="N30" s="4">
        <f t="shared" si="4"/>
        <v>32</v>
      </c>
      <c r="O30" s="4">
        <f t="shared" si="4"/>
        <v>0</v>
      </c>
      <c r="P30" s="4">
        <v>3</v>
      </c>
      <c r="Q30" s="4">
        <v>0</v>
      </c>
      <c r="R30" s="4">
        <v>29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-1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-4</v>
      </c>
      <c r="AA30" s="4">
        <f t="shared" si="7"/>
        <v>0</v>
      </c>
      <c r="AB30" s="4">
        <f t="shared" si="7"/>
        <v>2</v>
      </c>
      <c r="AC30" s="4">
        <f t="shared" si="7"/>
        <v>0</v>
      </c>
      <c r="AD30" s="4">
        <f t="shared" si="7"/>
        <v>-6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78</v>
      </c>
      <c r="C31" s="4">
        <f>E31+G31</f>
        <v>18</v>
      </c>
      <c r="D31" s="4">
        <v>44</v>
      </c>
      <c r="E31" s="4">
        <v>7</v>
      </c>
      <c r="F31" s="4">
        <v>34</v>
      </c>
      <c r="G31" s="4">
        <v>11</v>
      </c>
      <c r="H31" s="4">
        <f>J31+L31</f>
        <v>78</v>
      </c>
      <c r="I31" s="4">
        <f t="shared" ref="I31" si="9">K31+M31</f>
        <v>18</v>
      </c>
      <c r="J31" s="4">
        <v>44</v>
      </c>
      <c r="K31" s="4">
        <v>7</v>
      </c>
      <c r="L31" s="4">
        <v>34</v>
      </c>
      <c r="M31" s="4">
        <v>11</v>
      </c>
      <c r="N31" s="4">
        <f t="shared" ref="N31:O31" si="10">P31+R31</f>
        <v>78</v>
      </c>
      <c r="O31" s="4">
        <f t="shared" si="10"/>
        <v>18</v>
      </c>
      <c r="P31" s="4">
        <v>44</v>
      </c>
      <c r="Q31" s="4">
        <v>7</v>
      </c>
      <c r="R31" s="4">
        <v>34</v>
      </c>
      <c r="S31" s="4">
        <v>11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3986</v>
      </c>
      <c r="C33" s="4">
        <f t="shared" ref="C33:AE33" si="12">SUM(C10:C12)</f>
        <v>9</v>
      </c>
      <c r="D33" s="4">
        <f t="shared" si="12"/>
        <v>2079</v>
      </c>
      <c r="E33" s="4">
        <f t="shared" si="12"/>
        <v>6</v>
      </c>
      <c r="F33" s="4">
        <f t="shared" si="12"/>
        <v>1907</v>
      </c>
      <c r="G33" s="4">
        <f t="shared" si="12"/>
        <v>3</v>
      </c>
      <c r="H33" s="4">
        <f t="shared" si="12"/>
        <v>3958</v>
      </c>
      <c r="I33" s="4">
        <f t="shared" si="12"/>
        <v>9</v>
      </c>
      <c r="J33" s="4">
        <f t="shared" si="12"/>
        <v>2066</v>
      </c>
      <c r="K33" s="4">
        <f t="shared" si="12"/>
        <v>6</v>
      </c>
      <c r="L33" s="4">
        <f t="shared" si="12"/>
        <v>1892</v>
      </c>
      <c r="M33" s="4">
        <f t="shared" si="12"/>
        <v>3</v>
      </c>
      <c r="N33" s="4">
        <f t="shared" si="12"/>
        <v>4040</v>
      </c>
      <c r="O33" s="4">
        <f t="shared" si="12"/>
        <v>8</v>
      </c>
      <c r="P33" s="4">
        <f t="shared" si="12"/>
        <v>2115</v>
      </c>
      <c r="Q33" s="4">
        <f t="shared" si="12"/>
        <v>4</v>
      </c>
      <c r="R33" s="4">
        <f t="shared" si="12"/>
        <v>1925</v>
      </c>
      <c r="S33" s="4">
        <f t="shared" si="12"/>
        <v>4</v>
      </c>
      <c r="T33" s="4">
        <f t="shared" si="12"/>
        <v>28</v>
      </c>
      <c r="U33" s="4">
        <f t="shared" si="12"/>
        <v>0</v>
      </c>
      <c r="V33" s="4">
        <f t="shared" si="12"/>
        <v>13</v>
      </c>
      <c r="W33" s="4">
        <f t="shared" si="12"/>
        <v>0</v>
      </c>
      <c r="X33" s="4">
        <f t="shared" si="12"/>
        <v>15</v>
      </c>
      <c r="Y33" s="4">
        <f t="shared" si="12"/>
        <v>0</v>
      </c>
      <c r="Z33" s="4">
        <f t="shared" si="12"/>
        <v>-54</v>
      </c>
      <c r="AA33" s="4">
        <f t="shared" si="12"/>
        <v>1</v>
      </c>
      <c r="AB33" s="4">
        <f t="shared" si="12"/>
        <v>-36</v>
      </c>
      <c r="AC33" s="4">
        <f t="shared" si="12"/>
        <v>2</v>
      </c>
      <c r="AD33" s="4">
        <f t="shared" si="12"/>
        <v>-18</v>
      </c>
      <c r="AE33" s="4">
        <f t="shared" si="12"/>
        <v>-1</v>
      </c>
    </row>
    <row r="34" spans="1:31" s="1" customFormat="1" ht="18" customHeight="1" x14ac:dyDescent="0.15">
      <c r="A34" s="4" t="s">
        <v>29</v>
      </c>
      <c r="B34" s="4">
        <f>SUM(B13:B22)</f>
        <v>18107</v>
      </c>
      <c r="C34" s="4">
        <f t="shared" ref="C34:AE34" si="13">SUM(C13:C22)</f>
        <v>392</v>
      </c>
      <c r="D34" s="4">
        <f t="shared" si="13"/>
        <v>9153</v>
      </c>
      <c r="E34" s="4">
        <f t="shared" si="13"/>
        <v>96</v>
      </c>
      <c r="F34" s="4">
        <f t="shared" si="13"/>
        <v>8954</v>
      </c>
      <c r="G34" s="4">
        <f t="shared" si="13"/>
        <v>296</v>
      </c>
      <c r="H34" s="4">
        <f t="shared" si="13"/>
        <v>18083</v>
      </c>
      <c r="I34" s="4">
        <f t="shared" si="13"/>
        <v>374</v>
      </c>
      <c r="J34" s="4">
        <f t="shared" si="13"/>
        <v>9132</v>
      </c>
      <c r="K34" s="4">
        <f t="shared" si="13"/>
        <v>79</v>
      </c>
      <c r="L34" s="4">
        <f t="shared" si="13"/>
        <v>8951</v>
      </c>
      <c r="M34" s="4">
        <f t="shared" si="13"/>
        <v>295</v>
      </c>
      <c r="N34" s="4">
        <f t="shared" si="13"/>
        <v>18293</v>
      </c>
      <c r="O34" s="4">
        <f t="shared" si="13"/>
        <v>374</v>
      </c>
      <c r="P34" s="4">
        <f t="shared" si="13"/>
        <v>9192</v>
      </c>
      <c r="Q34" s="4">
        <f t="shared" si="13"/>
        <v>80</v>
      </c>
      <c r="R34" s="4">
        <f t="shared" si="13"/>
        <v>9101</v>
      </c>
      <c r="S34" s="4">
        <f>SUM(S13:S22)</f>
        <v>294</v>
      </c>
      <c r="T34" s="4">
        <f t="shared" si="13"/>
        <v>24</v>
      </c>
      <c r="U34" s="4">
        <f t="shared" si="13"/>
        <v>18</v>
      </c>
      <c r="V34" s="4">
        <f t="shared" si="13"/>
        <v>21</v>
      </c>
      <c r="W34" s="4">
        <f t="shared" si="13"/>
        <v>17</v>
      </c>
      <c r="X34" s="4">
        <f t="shared" si="13"/>
        <v>3</v>
      </c>
      <c r="Y34" s="4">
        <f t="shared" si="13"/>
        <v>1</v>
      </c>
      <c r="Z34" s="4">
        <f t="shared" si="13"/>
        <v>-186</v>
      </c>
      <c r="AA34" s="4">
        <f t="shared" si="13"/>
        <v>18</v>
      </c>
      <c r="AB34" s="4">
        <f t="shared" si="13"/>
        <v>-39</v>
      </c>
      <c r="AC34" s="4">
        <f t="shared" si="13"/>
        <v>16</v>
      </c>
      <c r="AD34" s="4">
        <f t="shared" si="13"/>
        <v>-147</v>
      </c>
      <c r="AE34" s="4">
        <f t="shared" si="13"/>
        <v>2</v>
      </c>
    </row>
    <row r="35" spans="1:31" s="1" customFormat="1" ht="18" customHeight="1" x14ac:dyDescent="0.15">
      <c r="A35" s="4" t="s">
        <v>25</v>
      </c>
      <c r="B35" s="4">
        <f>SUM(B23:B30)</f>
        <v>10676</v>
      </c>
      <c r="C35" s="4">
        <f t="shared" ref="C35:AE35" si="14">SUM(C23:C30)</f>
        <v>49</v>
      </c>
      <c r="D35" s="4">
        <f t="shared" si="14"/>
        <v>4443</v>
      </c>
      <c r="E35" s="4">
        <f t="shared" si="14"/>
        <v>16</v>
      </c>
      <c r="F35" s="4">
        <f t="shared" si="14"/>
        <v>6233</v>
      </c>
      <c r="G35" s="4">
        <f t="shared" si="14"/>
        <v>33</v>
      </c>
      <c r="H35" s="4">
        <f t="shared" si="14"/>
        <v>10728</v>
      </c>
      <c r="I35" s="4">
        <f t="shared" si="14"/>
        <v>49</v>
      </c>
      <c r="J35" s="4">
        <f t="shared" si="14"/>
        <v>4462</v>
      </c>
      <c r="K35" s="4">
        <f t="shared" si="14"/>
        <v>16</v>
      </c>
      <c r="L35" s="4">
        <f t="shared" si="14"/>
        <v>6266</v>
      </c>
      <c r="M35" s="4">
        <f t="shared" si="14"/>
        <v>33</v>
      </c>
      <c r="N35" s="4">
        <f t="shared" si="14"/>
        <v>10715</v>
      </c>
      <c r="O35" s="4">
        <f t="shared" si="14"/>
        <v>48</v>
      </c>
      <c r="P35" s="4">
        <f t="shared" si="14"/>
        <v>4474</v>
      </c>
      <c r="Q35" s="4">
        <f t="shared" si="14"/>
        <v>15</v>
      </c>
      <c r="R35" s="4">
        <f t="shared" si="14"/>
        <v>6241</v>
      </c>
      <c r="S35" s="4">
        <f t="shared" si="14"/>
        <v>33</v>
      </c>
      <c r="T35" s="4">
        <f t="shared" si="14"/>
        <v>-52</v>
      </c>
      <c r="U35" s="4">
        <f t="shared" si="14"/>
        <v>0</v>
      </c>
      <c r="V35" s="4">
        <f t="shared" si="14"/>
        <v>-19</v>
      </c>
      <c r="W35" s="4">
        <f t="shared" si="14"/>
        <v>0</v>
      </c>
      <c r="X35" s="4">
        <f t="shared" si="14"/>
        <v>-33</v>
      </c>
      <c r="Y35" s="4">
        <f t="shared" si="14"/>
        <v>0</v>
      </c>
      <c r="Z35" s="4">
        <f t="shared" si="14"/>
        <v>-39</v>
      </c>
      <c r="AA35" s="4">
        <f t="shared" si="14"/>
        <v>1</v>
      </c>
      <c r="AB35" s="4">
        <f t="shared" si="14"/>
        <v>-31</v>
      </c>
      <c r="AC35" s="4">
        <f t="shared" si="14"/>
        <v>1</v>
      </c>
      <c r="AD35" s="4">
        <f t="shared" si="14"/>
        <v>-8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5658</v>
      </c>
      <c r="C36" s="4">
        <f t="shared" ref="C36:AE36" si="15">SUM(C25:C30)</f>
        <v>28</v>
      </c>
      <c r="D36" s="4">
        <f t="shared" si="15"/>
        <v>2062</v>
      </c>
      <c r="E36" s="4">
        <f t="shared" si="15"/>
        <v>8</v>
      </c>
      <c r="F36" s="4">
        <f t="shared" si="15"/>
        <v>3596</v>
      </c>
      <c r="G36" s="4">
        <f t="shared" si="15"/>
        <v>20</v>
      </c>
      <c r="H36" s="4">
        <f t="shared" si="15"/>
        <v>5705</v>
      </c>
      <c r="I36" s="4">
        <f t="shared" si="15"/>
        <v>28</v>
      </c>
      <c r="J36" s="4">
        <f t="shared" si="15"/>
        <v>2079</v>
      </c>
      <c r="K36" s="4">
        <f t="shared" si="15"/>
        <v>8</v>
      </c>
      <c r="L36" s="4">
        <f t="shared" si="15"/>
        <v>3626</v>
      </c>
      <c r="M36" s="4">
        <f t="shared" si="15"/>
        <v>20</v>
      </c>
      <c r="N36" s="4">
        <f t="shared" si="15"/>
        <v>5592</v>
      </c>
      <c r="O36" s="4">
        <f t="shared" si="15"/>
        <v>27</v>
      </c>
      <c r="P36" s="4">
        <f t="shared" si="15"/>
        <v>2048</v>
      </c>
      <c r="Q36" s="4">
        <f t="shared" si="15"/>
        <v>8</v>
      </c>
      <c r="R36" s="4">
        <f t="shared" si="15"/>
        <v>3544</v>
      </c>
      <c r="S36" s="4">
        <f t="shared" si="15"/>
        <v>19</v>
      </c>
      <c r="T36" s="4">
        <f t="shared" si="15"/>
        <v>-47</v>
      </c>
      <c r="U36" s="4">
        <f t="shared" si="15"/>
        <v>0</v>
      </c>
      <c r="V36" s="4">
        <f t="shared" si="15"/>
        <v>-17</v>
      </c>
      <c r="W36" s="4">
        <f t="shared" si="15"/>
        <v>0</v>
      </c>
      <c r="X36" s="4">
        <f t="shared" si="15"/>
        <v>-30</v>
      </c>
      <c r="Y36" s="4">
        <f t="shared" si="15"/>
        <v>0</v>
      </c>
      <c r="Z36" s="4">
        <f t="shared" si="15"/>
        <v>66</v>
      </c>
      <c r="AA36" s="4">
        <f t="shared" si="15"/>
        <v>1</v>
      </c>
      <c r="AB36" s="4">
        <f t="shared" si="15"/>
        <v>14</v>
      </c>
      <c r="AC36" s="4">
        <f t="shared" si="15"/>
        <v>0</v>
      </c>
      <c r="AD36" s="4">
        <f t="shared" si="15"/>
        <v>52</v>
      </c>
      <c r="AE36" s="4">
        <f t="shared" si="15"/>
        <v>1</v>
      </c>
    </row>
    <row r="37" spans="1:31" s="1" customFormat="1" ht="18" customHeight="1" x14ac:dyDescent="0.15">
      <c r="A37" s="4" t="s">
        <v>27</v>
      </c>
      <c r="B37" s="4">
        <f>SUM(B27:B30)</f>
        <v>2003</v>
      </c>
      <c r="C37" s="4">
        <f t="shared" ref="C37:AE37" si="16">SUM(C27:C30)</f>
        <v>12</v>
      </c>
      <c r="D37" s="4">
        <f t="shared" si="16"/>
        <v>591</v>
      </c>
      <c r="E37" s="4">
        <f t="shared" si="16"/>
        <v>3</v>
      </c>
      <c r="F37" s="4">
        <f t="shared" si="16"/>
        <v>1412</v>
      </c>
      <c r="G37" s="4">
        <f t="shared" si="16"/>
        <v>9</v>
      </c>
      <c r="H37" s="4">
        <f t="shared" si="16"/>
        <v>2037</v>
      </c>
      <c r="I37" s="4">
        <f t="shared" si="16"/>
        <v>12</v>
      </c>
      <c r="J37" s="4">
        <f t="shared" si="16"/>
        <v>600</v>
      </c>
      <c r="K37" s="4">
        <f t="shared" si="16"/>
        <v>3</v>
      </c>
      <c r="L37" s="4">
        <f t="shared" si="16"/>
        <v>1437</v>
      </c>
      <c r="M37" s="4">
        <f t="shared" si="16"/>
        <v>9</v>
      </c>
      <c r="N37" s="4">
        <f t="shared" si="16"/>
        <v>1976</v>
      </c>
      <c r="O37" s="4">
        <f t="shared" si="16"/>
        <v>13</v>
      </c>
      <c r="P37" s="4">
        <f t="shared" si="16"/>
        <v>580</v>
      </c>
      <c r="Q37" s="4">
        <f t="shared" si="16"/>
        <v>3</v>
      </c>
      <c r="R37" s="4">
        <f t="shared" si="16"/>
        <v>1396</v>
      </c>
      <c r="S37" s="4">
        <f t="shared" si="16"/>
        <v>10</v>
      </c>
      <c r="T37" s="4">
        <f t="shared" si="16"/>
        <v>-34</v>
      </c>
      <c r="U37" s="4">
        <f t="shared" si="16"/>
        <v>0</v>
      </c>
      <c r="V37" s="4">
        <f t="shared" si="16"/>
        <v>-9</v>
      </c>
      <c r="W37" s="4">
        <f t="shared" si="16"/>
        <v>0</v>
      </c>
      <c r="X37" s="4">
        <f t="shared" si="16"/>
        <v>-25</v>
      </c>
      <c r="Y37" s="4">
        <f t="shared" si="16"/>
        <v>0</v>
      </c>
      <c r="Z37" s="4">
        <f t="shared" si="16"/>
        <v>27</v>
      </c>
      <c r="AA37" s="4">
        <f t="shared" si="16"/>
        <v>-1</v>
      </c>
      <c r="AB37" s="4">
        <f t="shared" si="16"/>
        <v>11</v>
      </c>
      <c r="AC37" s="4">
        <f t="shared" si="16"/>
        <v>0</v>
      </c>
      <c r="AD37" s="4">
        <f t="shared" si="16"/>
        <v>16</v>
      </c>
      <c r="AE37" s="4">
        <f t="shared" si="16"/>
        <v>-1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12.163935426775305</v>
      </c>
      <c r="C39" s="15">
        <f t="shared" ref="C39:AE39" si="17">C33/(C9-C31)*100</f>
        <v>2</v>
      </c>
      <c r="D39" s="15">
        <f t="shared" si="17"/>
        <v>13.263157894736842</v>
      </c>
      <c r="E39" s="15">
        <f t="shared" si="17"/>
        <v>5.0847457627118651</v>
      </c>
      <c r="F39" s="15">
        <f t="shared" si="17"/>
        <v>11.155961155961155</v>
      </c>
      <c r="G39" s="15">
        <f t="shared" si="17"/>
        <v>0.90361445783132521</v>
      </c>
      <c r="H39" s="15">
        <f t="shared" si="17"/>
        <v>12.078488815648937</v>
      </c>
      <c r="I39" s="15">
        <f t="shared" si="17"/>
        <v>2.083333333333333</v>
      </c>
      <c r="J39" s="15">
        <f t="shared" si="17"/>
        <v>13.192848020434228</v>
      </c>
      <c r="K39" s="15">
        <f t="shared" si="17"/>
        <v>5.9405940594059405</v>
      </c>
      <c r="L39" s="15">
        <f t="shared" si="17"/>
        <v>11.058507218423053</v>
      </c>
      <c r="M39" s="15">
        <f t="shared" si="17"/>
        <v>0.90634441087613304</v>
      </c>
      <c r="N39" s="15">
        <f t="shared" si="17"/>
        <v>12.224642943597191</v>
      </c>
      <c r="O39" s="15">
        <f t="shared" si="17"/>
        <v>1.8604651162790697</v>
      </c>
      <c r="P39" s="15">
        <f t="shared" si="17"/>
        <v>13.402192509980356</v>
      </c>
      <c r="Q39" s="15">
        <f t="shared" si="17"/>
        <v>4.0404040404040407</v>
      </c>
      <c r="R39" s="15">
        <f t="shared" si="17"/>
        <v>11.148433427926102</v>
      </c>
      <c r="S39" s="15">
        <f t="shared" si="17"/>
        <v>1.2084592145015105</v>
      </c>
      <c r="T39" s="15" t="e">
        <f t="shared" si="17"/>
        <v>#DIV/0!</v>
      </c>
      <c r="U39" s="15">
        <f t="shared" si="17"/>
        <v>0</v>
      </c>
      <c r="V39" s="15">
        <f t="shared" si="17"/>
        <v>86.666666666666671</v>
      </c>
      <c r="W39" s="15">
        <f t="shared" si="17"/>
        <v>0</v>
      </c>
      <c r="X39" s="15">
        <f t="shared" si="17"/>
        <v>-100</v>
      </c>
      <c r="Y39" s="15">
        <f t="shared" si="17"/>
        <v>0</v>
      </c>
      <c r="Z39" s="15">
        <f t="shared" si="17"/>
        <v>19.35483870967742</v>
      </c>
      <c r="AA39" s="15">
        <f t="shared" si="17"/>
        <v>5</v>
      </c>
      <c r="AB39" s="15">
        <f t="shared" si="17"/>
        <v>33.962264150943398</v>
      </c>
      <c r="AC39" s="15">
        <f t="shared" si="17"/>
        <v>10.526315789473683</v>
      </c>
      <c r="AD39" s="15">
        <f t="shared" si="17"/>
        <v>10.404624277456648</v>
      </c>
      <c r="AE39" s="15">
        <f t="shared" si="17"/>
        <v>-100</v>
      </c>
    </row>
    <row r="40" spans="1:31" ht="18" customHeight="1" x14ac:dyDescent="0.15">
      <c r="A40" s="4" t="s">
        <v>29</v>
      </c>
      <c r="B40" s="15">
        <f>B34/(B9-B31)*100</f>
        <v>55.25649241661327</v>
      </c>
      <c r="C40" s="15">
        <f t="shared" ref="C40:AE40" si="18">C34/(C9-C31)*100</f>
        <v>87.1111111111111</v>
      </c>
      <c r="D40" s="15">
        <f t="shared" si="18"/>
        <v>58.392344497607652</v>
      </c>
      <c r="E40" s="15">
        <f t="shared" si="18"/>
        <v>81.355932203389841</v>
      </c>
      <c r="F40" s="15">
        <f t="shared" si="18"/>
        <v>52.380952380952387</v>
      </c>
      <c r="G40" s="15">
        <f t="shared" si="18"/>
        <v>89.156626506024097</v>
      </c>
      <c r="H40" s="15">
        <f t="shared" si="18"/>
        <v>55.183252464219237</v>
      </c>
      <c r="I40" s="15">
        <f t="shared" si="18"/>
        <v>86.574074074074076</v>
      </c>
      <c r="J40" s="15">
        <f t="shared" si="18"/>
        <v>58.314176245210724</v>
      </c>
      <c r="K40" s="15">
        <f t="shared" si="18"/>
        <v>78.21782178217822</v>
      </c>
      <c r="L40" s="15">
        <f t="shared" si="18"/>
        <v>52.317493716757255</v>
      </c>
      <c r="M40" s="15">
        <f t="shared" si="18"/>
        <v>89.123867069486408</v>
      </c>
      <c r="N40" s="15">
        <f t="shared" si="18"/>
        <v>55.352820140401839</v>
      </c>
      <c r="O40" s="15">
        <f t="shared" si="18"/>
        <v>86.976744186046503</v>
      </c>
      <c r="P40" s="15">
        <f t="shared" si="18"/>
        <v>58.247259362524552</v>
      </c>
      <c r="Q40" s="15">
        <f t="shared" si="18"/>
        <v>80.808080808080803</v>
      </c>
      <c r="R40" s="15">
        <f t="shared" si="18"/>
        <v>52.707476689639201</v>
      </c>
      <c r="S40" s="15">
        <f t="shared" si="18"/>
        <v>88.821752265861036</v>
      </c>
      <c r="T40" s="15" t="e">
        <f t="shared" si="18"/>
        <v>#DIV/0!</v>
      </c>
      <c r="U40" s="15">
        <f t="shared" si="18"/>
        <v>100</v>
      </c>
      <c r="V40" s="15">
        <f t="shared" si="18"/>
        <v>140</v>
      </c>
      <c r="W40" s="15">
        <f t="shared" si="18"/>
        <v>100</v>
      </c>
      <c r="X40" s="15">
        <f t="shared" si="18"/>
        <v>-20</v>
      </c>
      <c r="Y40" s="15">
        <f t="shared" si="18"/>
        <v>100</v>
      </c>
      <c r="Z40" s="15">
        <f t="shared" si="18"/>
        <v>66.666666666666657</v>
      </c>
      <c r="AA40" s="15">
        <f t="shared" si="18"/>
        <v>90</v>
      </c>
      <c r="AB40" s="15">
        <f t="shared" si="18"/>
        <v>36.79245283018868</v>
      </c>
      <c r="AC40" s="15">
        <f t="shared" si="18"/>
        <v>84.210526315789465</v>
      </c>
      <c r="AD40" s="15">
        <f t="shared" si="18"/>
        <v>84.971098265895947</v>
      </c>
      <c r="AE40" s="15">
        <f t="shared" si="18"/>
        <v>200</v>
      </c>
    </row>
    <row r="41" spans="1:31" ht="18" customHeight="1" x14ac:dyDescent="0.15">
      <c r="A41" s="4" t="s">
        <v>25</v>
      </c>
      <c r="B41" s="15">
        <f>B35/(B9-B31)*100</f>
        <v>32.579572156611434</v>
      </c>
      <c r="C41" s="15">
        <f t="shared" ref="C41:AE41" si="19">C35/(C9-C31)*100</f>
        <v>10.888888888888888</v>
      </c>
      <c r="D41" s="15">
        <f t="shared" si="19"/>
        <v>28.344497607655502</v>
      </c>
      <c r="E41" s="15">
        <f t="shared" si="19"/>
        <v>13.559322033898304</v>
      </c>
      <c r="F41" s="15">
        <f t="shared" si="19"/>
        <v>36.463086463086462</v>
      </c>
      <c r="G41" s="15">
        <f t="shared" si="19"/>
        <v>9.9397590361445776</v>
      </c>
      <c r="H41" s="15">
        <f t="shared" si="19"/>
        <v>32.738258720131832</v>
      </c>
      <c r="I41" s="15">
        <f t="shared" si="19"/>
        <v>11.342592592592593</v>
      </c>
      <c r="J41" s="15">
        <f t="shared" si="19"/>
        <v>28.492975734355046</v>
      </c>
      <c r="K41" s="15">
        <f t="shared" si="19"/>
        <v>15.841584158415841</v>
      </c>
      <c r="L41" s="15">
        <f t="shared" si="19"/>
        <v>36.623999064819685</v>
      </c>
      <c r="M41" s="15">
        <f t="shared" si="19"/>
        <v>9.9697885196374632</v>
      </c>
      <c r="N41" s="15">
        <f t="shared" si="19"/>
        <v>32.422536916000965</v>
      </c>
      <c r="O41" s="15">
        <f t="shared" si="19"/>
        <v>11.162790697674419</v>
      </c>
      <c r="P41" s="15">
        <f t="shared" si="19"/>
        <v>28.350548127495088</v>
      </c>
      <c r="Q41" s="15">
        <f t="shared" si="19"/>
        <v>15.151515151515152</v>
      </c>
      <c r="R41" s="15">
        <f t="shared" si="19"/>
        <v>36.144089882434706</v>
      </c>
      <c r="S41" s="15">
        <f t="shared" si="19"/>
        <v>9.9697885196374632</v>
      </c>
      <c r="T41" s="15" t="e">
        <f t="shared" si="19"/>
        <v>#DIV/0!</v>
      </c>
      <c r="U41" s="15">
        <f t="shared" si="19"/>
        <v>0</v>
      </c>
      <c r="V41" s="15">
        <f t="shared" si="19"/>
        <v>-126.66666666666666</v>
      </c>
      <c r="W41" s="15">
        <f t="shared" si="19"/>
        <v>0</v>
      </c>
      <c r="X41" s="15">
        <f t="shared" si="19"/>
        <v>220.00000000000003</v>
      </c>
      <c r="Y41" s="15">
        <f t="shared" si="19"/>
        <v>0</v>
      </c>
      <c r="Z41" s="15">
        <f t="shared" si="19"/>
        <v>13.978494623655912</v>
      </c>
      <c r="AA41" s="15">
        <f t="shared" si="19"/>
        <v>5</v>
      </c>
      <c r="AB41" s="15">
        <f t="shared" si="19"/>
        <v>29.245283018867923</v>
      </c>
      <c r="AC41" s="15">
        <f t="shared" si="19"/>
        <v>5.2631578947368416</v>
      </c>
      <c r="AD41" s="15">
        <f t="shared" si="19"/>
        <v>4.6242774566473983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17.266318776892795</v>
      </c>
      <c r="C42" s="15">
        <f t="shared" ref="C42:AD42" si="20">C36/(C9-C31)*100</f>
        <v>6.2222222222222223</v>
      </c>
      <c r="D42" s="15">
        <f t="shared" si="20"/>
        <v>13.154704944178627</v>
      </c>
      <c r="E42" s="15">
        <f t="shared" si="20"/>
        <v>6.7796610169491522</v>
      </c>
      <c r="F42" s="15">
        <f t="shared" si="20"/>
        <v>21.036621036621035</v>
      </c>
      <c r="G42" s="15">
        <f t="shared" si="20"/>
        <v>6.024096385542169</v>
      </c>
      <c r="H42" s="15">
        <f t="shared" si="20"/>
        <v>17.409747016997773</v>
      </c>
      <c r="I42" s="15">
        <f t="shared" si="20"/>
        <v>6.481481481481481</v>
      </c>
      <c r="J42" s="15">
        <f t="shared" si="20"/>
        <v>13.275862068965516</v>
      </c>
      <c r="K42" s="15">
        <f t="shared" si="20"/>
        <v>7.9207920792079207</v>
      </c>
      <c r="L42" s="15">
        <f t="shared" si="20"/>
        <v>21.193523876322402</v>
      </c>
      <c r="M42" s="15">
        <f t="shared" si="20"/>
        <v>6.0422960725075532</v>
      </c>
      <c r="N42" s="15">
        <f t="shared" si="20"/>
        <v>16.920842411038489</v>
      </c>
      <c r="O42" s="15">
        <f t="shared" si="20"/>
        <v>6.279069767441861</v>
      </c>
      <c r="P42" s="15">
        <f t="shared" si="20"/>
        <v>12.97763132881313</v>
      </c>
      <c r="Q42" s="15">
        <f t="shared" si="20"/>
        <v>8.0808080808080813</v>
      </c>
      <c r="R42" s="15">
        <f t="shared" si="20"/>
        <v>20.524700295361093</v>
      </c>
      <c r="S42" s="15">
        <f t="shared" si="20"/>
        <v>5.7401812688821749</v>
      </c>
      <c r="T42" s="15" t="e">
        <f t="shared" si="20"/>
        <v>#DIV/0!</v>
      </c>
      <c r="U42" s="15">
        <f t="shared" si="20"/>
        <v>0</v>
      </c>
      <c r="V42" s="15">
        <f t="shared" si="20"/>
        <v>-113.33333333333333</v>
      </c>
      <c r="W42" s="15">
        <f t="shared" si="20"/>
        <v>0</v>
      </c>
      <c r="X42" s="15">
        <f t="shared" si="20"/>
        <v>200</v>
      </c>
      <c r="Y42" s="15">
        <f t="shared" si="20"/>
        <v>0</v>
      </c>
      <c r="Z42" s="15">
        <f t="shared" si="20"/>
        <v>-23.655913978494624</v>
      </c>
      <c r="AA42" s="15">
        <f t="shared" si="20"/>
        <v>5</v>
      </c>
      <c r="AB42" s="15">
        <f t="shared" si="20"/>
        <v>-13.20754716981132</v>
      </c>
      <c r="AC42" s="15">
        <f t="shared" si="20"/>
        <v>0</v>
      </c>
      <c r="AD42" s="15">
        <f t="shared" si="20"/>
        <v>-30.057803468208093</v>
      </c>
      <c r="AE42" s="15">
        <f>AE36/(AE9-AE31)*100</f>
        <v>100</v>
      </c>
    </row>
    <row r="43" spans="1:31" ht="18" customHeight="1" x14ac:dyDescent="0.15">
      <c r="A43" s="4" t="s">
        <v>27</v>
      </c>
      <c r="B43" s="15">
        <f>B37/(B9-B31)*100</f>
        <v>6.1124843602184997</v>
      </c>
      <c r="C43" s="15">
        <f t="shared" ref="C43:AE43" si="21">C37/(C9-C31)*100</f>
        <v>2.666666666666667</v>
      </c>
      <c r="D43" s="15">
        <f t="shared" si="21"/>
        <v>3.7703349282296648</v>
      </c>
      <c r="E43" s="15">
        <f t="shared" si="21"/>
        <v>2.5423728813559325</v>
      </c>
      <c r="F43" s="15">
        <f t="shared" si="21"/>
        <v>8.2602082602082607</v>
      </c>
      <c r="G43" s="15">
        <f t="shared" si="21"/>
        <v>2.7108433734939759</v>
      </c>
      <c r="H43" s="15">
        <f t="shared" si="21"/>
        <v>6.2162409594433763</v>
      </c>
      <c r="I43" s="15">
        <f t="shared" si="21"/>
        <v>2.7777777777777777</v>
      </c>
      <c r="J43" s="15">
        <f t="shared" si="21"/>
        <v>3.8314176245210727</v>
      </c>
      <c r="K43" s="15">
        <f t="shared" si="21"/>
        <v>2.9702970297029703</v>
      </c>
      <c r="L43" s="15">
        <f t="shared" si="21"/>
        <v>8.3990881991934074</v>
      </c>
      <c r="M43" s="15">
        <f t="shared" si="21"/>
        <v>2.7190332326283988</v>
      </c>
      <c r="N43" s="15">
        <f t="shared" si="21"/>
        <v>5.9791817961752605</v>
      </c>
      <c r="O43" s="15">
        <f t="shared" si="21"/>
        <v>3.0232558139534884</v>
      </c>
      <c r="P43" s="15">
        <f t="shared" si="21"/>
        <v>3.6753057474177808</v>
      </c>
      <c r="Q43" s="15">
        <f t="shared" si="21"/>
        <v>3.0303030303030303</v>
      </c>
      <c r="R43" s="15">
        <f t="shared" si="21"/>
        <v>8.0847860079921237</v>
      </c>
      <c r="S43" s="15">
        <f t="shared" si="21"/>
        <v>3.0211480362537766</v>
      </c>
      <c r="T43" s="15" t="e">
        <f t="shared" si="21"/>
        <v>#DIV/0!</v>
      </c>
      <c r="U43" s="15">
        <f t="shared" si="21"/>
        <v>0</v>
      </c>
      <c r="V43" s="15">
        <f t="shared" si="21"/>
        <v>-60</v>
      </c>
      <c r="W43" s="15">
        <f t="shared" si="21"/>
        <v>0</v>
      </c>
      <c r="X43" s="15">
        <f t="shared" si="21"/>
        <v>166.66666666666669</v>
      </c>
      <c r="Y43" s="15">
        <f t="shared" si="21"/>
        <v>0</v>
      </c>
      <c r="Z43" s="15">
        <f t="shared" si="21"/>
        <v>-9.67741935483871</v>
      </c>
      <c r="AA43" s="15">
        <f t="shared" si="21"/>
        <v>-5</v>
      </c>
      <c r="AB43" s="15">
        <f t="shared" si="21"/>
        <v>-10.377358490566039</v>
      </c>
      <c r="AC43" s="15">
        <f t="shared" si="21"/>
        <v>0</v>
      </c>
      <c r="AD43" s="15">
        <f t="shared" si="21"/>
        <v>-9.2485549132947966</v>
      </c>
      <c r="AE43" s="15">
        <f t="shared" si="21"/>
        <v>-100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H7" sqref="H7:I7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43</v>
      </c>
    </row>
    <row r="6" spans="1:32" s="1" customFormat="1" ht="18" customHeight="1" x14ac:dyDescent="0.15">
      <c r="A6" s="2" t="s">
        <v>0</v>
      </c>
      <c r="B6" s="16" t="s">
        <v>60</v>
      </c>
      <c r="C6" s="17"/>
      <c r="D6" s="17"/>
      <c r="E6" s="17"/>
      <c r="F6" s="17"/>
      <c r="G6" s="19"/>
      <c r="H6" s="16" t="s">
        <v>61</v>
      </c>
      <c r="I6" s="17"/>
      <c r="J6" s="17"/>
      <c r="K6" s="17"/>
      <c r="L6" s="17"/>
      <c r="M6" s="19"/>
      <c r="N6" s="16" t="s">
        <v>59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10927</v>
      </c>
      <c r="C9" s="4">
        <f>E9+G9</f>
        <v>111</v>
      </c>
      <c r="D9" s="4">
        <f>SUM(D10:D31)</f>
        <v>5202</v>
      </c>
      <c r="E9" s="4">
        <f>SUM(E10:E31)</f>
        <v>50</v>
      </c>
      <c r="F9" s="4">
        <f>SUM(F10:F31)</f>
        <v>5725</v>
      </c>
      <c r="G9" s="4">
        <f>SUM(G10:G31)</f>
        <v>61</v>
      </c>
      <c r="H9" s="4">
        <f>J9+L9</f>
        <v>10955</v>
      </c>
      <c r="I9" s="4">
        <f>K9+M9</f>
        <v>114</v>
      </c>
      <c r="J9" s="4">
        <f>SUM(J10:J31)</f>
        <v>5218</v>
      </c>
      <c r="K9" s="4">
        <f>SUM(K10:K31)</f>
        <v>50</v>
      </c>
      <c r="L9" s="4">
        <f>SUM(L10:L31)</f>
        <v>5737</v>
      </c>
      <c r="M9" s="4">
        <f>SUM(M10:M31)</f>
        <v>64</v>
      </c>
      <c r="N9" s="4">
        <f>P9+R9</f>
        <v>11149</v>
      </c>
      <c r="O9" s="4">
        <f>Q9+S9</f>
        <v>133</v>
      </c>
      <c r="P9" s="4">
        <f>SUM(P10:P31)</f>
        <v>5293</v>
      </c>
      <c r="Q9" s="4">
        <f>SUM(Q10:Q31)</f>
        <v>50</v>
      </c>
      <c r="R9" s="4">
        <f>SUM(R10:R31)</f>
        <v>5856</v>
      </c>
      <c r="S9" s="4">
        <f>SUM(S10:S31)</f>
        <v>83</v>
      </c>
      <c r="T9" s="4">
        <f>B9-H9</f>
        <v>-28</v>
      </c>
      <c r="U9" s="4">
        <f>C9-I9</f>
        <v>-3</v>
      </c>
      <c r="V9" s="4">
        <f>D9-J9</f>
        <v>-16</v>
      </c>
      <c r="W9" s="4">
        <f t="shared" ref="W9:X9" si="0">E9-K9</f>
        <v>0</v>
      </c>
      <c r="X9" s="4">
        <f t="shared" si="0"/>
        <v>-12</v>
      </c>
      <c r="Y9" s="4">
        <f>G9-M9</f>
        <v>-3</v>
      </c>
      <c r="Z9" s="4">
        <f t="shared" ref="Z9:AE9" si="1">B9-N9</f>
        <v>-222</v>
      </c>
      <c r="AA9" s="4">
        <f t="shared" si="1"/>
        <v>-22</v>
      </c>
      <c r="AB9" s="4">
        <f t="shared" si="1"/>
        <v>-91</v>
      </c>
      <c r="AC9" s="4">
        <f t="shared" si="1"/>
        <v>0</v>
      </c>
      <c r="AD9" s="4">
        <f t="shared" si="1"/>
        <v>-131</v>
      </c>
      <c r="AE9" s="4">
        <f t="shared" si="1"/>
        <v>-22</v>
      </c>
    </row>
    <row r="10" spans="1:32" s="1" customFormat="1" ht="18" customHeight="1" x14ac:dyDescent="0.15">
      <c r="A10" s="4" t="s">
        <v>2</v>
      </c>
      <c r="B10" s="4">
        <f t="shared" ref="B10:C30" si="2">D10+F10</f>
        <v>350</v>
      </c>
      <c r="C10" s="4">
        <f t="shared" si="2"/>
        <v>1</v>
      </c>
      <c r="D10" s="4">
        <v>192</v>
      </c>
      <c r="E10" s="4">
        <v>1</v>
      </c>
      <c r="F10" s="4">
        <v>158</v>
      </c>
      <c r="G10" s="4">
        <v>0</v>
      </c>
      <c r="H10" s="4">
        <f t="shared" ref="H10:I30" si="3">J10+L10</f>
        <v>346</v>
      </c>
      <c r="I10" s="4">
        <f t="shared" si="3"/>
        <v>1</v>
      </c>
      <c r="J10" s="4">
        <v>190</v>
      </c>
      <c r="K10" s="4">
        <v>1</v>
      </c>
      <c r="L10" s="4">
        <v>156</v>
      </c>
      <c r="M10" s="4">
        <v>0</v>
      </c>
      <c r="N10" s="4">
        <f t="shared" ref="N10:O30" si="4">P10+R10</f>
        <v>352</v>
      </c>
      <c r="O10" s="4">
        <f t="shared" si="4"/>
        <v>0</v>
      </c>
      <c r="P10" s="4">
        <v>196</v>
      </c>
      <c r="Q10" s="4">
        <v>0</v>
      </c>
      <c r="R10" s="4">
        <v>156</v>
      </c>
      <c r="S10" s="4">
        <v>0</v>
      </c>
      <c r="T10" s="4">
        <f t="shared" ref="T10:Y29" si="5">B10-H10</f>
        <v>4</v>
      </c>
      <c r="U10" s="4">
        <f t="shared" si="5"/>
        <v>0</v>
      </c>
      <c r="V10" s="4">
        <f t="shared" ref="V10:Y24" si="6">D10-J10</f>
        <v>2</v>
      </c>
      <c r="W10" s="4">
        <f t="shared" si="6"/>
        <v>0</v>
      </c>
      <c r="X10" s="4">
        <f t="shared" si="6"/>
        <v>2</v>
      </c>
      <c r="Y10" s="4">
        <f t="shared" si="6"/>
        <v>0</v>
      </c>
      <c r="Z10" s="4">
        <f t="shared" ref="Z10:AE30" si="7">B10-N10</f>
        <v>-2</v>
      </c>
      <c r="AA10" s="4">
        <f t="shared" si="7"/>
        <v>1</v>
      </c>
      <c r="AB10" s="4">
        <f t="shared" si="7"/>
        <v>-4</v>
      </c>
      <c r="AC10" s="4">
        <f t="shared" si="7"/>
        <v>1</v>
      </c>
      <c r="AD10" s="4">
        <f t="shared" si="7"/>
        <v>2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404</v>
      </c>
      <c r="C11" s="4">
        <f t="shared" si="2"/>
        <v>0</v>
      </c>
      <c r="D11" s="4">
        <v>223</v>
      </c>
      <c r="E11" s="4">
        <v>0</v>
      </c>
      <c r="F11" s="4">
        <v>181</v>
      </c>
      <c r="G11" s="4">
        <v>0</v>
      </c>
      <c r="H11" s="4">
        <f t="shared" si="3"/>
        <v>404</v>
      </c>
      <c r="I11" s="4">
        <f t="shared" si="3"/>
        <v>0</v>
      </c>
      <c r="J11" s="4">
        <v>223</v>
      </c>
      <c r="K11" s="4">
        <v>0</v>
      </c>
      <c r="L11" s="4">
        <v>181</v>
      </c>
      <c r="M11" s="4">
        <v>0</v>
      </c>
      <c r="N11" s="4">
        <f t="shared" si="4"/>
        <v>423</v>
      </c>
      <c r="O11" s="4">
        <f t="shared" si="4"/>
        <v>0</v>
      </c>
      <c r="P11" s="4">
        <v>224</v>
      </c>
      <c r="Q11" s="4">
        <v>0</v>
      </c>
      <c r="R11" s="4">
        <v>199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-19</v>
      </c>
      <c r="AA11" s="4">
        <f t="shared" si="7"/>
        <v>0</v>
      </c>
      <c r="AB11" s="4">
        <f t="shared" si="7"/>
        <v>-1</v>
      </c>
      <c r="AC11" s="4">
        <f t="shared" si="7"/>
        <v>0</v>
      </c>
      <c r="AD11" s="4">
        <f t="shared" si="7"/>
        <v>-18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424</v>
      </c>
      <c r="C12" s="4">
        <f t="shared" si="2"/>
        <v>1</v>
      </c>
      <c r="D12" s="4">
        <v>218</v>
      </c>
      <c r="E12" s="4">
        <v>0</v>
      </c>
      <c r="F12" s="4">
        <v>206</v>
      </c>
      <c r="G12" s="4">
        <v>1</v>
      </c>
      <c r="H12" s="4">
        <f t="shared" si="3"/>
        <v>424</v>
      </c>
      <c r="I12" s="4">
        <f t="shared" si="3"/>
        <v>1</v>
      </c>
      <c r="J12" s="4">
        <v>218</v>
      </c>
      <c r="K12" s="4">
        <v>0</v>
      </c>
      <c r="L12" s="4">
        <v>206</v>
      </c>
      <c r="M12" s="4">
        <v>1</v>
      </c>
      <c r="N12" s="4">
        <f t="shared" si="4"/>
        <v>442</v>
      </c>
      <c r="O12" s="4">
        <f t="shared" si="4"/>
        <v>2</v>
      </c>
      <c r="P12" s="4">
        <v>237</v>
      </c>
      <c r="Q12" s="4">
        <v>0</v>
      </c>
      <c r="R12" s="4">
        <v>205</v>
      </c>
      <c r="S12" s="4">
        <v>2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-18</v>
      </c>
      <c r="AA12" s="4">
        <f t="shared" si="7"/>
        <v>-1</v>
      </c>
      <c r="AB12" s="4">
        <f t="shared" si="7"/>
        <v>-19</v>
      </c>
      <c r="AC12" s="4">
        <f t="shared" si="7"/>
        <v>0</v>
      </c>
      <c r="AD12" s="4">
        <f t="shared" si="7"/>
        <v>1</v>
      </c>
      <c r="AE12" s="4">
        <f t="shared" si="7"/>
        <v>-1</v>
      </c>
    </row>
    <row r="13" spans="1:32" s="1" customFormat="1" ht="18" customHeight="1" x14ac:dyDescent="0.15">
      <c r="A13" s="4" t="s">
        <v>5</v>
      </c>
      <c r="B13" s="4">
        <f t="shared" si="2"/>
        <v>516</v>
      </c>
      <c r="C13" s="4">
        <f t="shared" si="2"/>
        <v>12</v>
      </c>
      <c r="D13" s="4">
        <v>283</v>
      </c>
      <c r="E13" s="4">
        <v>10</v>
      </c>
      <c r="F13" s="4">
        <v>233</v>
      </c>
      <c r="G13" s="4">
        <v>2</v>
      </c>
      <c r="H13" s="4">
        <f t="shared" si="3"/>
        <v>517</v>
      </c>
      <c r="I13" s="4">
        <f t="shared" si="3"/>
        <v>12</v>
      </c>
      <c r="J13" s="4">
        <v>284</v>
      </c>
      <c r="K13" s="4">
        <v>10</v>
      </c>
      <c r="L13" s="4">
        <v>233</v>
      </c>
      <c r="M13" s="4">
        <v>2</v>
      </c>
      <c r="N13" s="4">
        <f t="shared" si="4"/>
        <v>523</v>
      </c>
      <c r="O13" s="4">
        <f t="shared" si="4"/>
        <v>4</v>
      </c>
      <c r="P13" s="4">
        <v>283</v>
      </c>
      <c r="Q13" s="4">
        <v>3</v>
      </c>
      <c r="R13" s="4">
        <v>240</v>
      </c>
      <c r="S13" s="4">
        <v>1</v>
      </c>
      <c r="T13" s="4">
        <f t="shared" si="5"/>
        <v>-1</v>
      </c>
      <c r="U13" s="4">
        <f t="shared" si="5"/>
        <v>0</v>
      </c>
      <c r="V13" s="4">
        <f t="shared" si="6"/>
        <v>-1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-7</v>
      </c>
      <c r="AA13" s="4">
        <f t="shared" si="7"/>
        <v>8</v>
      </c>
      <c r="AB13" s="4">
        <f t="shared" si="7"/>
        <v>0</v>
      </c>
      <c r="AC13" s="4">
        <f t="shared" si="7"/>
        <v>7</v>
      </c>
      <c r="AD13" s="4">
        <f t="shared" si="7"/>
        <v>-7</v>
      </c>
      <c r="AE13" s="4">
        <f t="shared" si="7"/>
        <v>1</v>
      </c>
    </row>
    <row r="14" spans="1:32" s="1" customFormat="1" ht="18" customHeight="1" x14ac:dyDescent="0.15">
      <c r="A14" s="4" t="s">
        <v>6</v>
      </c>
      <c r="B14" s="4">
        <f t="shared" si="2"/>
        <v>329</v>
      </c>
      <c r="C14" s="4">
        <f t="shared" si="2"/>
        <v>39</v>
      </c>
      <c r="D14" s="4">
        <v>172</v>
      </c>
      <c r="E14" s="4">
        <v>28</v>
      </c>
      <c r="F14" s="4">
        <v>157</v>
      </c>
      <c r="G14" s="4">
        <v>11</v>
      </c>
      <c r="H14" s="4">
        <f t="shared" si="3"/>
        <v>329</v>
      </c>
      <c r="I14" s="4">
        <f t="shared" si="3"/>
        <v>39</v>
      </c>
      <c r="J14" s="4">
        <v>172</v>
      </c>
      <c r="K14" s="4">
        <v>28</v>
      </c>
      <c r="L14" s="4">
        <v>157</v>
      </c>
      <c r="M14" s="4">
        <v>11</v>
      </c>
      <c r="N14" s="4">
        <f t="shared" si="4"/>
        <v>318</v>
      </c>
      <c r="O14" s="4">
        <f t="shared" si="4"/>
        <v>55</v>
      </c>
      <c r="P14" s="4">
        <v>151</v>
      </c>
      <c r="Q14" s="4">
        <v>37</v>
      </c>
      <c r="R14" s="4">
        <v>167</v>
      </c>
      <c r="S14" s="4">
        <v>18</v>
      </c>
      <c r="T14" s="4">
        <f t="shared" si="5"/>
        <v>0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11</v>
      </c>
      <c r="AA14" s="4">
        <f t="shared" si="7"/>
        <v>-16</v>
      </c>
      <c r="AB14" s="4">
        <f t="shared" si="7"/>
        <v>21</v>
      </c>
      <c r="AC14" s="4">
        <f t="shared" si="7"/>
        <v>-9</v>
      </c>
      <c r="AD14" s="4">
        <f t="shared" si="7"/>
        <v>-10</v>
      </c>
      <c r="AE14" s="4">
        <f t="shared" si="7"/>
        <v>-7</v>
      </c>
    </row>
    <row r="15" spans="1:32" s="1" customFormat="1" ht="18" customHeight="1" x14ac:dyDescent="0.15">
      <c r="A15" s="4" t="s">
        <v>7</v>
      </c>
      <c r="B15" s="4">
        <f t="shared" si="2"/>
        <v>341</v>
      </c>
      <c r="C15" s="4">
        <f t="shared" si="2"/>
        <v>10</v>
      </c>
      <c r="D15" s="4">
        <v>145</v>
      </c>
      <c r="E15" s="4">
        <v>2</v>
      </c>
      <c r="F15" s="4">
        <v>196</v>
      </c>
      <c r="G15" s="4">
        <v>8</v>
      </c>
      <c r="H15" s="4">
        <f t="shared" si="3"/>
        <v>342</v>
      </c>
      <c r="I15" s="4">
        <f t="shared" si="3"/>
        <v>10</v>
      </c>
      <c r="J15" s="4">
        <v>146</v>
      </c>
      <c r="K15" s="4">
        <v>2</v>
      </c>
      <c r="L15" s="4">
        <v>196</v>
      </c>
      <c r="M15" s="4">
        <v>8</v>
      </c>
      <c r="N15" s="4">
        <f t="shared" si="4"/>
        <v>405</v>
      </c>
      <c r="O15" s="4">
        <f t="shared" si="4"/>
        <v>17</v>
      </c>
      <c r="P15" s="4">
        <v>194</v>
      </c>
      <c r="Q15" s="4">
        <v>1</v>
      </c>
      <c r="R15" s="4">
        <v>211</v>
      </c>
      <c r="S15" s="4">
        <v>16</v>
      </c>
      <c r="T15" s="4">
        <f t="shared" si="5"/>
        <v>-1</v>
      </c>
      <c r="U15" s="4">
        <f t="shared" si="5"/>
        <v>0</v>
      </c>
      <c r="V15" s="4">
        <f t="shared" si="6"/>
        <v>-1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-64</v>
      </c>
      <c r="AA15" s="4">
        <f t="shared" si="7"/>
        <v>-7</v>
      </c>
      <c r="AB15" s="4">
        <f t="shared" si="7"/>
        <v>-49</v>
      </c>
      <c r="AC15" s="4">
        <f t="shared" si="7"/>
        <v>1</v>
      </c>
      <c r="AD15" s="4">
        <f t="shared" si="7"/>
        <v>-15</v>
      </c>
      <c r="AE15" s="4">
        <f t="shared" si="7"/>
        <v>-8</v>
      </c>
    </row>
    <row r="16" spans="1:32" s="1" customFormat="1" ht="18" customHeight="1" x14ac:dyDescent="0.15">
      <c r="A16" s="4" t="s">
        <v>8</v>
      </c>
      <c r="B16" s="4">
        <f t="shared" si="2"/>
        <v>517</v>
      </c>
      <c r="C16" s="4">
        <f t="shared" si="2"/>
        <v>13</v>
      </c>
      <c r="D16" s="4">
        <v>274</v>
      </c>
      <c r="E16" s="4">
        <v>2</v>
      </c>
      <c r="F16" s="4">
        <v>243</v>
      </c>
      <c r="G16" s="4">
        <v>11</v>
      </c>
      <c r="H16" s="4">
        <f t="shared" si="3"/>
        <v>516</v>
      </c>
      <c r="I16" s="4">
        <f t="shared" si="3"/>
        <v>14</v>
      </c>
      <c r="J16" s="4">
        <v>273</v>
      </c>
      <c r="K16" s="4">
        <v>2</v>
      </c>
      <c r="L16" s="4">
        <v>243</v>
      </c>
      <c r="M16" s="4">
        <v>12</v>
      </c>
      <c r="N16" s="4">
        <f t="shared" si="4"/>
        <v>525</v>
      </c>
      <c r="O16" s="4">
        <f t="shared" si="4"/>
        <v>15</v>
      </c>
      <c r="P16" s="4">
        <v>267</v>
      </c>
      <c r="Q16" s="4">
        <v>1</v>
      </c>
      <c r="R16" s="4">
        <v>258</v>
      </c>
      <c r="S16" s="4">
        <v>14</v>
      </c>
      <c r="T16" s="4">
        <f t="shared" si="5"/>
        <v>1</v>
      </c>
      <c r="U16" s="4">
        <f t="shared" si="5"/>
        <v>-1</v>
      </c>
      <c r="V16" s="4">
        <f t="shared" si="6"/>
        <v>1</v>
      </c>
      <c r="W16" s="4">
        <f t="shared" si="6"/>
        <v>0</v>
      </c>
      <c r="X16" s="4">
        <f t="shared" si="6"/>
        <v>0</v>
      </c>
      <c r="Y16" s="4">
        <f t="shared" si="6"/>
        <v>-1</v>
      </c>
      <c r="Z16" s="4">
        <f t="shared" si="7"/>
        <v>-8</v>
      </c>
      <c r="AA16" s="4">
        <f t="shared" si="7"/>
        <v>-2</v>
      </c>
      <c r="AB16" s="4">
        <f t="shared" si="7"/>
        <v>7</v>
      </c>
      <c r="AC16" s="4">
        <f t="shared" si="7"/>
        <v>1</v>
      </c>
      <c r="AD16" s="4">
        <f t="shared" si="7"/>
        <v>-15</v>
      </c>
      <c r="AE16" s="4">
        <f t="shared" si="7"/>
        <v>-3</v>
      </c>
    </row>
    <row r="17" spans="1:31" s="1" customFormat="1" ht="18" customHeight="1" x14ac:dyDescent="0.15">
      <c r="A17" s="4" t="s">
        <v>9</v>
      </c>
      <c r="B17" s="4">
        <f t="shared" si="2"/>
        <v>543</v>
      </c>
      <c r="C17" s="4">
        <f t="shared" si="2"/>
        <v>8</v>
      </c>
      <c r="D17" s="4">
        <v>305</v>
      </c>
      <c r="E17" s="4">
        <v>1</v>
      </c>
      <c r="F17" s="4">
        <v>238</v>
      </c>
      <c r="G17" s="4">
        <v>7</v>
      </c>
      <c r="H17" s="4">
        <f t="shared" si="3"/>
        <v>543</v>
      </c>
      <c r="I17" s="4">
        <f t="shared" si="3"/>
        <v>8</v>
      </c>
      <c r="J17" s="4">
        <v>304</v>
      </c>
      <c r="K17" s="4">
        <v>1</v>
      </c>
      <c r="L17" s="4">
        <v>239</v>
      </c>
      <c r="M17" s="4">
        <v>7</v>
      </c>
      <c r="N17" s="4">
        <f t="shared" si="4"/>
        <v>568</v>
      </c>
      <c r="O17" s="4">
        <f t="shared" si="4"/>
        <v>15</v>
      </c>
      <c r="P17" s="4">
        <v>316</v>
      </c>
      <c r="Q17" s="4">
        <v>2</v>
      </c>
      <c r="R17" s="4">
        <v>252</v>
      </c>
      <c r="S17" s="4">
        <v>13</v>
      </c>
      <c r="T17" s="4">
        <f t="shared" si="5"/>
        <v>0</v>
      </c>
      <c r="U17" s="4">
        <f t="shared" si="5"/>
        <v>0</v>
      </c>
      <c r="V17" s="4">
        <f t="shared" si="6"/>
        <v>1</v>
      </c>
      <c r="W17" s="4">
        <f t="shared" si="6"/>
        <v>0</v>
      </c>
      <c r="X17" s="4">
        <f t="shared" si="6"/>
        <v>-1</v>
      </c>
      <c r="Y17" s="4">
        <f t="shared" si="6"/>
        <v>0</v>
      </c>
      <c r="Z17" s="4">
        <f t="shared" si="7"/>
        <v>-25</v>
      </c>
      <c r="AA17" s="4">
        <f t="shared" si="7"/>
        <v>-7</v>
      </c>
      <c r="AB17" s="4">
        <f t="shared" si="7"/>
        <v>-11</v>
      </c>
      <c r="AC17" s="4">
        <f t="shared" si="7"/>
        <v>-1</v>
      </c>
      <c r="AD17" s="4">
        <f t="shared" si="7"/>
        <v>-14</v>
      </c>
      <c r="AE17" s="4">
        <f t="shared" si="7"/>
        <v>-6</v>
      </c>
    </row>
    <row r="18" spans="1:31" s="1" customFormat="1" ht="18" customHeight="1" x14ac:dyDescent="0.15">
      <c r="A18" s="4" t="s">
        <v>10</v>
      </c>
      <c r="B18" s="4">
        <f t="shared" si="2"/>
        <v>603</v>
      </c>
      <c r="C18" s="4">
        <f t="shared" si="2"/>
        <v>18</v>
      </c>
      <c r="D18" s="4">
        <v>292</v>
      </c>
      <c r="E18" s="4">
        <v>4</v>
      </c>
      <c r="F18" s="4">
        <v>311</v>
      </c>
      <c r="G18" s="4">
        <v>14</v>
      </c>
      <c r="H18" s="4">
        <f t="shared" si="3"/>
        <v>605</v>
      </c>
      <c r="I18" s="4">
        <f t="shared" si="3"/>
        <v>20</v>
      </c>
      <c r="J18" s="4">
        <v>292</v>
      </c>
      <c r="K18" s="4">
        <v>4</v>
      </c>
      <c r="L18" s="4">
        <v>313</v>
      </c>
      <c r="M18" s="4">
        <v>16</v>
      </c>
      <c r="N18" s="4">
        <f t="shared" si="4"/>
        <v>625</v>
      </c>
      <c r="O18" s="4">
        <f t="shared" si="4"/>
        <v>17</v>
      </c>
      <c r="P18" s="4">
        <v>307</v>
      </c>
      <c r="Q18" s="4">
        <v>4</v>
      </c>
      <c r="R18" s="4">
        <v>318</v>
      </c>
      <c r="S18" s="4">
        <v>13</v>
      </c>
      <c r="T18" s="4">
        <f t="shared" si="5"/>
        <v>-2</v>
      </c>
      <c r="U18" s="4">
        <f t="shared" si="5"/>
        <v>-2</v>
      </c>
      <c r="V18" s="4">
        <f t="shared" si="6"/>
        <v>0</v>
      </c>
      <c r="W18" s="4">
        <f t="shared" si="6"/>
        <v>0</v>
      </c>
      <c r="X18" s="4">
        <f t="shared" si="6"/>
        <v>-2</v>
      </c>
      <c r="Y18" s="4">
        <f t="shared" si="6"/>
        <v>-2</v>
      </c>
      <c r="Z18" s="4">
        <f t="shared" si="7"/>
        <v>-22</v>
      </c>
      <c r="AA18" s="4">
        <f t="shared" si="7"/>
        <v>1</v>
      </c>
      <c r="AB18" s="4">
        <f t="shared" si="7"/>
        <v>-15</v>
      </c>
      <c r="AC18" s="4">
        <f t="shared" si="7"/>
        <v>0</v>
      </c>
      <c r="AD18" s="4">
        <f t="shared" si="7"/>
        <v>-7</v>
      </c>
      <c r="AE18" s="4">
        <f t="shared" si="7"/>
        <v>1</v>
      </c>
    </row>
    <row r="19" spans="1:31" s="1" customFormat="1" ht="18" customHeight="1" x14ac:dyDescent="0.15">
      <c r="A19" s="4" t="s">
        <v>11</v>
      </c>
      <c r="B19" s="4">
        <f t="shared" si="2"/>
        <v>612</v>
      </c>
      <c r="C19" s="4">
        <f t="shared" si="2"/>
        <v>4</v>
      </c>
      <c r="D19" s="4">
        <v>300</v>
      </c>
      <c r="E19" s="4">
        <v>0</v>
      </c>
      <c r="F19" s="4">
        <v>312</v>
      </c>
      <c r="G19" s="4">
        <v>4</v>
      </c>
      <c r="H19" s="4">
        <f t="shared" si="3"/>
        <v>611</v>
      </c>
      <c r="I19" s="4">
        <f t="shared" si="3"/>
        <v>4</v>
      </c>
      <c r="J19" s="4">
        <v>300</v>
      </c>
      <c r="K19" s="4">
        <v>0</v>
      </c>
      <c r="L19" s="4">
        <v>311</v>
      </c>
      <c r="M19" s="4">
        <v>4</v>
      </c>
      <c r="N19" s="4">
        <f t="shared" si="4"/>
        <v>572</v>
      </c>
      <c r="O19" s="4">
        <f t="shared" si="4"/>
        <v>4</v>
      </c>
      <c r="P19" s="4">
        <v>274</v>
      </c>
      <c r="Q19" s="4">
        <v>0</v>
      </c>
      <c r="R19" s="4">
        <v>298</v>
      </c>
      <c r="S19" s="4">
        <v>4</v>
      </c>
      <c r="T19" s="4">
        <f t="shared" si="5"/>
        <v>1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1</v>
      </c>
      <c r="Y19" s="4">
        <f t="shared" si="6"/>
        <v>0</v>
      </c>
      <c r="Z19" s="4">
        <f t="shared" si="7"/>
        <v>40</v>
      </c>
      <c r="AA19" s="4">
        <f t="shared" si="7"/>
        <v>0</v>
      </c>
      <c r="AB19" s="4">
        <f t="shared" si="7"/>
        <v>26</v>
      </c>
      <c r="AC19" s="4">
        <f t="shared" si="7"/>
        <v>0</v>
      </c>
      <c r="AD19" s="4">
        <f t="shared" si="7"/>
        <v>14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582</v>
      </c>
      <c r="C20" s="4">
        <f t="shared" si="2"/>
        <v>1</v>
      </c>
      <c r="D20" s="4">
        <v>287</v>
      </c>
      <c r="E20" s="4">
        <v>0</v>
      </c>
      <c r="F20" s="4">
        <v>295</v>
      </c>
      <c r="G20" s="4">
        <v>1</v>
      </c>
      <c r="H20" s="4">
        <f t="shared" si="3"/>
        <v>582</v>
      </c>
      <c r="I20" s="4">
        <f t="shared" si="3"/>
        <v>1</v>
      </c>
      <c r="J20" s="4">
        <v>287</v>
      </c>
      <c r="K20" s="4">
        <v>0</v>
      </c>
      <c r="L20" s="4">
        <v>295</v>
      </c>
      <c r="M20" s="4">
        <v>1</v>
      </c>
      <c r="N20" s="4">
        <f t="shared" si="4"/>
        <v>629</v>
      </c>
      <c r="O20" s="4">
        <f t="shared" si="4"/>
        <v>1</v>
      </c>
      <c r="P20" s="4">
        <v>313</v>
      </c>
      <c r="Q20" s="4">
        <v>0</v>
      </c>
      <c r="R20" s="4">
        <v>316</v>
      </c>
      <c r="S20" s="4">
        <v>1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-47</v>
      </c>
      <c r="AA20" s="4">
        <f t="shared" si="7"/>
        <v>0</v>
      </c>
      <c r="AB20" s="4">
        <f t="shared" si="7"/>
        <v>-26</v>
      </c>
      <c r="AC20" s="4">
        <f t="shared" si="7"/>
        <v>0</v>
      </c>
      <c r="AD20" s="4">
        <f t="shared" si="7"/>
        <v>-21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727</v>
      </c>
      <c r="C21" s="4">
        <f t="shared" si="2"/>
        <v>1</v>
      </c>
      <c r="D21" s="4">
        <v>358</v>
      </c>
      <c r="E21" s="4">
        <v>0</v>
      </c>
      <c r="F21" s="4">
        <v>369</v>
      </c>
      <c r="G21" s="4">
        <v>1</v>
      </c>
      <c r="H21" s="4">
        <f t="shared" si="3"/>
        <v>725</v>
      </c>
      <c r="I21" s="4">
        <f t="shared" si="3"/>
        <v>1</v>
      </c>
      <c r="J21" s="4">
        <v>358</v>
      </c>
      <c r="K21" s="4">
        <v>0</v>
      </c>
      <c r="L21" s="4">
        <v>367</v>
      </c>
      <c r="M21" s="4">
        <v>1</v>
      </c>
      <c r="N21" s="4">
        <f t="shared" si="4"/>
        <v>793</v>
      </c>
      <c r="O21" s="4">
        <f t="shared" si="4"/>
        <v>1</v>
      </c>
      <c r="P21" s="4">
        <v>384</v>
      </c>
      <c r="Q21" s="4">
        <v>1</v>
      </c>
      <c r="R21" s="4">
        <v>409</v>
      </c>
      <c r="S21" s="4">
        <v>0</v>
      </c>
      <c r="T21" s="4">
        <f t="shared" si="5"/>
        <v>2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2</v>
      </c>
      <c r="Y21" s="4">
        <f t="shared" si="6"/>
        <v>0</v>
      </c>
      <c r="Z21" s="4">
        <f t="shared" si="7"/>
        <v>-66</v>
      </c>
      <c r="AA21" s="4">
        <f t="shared" si="7"/>
        <v>0</v>
      </c>
      <c r="AB21" s="4">
        <f t="shared" si="7"/>
        <v>-26</v>
      </c>
      <c r="AC21" s="4">
        <f t="shared" si="7"/>
        <v>-1</v>
      </c>
      <c r="AD21" s="4">
        <f t="shared" si="7"/>
        <v>-40</v>
      </c>
      <c r="AE21" s="4">
        <f t="shared" si="7"/>
        <v>1</v>
      </c>
    </row>
    <row r="22" spans="1:31" s="1" customFormat="1" ht="18" customHeight="1" x14ac:dyDescent="0.15">
      <c r="A22" s="4" t="s">
        <v>14</v>
      </c>
      <c r="B22" s="4">
        <f t="shared" si="2"/>
        <v>931</v>
      </c>
      <c r="C22" s="4">
        <f t="shared" si="2"/>
        <v>2</v>
      </c>
      <c r="D22" s="4">
        <v>445</v>
      </c>
      <c r="E22" s="4">
        <v>1</v>
      </c>
      <c r="F22" s="4">
        <v>486</v>
      </c>
      <c r="G22" s="4">
        <v>1</v>
      </c>
      <c r="H22" s="4">
        <f t="shared" si="3"/>
        <v>934</v>
      </c>
      <c r="I22" s="4">
        <f t="shared" si="3"/>
        <v>2</v>
      </c>
      <c r="J22" s="4">
        <v>447</v>
      </c>
      <c r="K22" s="4">
        <v>1</v>
      </c>
      <c r="L22" s="4">
        <v>487</v>
      </c>
      <c r="M22" s="4">
        <v>1</v>
      </c>
      <c r="N22" s="4">
        <f t="shared" si="4"/>
        <v>936</v>
      </c>
      <c r="O22" s="4">
        <f t="shared" si="4"/>
        <v>1</v>
      </c>
      <c r="P22" s="4">
        <v>448</v>
      </c>
      <c r="Q22" s="4">
        <v>0</v>
      </c>
      <c r="R22" s="4">
        <v>488</v>
      </c>
      <c r="S22" s="4">
        <v>1</v>
      </c>
      <c r="T22" s="4">
        <f t="shared" si="5"/>
        <v>-3</v>
      </c>
      <c r="U22" s="4">
        <f t="shared" si="5"/>
        <v>0</v>
      </c>
      <c r="V22" s="4">
        <f t="shared" si="6"/>
        <v>-2</v>
      </c>
      <c r="W22" s="4">
        <f t="shared" si="6"/>
        <v>0</v>
      </c>
      <c r="X22" s="4">
        <f t="shared" si="6"/>
        <v>-1</v>
      </c>
      <c r="Y22" s="4">
        <f t="shared" si="6"/>
        <v>0</v>
      </c>
      <c r="Z22" s="4">
        <f t="shared" si="7"/>
        <v>-5</v>
      </c>
      <c r="AA22" s="4">
        <f t="shared" si="7"/>
        <v>1</v>
      </c>
      <c r="AB22" s="4">
        <f t="shared" si="7"/>
        <v>-3</v>
      </c>
      <c r="AC22" s="4">
        <f t="shared" si="7"/>
        <v>1</v>
      </c>
      <c r="AD22" s="4">
        <f t="shared" si="7"/>
        <v>-2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1029</v>
      </c>
      <c r="C23" s="4">
        <f t="shared" si="2"/>
        <v>0</v>
      </c>
      <c r="D23" s="4">
        <v>523</v>
      </c>
      <c r="E23" s="4">
        <v>0</v>
      </c>
      <c r="F23" s="4">
        <v>506</v>
      </c>
      <c r="G23" s="4">
        <v>0</v>
      </c>
      <c r="H23" s="4">
        <f t="shared" si="3"/>
        <v>1030</v>
      </c>
      <c r="I23" s="4">
        <f t="shared" si="3"/>
        <v>0</v>
      </c>
      <c r="J23" s="4">
        <v>524</v>
      </c>
      <c r="K23" s="4">
        <v>0</v>
      </c>
      <c r="L23" s="4">
        <v>506</v>
      </c>
      <c r="M23" s="4">
        <v>0</v>
      </c>
      <c r="N23" s="4">
        <f t="shared" si="4"/>
        <v>1049</v>
      </c>
      <c r="O23" s="4">
        <f t="shared" si="4"/>
        <v>0</v>
      </c>
      <c r="P23" s="4">
        <v>534</v>
      </c>
      <c r="Q23" s="4">
        <v>0</v>
      </c>
      <c r="R23" s="4">
        <v>515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-20</v>
      </c>
      <c r="AA23" s="4">
        <f t="shared" si="7"/>
        <v>0</v>
      </c>
      <c r="AB23" s="4">
        <f t="shared" si="7"/>
        <v>-11</v>
      </c>
      <c r="AC23" s="4">
        <f t="shared" si="7"/>
        <v>0</v>
      </c>
      <c r="AD23" s="4">
        <f t="shared" si="7"/>
        <v>-9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849</v>
      </c>
      <c r="C24" s="4">
        <f t="shared" si="2"/>
        <v>0</v>
      </c>
      <c r="D24" s="4">
        <v>400</v>
      </c>
      <c r="E24" s="4">
        <v>0</v>
      </c>
      <c r="F24" s="4">
        <v>449</v>
      </c>
      <c r="G24" s="4">
        <v>0</v>
      </c>
      <c r="H24" s="4">
        <f t="shared" si="3"/>
        <v>852</v>
      </c>
      <c r="I24" s="4">
        <f t="shared" si="3"/>
        <v>0</v>
      </c>
      <c r="J24" s="4">
        <v>402</v>
      </c>
      <c r="K24" s="4">
        <v>0</v>
      </c>
      <c r="L24" s="4">
        <v>450</v>
      </c>
      <c r="M24" s="4">
        <v>0</v>
      </c>
      <c r="N24" s="4">
        <f t="shared" si="4"/>
        <v>795</v>
      </c>
      <c r="O24" s="4">
        <f t="shared" si="4"/>
        <v>0</v>
      </c>
      <c r="P24" s="4">
        <v>384</v>
      </c>
      <c r="Q24" s="4">
        <v>0</v>
      </c>
      <c r="R24" s="4">
        <v>411</v>
      </c>
      <c r="S24" s="4">
        <v>0</v>
      </c>
      <c r="T24" s="4">
        <f t="shared" si="5"/>
        <v>-3</v>
      </c>
      <c r="U24" s="4">
        <f t="shared" si="5"/>
        <v>0</v>
      </c>
      <c r="V24" s="4">
        <f t="shared" si="6"/>
        <v>-2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54</v>
      </c>
      <c r="AA24" s="4">
        <f t="shared" si="7"/>
        <v>0</v>
      </c>
      <c r="AB24" s="4">
        <f t="shared" si="7"/>
        <v>16</v>
      </c>
      <c r="AC24" s="4">
        <f t="shared" si="7"/>
        <v>0</v>
      </c>
      <c r="AD24" s="4">
        <f t="shared" si="7"/>
        <v>38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643</v>
      </c>
      <c r="C25" s="4">
        <f t="shared" si="2"/>
        <v>0</v>
      </c>
      <c r="D25" s="4">
        <v>311</v>
      </c>
      <c r="E25" s="4">
        <v>0</v>
      </c>
      <c r="F25" s="4">
        <v>332</v>
      </c>
      <c r="G25" s="4">
        <v>0</v>
      </c>
      <c r="H25" s="4">
        <f t="shared" si="3"/>
        <v>646</v>
      </c>
      <c r="I25" s="4">
        <f t="shared" si="3"/>
        <v>0</v>
      </c>
      <c r="J25" s="4">
        <v>314</v>
      </c>
      <c r="K25" s="4">
        <v>0</v>
      </c>
      <c r="L25" s="4">
        <v>332</v>
      </c>
      <c r="M25" s="4">
        <v>0</v>
      </c>
      <c r="N25" s="4">
        <f t="shared" si="4"/>
        <v>641</v>
      </c>
      <c r="O25" s="4">
        <f t="shared" si="4"/>
        <v>0</v>
      </c>
      <c r="P25" s="4">
        <v>295</v>
      </c>
      <c r="Q25" s="4">
        <v>0</v>
      </c>
      <c r="R25" s="4">
        <v>346</v>
      </c>
      <c r="S25" s="4">
        <v>0</v>
      </c>
      <c r="T25" s="4">
        <f t="shared" si="5"/>
        <v>-3</v>
      </c>
      <c r="U25" s="4">
        <f t="shared" si="5"/>
        <v>0</v>
      </c>
      <c r="V25" s="4">
        <f t="shared" si="5"/>
        <v>-3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2</v>
      </c>
      <c r="AA25" s="4">
        <f t="shared" si="7"/>
        <v>0</v>
      </c>
      <c r="AB25" s="4">
        <f t="shared" si="7"/>
        <v>16</v>
      </c>
      <c r="AC25" s="4">
        <f t="shared" si="7"/>
        <v>0</v>
      </c>
      <c r="AD25" s="4">
        <f t="shared" si="7"/>
        <v>-14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620</v>
      </c>
      <c r="C26" s="4">
        <f t="shared" si="2"/>
        <v>0</v>
      </c>
      <c r="D26" s="4">
        <v>226</v>
      </c>
      <c r="E26" s="4">
        <v>0</v>
      </c>
      <c r="F26" s="4">
        <v>394</v>
      </c>
      <c r="G26" s="4">
        <v>0</v>
      </c>
      <c r="H26" s="4">
        <f t="shared" si="3"/>
        <v>624</v>
      </c>
      <c r="I26" s="4">
        <f t="shared" si="3"/>
        <v>0</v>
      </c>
      <c r="J26" s="4">
        <v>230</v>
      </c>
      <c r="K26" s="4">
        <v>0</v>
      </c>
      <c r="L26" s="4">
        <v>394</v>
      </c>
      <c r="M26" s="4">
        <v>0</v>
      </c>
      <c r="N26" s="4">
        <f t="shared" si="4"/>
        <v>670</v>
      </c>
      <c r="O26" s="4">
        <f t="shared" si="4"/>
        <v>0</v>
      </c>
      <c r="P26" s="4">
        <v>250</v>
      </c>
      <c r="Q26" s="4">
        <v>0</v>
      </c>
      <c r="R26" s="4">
        <v>420</v>
      </c>
      <c r="S26" s="4">
        <v>0</v>
      </c>
      <c r="T26" s="4">
        <f t="shared" si="5"/>
        <v>-4</v>
      </c>
      <c r="U26" s="4">
        <f t="shared" si="5"/>
        <v>0</v>
      </c>
      <c r="V26" s="4">
        <f t="shared" si="5"/>
        <v>-4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-50</v>
      </c>
      <c r="AA26" s="4">
        <f t="shared" si="7"/>
        <v>0</v>
      </c>
      <c r="AB26" s="4">
        <f t="shared" si="7"/>
        <v>-24</v>
      </c>
      <c r="AC26" s="4">
        <f t="shared" si="7"/>
        <v>0</v>
      </c>
      <c r="AD26" s="4">
        <f t="shared" si="7"/>
        <v>-26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514</v>
      </c>
      <c r="C27" s="4">
        <f t="shared" si="2"/>
        <v>0</v>
      </c>
      <c r="D27" s="4">
        <v>171</v>
      </c>
      <c r="E27" s="4">
        <v>0</v>
      </c>
      <c r="F27" s="4">
        <v>343</v>
      </c>
      <c r="G27" s="4">
        <v>0</v>
      </c>
      <c r="H27" s="4">
        <f t="shared" si="3"/>
        <v>523</v>
      </c>
      <c r="I27" s="4">
        <f t="shared" si="3"/>
        <v>0</v>
      </c>
      <c r="J27" s="4">
        <v>174</v>
      </c>
      <c r="K27" s="4">
        <v>0</v>
      </c>
      <c r="L27" s="4">
        <v>349</v>
      </c>
      <c r="M27" s="4">
        <v>0</v>
      </c>
      <c r="N27" s="4">
        <f t="shared" si="4"/>
        <v>507</v>
      </c>
      <c r="O27" s="4">
        <f t="shared" si="4"/>
        <v>0</v>
      </c>
      <c r="P27" s="4">
        <v>158</v>
      </c>
      <c r="Q27" s="4">
        <v>0</v>
      </c>
      <c r="R27" s="4">
        <v>349</v>
      </c>
      <c r="S27" s="4">
        <v>0</v>
      </c>
      <c r="T27" s="4">
        <f t="shared" si="5"/>
        <v>-9</v>
      </c>
      <c r="U27" s="4">
        <f t="shared" si="5"/>
        <v>0</v>
      </c>
      <c r="V27" s="4">
        <f t="shared" si="5"/>
        <v>-3</v>
      </c>
      <c r="W27" s="4">
        <f t="shared" si="5"/>
        <v>0</v>
      </c>
      <c r="X27" s="4">
        <f t="shared" si="5"/>
        <v>-6</v>
      </c>
      <c r="Y27" s="4">
        <f t="shared" si="5"/>
        <v>0</v>
      </c>
      <c r="Z27" s="4">
        <f t="shared" si="7"/>
        <v>7</v>
      </c>
      <c r="AA27" s="4">
        <f t="shared" si="7"/>
        <v>0</v>
      </c>
      <c r="AB27" s="4">
        <f t="shared" si="7"/>
        <v>13</v>
      </c>
      <c r="AC27" s="4">
        <f t="shared" si="7"/>
        <v>0</v>
      </c>
      <c r="AD27" s="4">
        <f t="shared" si="7"/>
        <v>-6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290</v>
      </c>
      <c r="C28" s="4">
        <f t="shared" si="2"/>
        <v>0</v>
      </c>
      <c r="D28" s="4">
        <v>64</v>
      </c>
      <c r="E28" s="4">
        <v>0</v>
      </c>
      <c r="F28" s="4">
        <v>226</v>
      </c>
      <c r="G28" s="4">
        <v>0</v>
      </c>
      <c r="H28" s="4">
        <f t="shared" si="3"/>
        <v>296</v>
      </c>
      <c r="I28" s="4">
        <f t="shared" si="3"/>
        <v>0</v>
      </c>
      <c r="J28" s="4">
        <v>67</v>
      </c>
      <c r="K28" s="4">
        <v>0</v>
      </c>
      <c r="L28" s="4">
        <v>229</v>
      </c>
      <c r="M28" s="4">
        <v>0</v>
      </c>
      <c r="N28" s="4">
        <f t="shared" si="4"/>
        <v>280</v>
      </c>
      <c r="O28" s="4">
        <f t="shared" si="4"/>
        <v>0</v>
      </c>
      <c r="P28" s="4">
        <v>62</v>
      </c>
      <c r="Q28" s="4">
        <v>0</v>
      </c>
      <c r="R28" s="4">
        <v>218</v>
      </c>
      <c r="S28" s="4">
        <v>0</v>
      </c>
      <c r="T28" s="4">
        <f t="shared" si="5"/>
        <v>-6</v>
      </c>
      <c r="U28" s="4">
        <f t="shared" si="5"/>
        <v>0</v>
      </c>
      <c r="V28" s="4">
        <f t="shared" si="5"/>
        <v>-3</v>
      </c>
      <c r="W28" s="4">
        <f t="shared" si="5"/>
        <v>0</v>
      </c>
      <c r="X28" s="4">
        <f t="shared" si="5"/>
        <v>-3</v>
      </c>
      <c r="Y28" s="4">
        <f t="shared" si="5"/>
        <v>0</v>
      </c>
      <c r="Z28" s="4">
        <f t="shared" si="7"/>
        <v>10</v>
      </c>
      <c r="AA28" s="4">
        <f t="shared" si="7"/>
        <v>0</v>
      </c>
      <c r="AB28" s="4">
        <f t="shared" si="7"/>
        <v>2</v>
      </c>
      <c r="AC28" s="4">
        <f t="shared" si="7"/>
        <v>0</v>
      </c>
      <c r="AD28" s="4">
        <f t="shared" si="7"/>
        <v>8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90</v>
      </c>
      <c r="C29" s="4">
        <f t="shared" si="2"/>
        <v>0</v>
      </c>
      <c r="D29" s="4">
        <v>12</v>
      </c>
      <c r="E29" s="4">
        <v>0</v>
      </c>
      <c r="F29" s="4">
        <v>78</v>
      </c>
      <c r="G29" s="4">
        <v>0</v>
      </c>
      <c r="H29" s="4">
        <f t="shared" si="3"/>
        <v>91</v>
      </c>
      <c r="I29" s="4">
        <f t="shared" si="3"/>
        <v>0</v>
      </c>
      <c r="J29" s="4">
        <v>12</v>
      </c>
      <c r="K29" s="4">
        <v>0</v>
      </c>
      <c r="L29" s="4">
        <v>79</v>
      </c>
      <c r="M29" s="4">
        <v>0</v>
      </c>
      <c r="N29" s="4">
        <f t="shared" si="4"/>
        <v>79</v>
      </c>
      <c r="O29" s="4">
        <f t="shared" si="4"/>
        <v>0</v>
      </c>
      <c r="P29" s="4">
        <v>14</v>
      </c>
      <c r="Q29" s="4">
        <v>0</v>
      </c>
      <c r="R29" s="4">
        <v>65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11</v>
      </c>
      <c r="AA29" s="4">
        <f t="shared" si="7"/>
        <v>0</v>
      </c>
      <c r="AB29" s="4">
        <f t="shared" si="7"/>
        <v>-2</v>
      </c>
      <c r="AC29" s="4">
        <f t="shared" si="7"/>
        <v>0</v>
      </c>
      <c r="AD29" s="4">
        <f t="shared" si="7"/>
        <v>13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12</v>
      </c>
      <c r="C30" s="4">
        <f>E30+G30</f>
        <v>0</v>
      </c>
      <c r="D30" s="4">
        <v>0</v>
      </c>
      <c r="E30" s="4">
        <v>0</v>
      </c>
      <c r="F30" s="4">
        <v>12</v>
      </c>
      <c r="G30" s="4">
        <v>0</v>
      </c>
      <c r="H30" s="4">
        <f t="shared" si="3"/>
        <v>14</v>
      </c>
      <c r="I30" s="4">
        <f t="shared" si="3"/>
        <v>0</v>
      </c>
      <c r="J30" s="4">
        <v>0</v>
      </c>
      <c r="K30" s="4">
        <v>0</v>
      </c>
      <c r="L30" s="4">
        <v>14</v>
      </c>
      <c r="M30" s="4">
        <v>0</v>
      </c>
      <c r="N30" s="4">
        <f t="shared" si="4"/>
        <v>16</v>
      </c>
      <c r="O30" s="4">
        <f t="shared" si="4"/>
        <v>0</v>
      </c>
      <c r="P30" s="4">
        <v>1</v>
      </c>
      <c r="Q30" s="4">
        <v>0</v>
      </c>
      <c r="R30" s="4">
        <v>15</v>
      </c>
      <c r="S30" s="4">
        <v>0</v>
      </c>
      <c r="T30" s="4">
        <f t="shared" ref="T30:Y31" si="8">B30-H30</f>
        <v>-2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-2</v>
      </c>
      <c r="Y30" s="4">
        <f t="shared" si="8"/>
        <v>0</v>
      </c>
      <c r="Z30" s="4">
        <f t="shared" si="7"/>
        <v>-4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-3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</v>
      </c>
      <c r="C31" s="4">
        <f>E31+G31</f>
        <v>1</v>
      </c>
      <c r="D31" s="4">
        <v>1</v>
      </c>
      <c r="E31" s="4">
        <v>1</v>
      </c>
      <c r="F31" s="4">
        <v>0</v>
      </c>
      <c r="G31" s="4">
        <v>0</v>
      </c>
      <c r="H31" s="4">
        <f>J31+L31</f>
        <v>1</v>
      </c>
      <c r="I31" s="4">
        <f t="shared" ref="I31" si="9">K31+M31</f>
        <v>1</v>
      </c>
      <c r="J31" s="4">
        <v>1</v>
      </c>
      <c r="K31" s="4">
        <v>1</v>
      </c>
      <c r="L31" s="4">
        <v>0</v>
      </c>
      <c r="M31" s="4">
        <v>0</v>
      </c>
      <c r="N31" s="4">
        <f t="shared" ref="N31:O31" si="10">P31+R31</f>
        <v>1</v>
      </c>
      <c r="O31" s="4">
        <f t="shared" si="10"/>
        <v>1</v>
      </c>
      <c r="P31" s="4">
        <v>1</v>
      </c>
      <c r="Q31" s="4">
        <v>1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1178</v>
      </c>
      <c r="C33" s="4">
        <f t="shared" ref="C33:AE33" si="12">SUM(C10:C12)</f>
        <v>2</v>
      </c>
      <c r="D33" s="4">
        <f t="shared" si="12"/>
        <v>633</v>
      </c>
      <c r="E33" s="4">
        <f t="shared" si="12"/>
        <v>1</v>
      </c>
      <c r="F33" s="4">
        <f t="shared" si="12"/>
        <v>545</v>
      </c>
      <c r="G33" s="4">
        <f t="shared" si="12"/>
        <v>1</v>
      </c>
      <c r="H33" s="4">
        <f t="shared" si="12"/>
        <v>1174</v>
      </c>
      <c r="I33" s="4">
        <f t="shared" si="12"/>
        <v>2</v>
      </c>
      <c r="J33" s="4">
        <f t="shared" si="12"/>
        <v>631</v>
      </c>
      <c r="K33" s="4">
        <f t="shared" si="12"/>
        <v>1</v>
      </c>
      <c r="L33" s="4">
        <f t="shared" si="12"/>
        <v>543</v>
      </c>
      <c r="M33" s="4">
        <f t="shared" si="12"/>
        <v>1</v>
      </c>
      <c r="N33" s="4">
        <f t="shared" si="12"/>
        <v>1217</v>
      </c>
      <c r="O33" s="4">
        <f t="shared" si="12"/>
        <v>2</v>
      </c>
      <c r="P33" s="4">
        <f t="shared" si="12"/>
        <v>657</v>
      </c>
      <c r="Q33" s="4">
        <f t="shared" si="12"/>
        <v>0</v>
      </c>
      <c r="R33" s="4">
        <f t="shared" si="12"/>
        <v>560</v>
      </c>
      <c r="S33" s="4">
        <f t="shared" si="12"/>
        <v>2</v>
      </c>
      <c r="T33" s="4">
        <f t="shared" si="12"/>
        <v>4</v>
      </c>
      <c r="U33" s="4">
        <f t="shared" si="12"/>
        <v>0</v>
      </c>
      <c r="V33" s="4">
        <f t="shared" si="12"/>
        <v>2</v>
      </c>
      <c r="W33" s="4">
        <f t="shared" si="12"/>
        <v>0</v>
      </c>
      <c r="X33" s="4">
        <f t="shared" si="12"/>
        <v>2</v>
      </c>
      <c r="Y33" s="4">
        <f t="shared" si="12"/>
        <v>0</v>
      </c>
      <c r="Z33" s="4">
        <f t="shared" si="12"/>
        <v>-39</v>
      </c>
      <c r="AA33" s="4">
        <f t="shared" si="12"/>
        <v>0</v>
      </c>
      <c r="AB33" s="4">
        <f t="shared" si="12"/>
        <v>-24</v>
      </c>
      <c r="AC33" s="4">
        <f t="shared" si="12"/>
        <v>1</v>
      </c>
      <c r="AD33" s="4">
        <f t="shared" si="12"/>
        <v>-15</v>
      </c>
      <c r="AE33" s="4">
        <f t="shared" si="12"/>
        <v>-1</v>
      </c>
    </row>
    <row r="34" spans="1:31" s="1" customFormat="1" ht="18" customHeight="1" x14ac:dyDescent="0.15">
      <c r="A34" s="4" t="s">
        <v>29</v>
      </c>
      <c r="B34" s="4">
        <f>SUM(B13:B22)</f>
        <v>5701</v>
      </c>
      <c r="C34" s="4">
        <f t="shared" ref="C34:AE34" si="13">SUM(C13:C22)</f>
        <v>108</v>
      </c>
      <c r="D34" s="4">
        <f t="shared" si="13"/>
        <v>2861</v>
      </c>
      <c r="E34" s="4">
        <f t="shared" si="13"/>
        <v>48</v>
      </c>
      <c r="F34" s="4">
        <f t="shared" si="13"/>
        <v>2840</v>
      </c>
      <c r="G34" s="4">
        <f t="shared" si="13"/>
        <v>60</v>
      </c>
      <c r="H34" s="4">
        <f t="shared" si="13"/>
        <v>5704</v>
      </c>
      <c r="I34" s="4">
        <f t="shared" si="13"/>
        <v>111</v>
      </c>
      <c r="J34" s="4">
        <f t="shared" si="13"/>
        <v>2863</v>
      </c>
      <c r="K34" s="4">
        <f t="shared" si="13"/>
        <v>48</v>
      </c>
      <c r="L34" s="4">
        <f t="shared" si="13"/>
        <v>2841</v>
      </c>
      <c r="M34" s="4">
        <f t="shared" si="13"/>
        <v>63</v>
      </c>
      <c r="N34" s="4">
        <f t="shared" si="13"/>
        <v>5894</v>
      </c>
      <c r="O34" s="4">
        <f t="shared" si="13"/>
        <v>130</v>
      </c>
      <c r="P34" s="4">
        <f t="shared" si="13"/>
        <v>2937</v>
      </c>
      <c r="Q34" s="4">
        <f t="shared" si="13"/>
        <v>49</v>
      </c>
      <c r="R34" s="4">
        <f t="shared" si="13"/>
        <v>2957</v>
      </c>
      <c r="S34" s="4">
        <f>SUM(S13:S22)</f>
        <v>81</v>
      </c>
      <c r="T34" s="4">
        <f t="shared" si="13"/>
        <v>-3</v>
      </c>
      <c r="U34" s="4">
        <f t="shared" si="13"/>
        <v>-3</v>
      </c>
      <c r="V34" s="4">
        <f t="shared" si="13"/>
        <v>-2</v>
      </c>
      <c r="W34" s="4">
        <f t="shared" si="13"/>
        <v>0</v>
      </c>
      <c r="X34" s="4">
        <f t="shared" si="13"/>
        <v>-1</v>
      </c>
      <c r="Y34" s="4">
        <f t="shared" si="13"/>
        <v>-3</v>
      </c>
      <c r="Z34" s="4">
        <f t="shared" si="13"/>
        <v>-193</v>
      </c>
      <c r="AA34" s="4">
        <f t="shared" si="13"/>
        <v>-22</v>
      </c>
      <c r="AB34" s="4">
        <f t="shared" si="13"/>
        <v>-76</v>
      </c>
      <c r="AC34" s="4">
        <f t="shared" si="13"/>
        <v>-1</v>
      </c>
      <c r="AD34" s="4">
        <f t="shared" si="13"/>
        <v>-117</v>
      </c>
      <c r="AE34" s="4">
        <f t="shared" si="13"/>
        <v>-21</v>
      </c>
    </row>
    <row r="35" spans="1:31" s="1" customFormat="1" ht="18" customHeight="1" x14ac:dyDescent="0.15">
      <c r="A35" s="4" t="s">
        <v>25</v>
      </c>
      <c r="B35" s="4">
        <f>SUM(B23:B30)</f>
        <v>4047</v>
      </c>
      <c r="C35" s="4">
        <f t="shared" ref="C35:AE35" si="14">SUM(C23:C30)</f>
        <v>0</v>
      </c>
      <c r="D35" s="4">
        <f t="shared" si="14"/>
        <v>1707</v>
      </c>
      <c r="E35" s="4">
        <f t="shared" si="14"/>
        <v>0</v>
      </c>
      <c r="F35" s="4">
        <f t="shared" si="14"/>
        <v>2340</v>
      </c>
      <c r="G35" s="4">
        <f t="shared" si="14"/>
        <v>0</v>
      </c>
      <c r="H35" s="4">
        <f t="shared" si="14"/>
        <v>4076</v>
      </c>
      <c r="I35" s="4">
        <f t="shared" si="14"/>
        <v>0</v>
      </c>
      <c r="J35" s="4">
        <f t="shared" si="14"/>
        <v>1723</v>
      </c>
      <c r="K35" s="4">
        <f t="shared" si="14"/>
        <v>0</v>
      </c>
      <c r="L35" s="4">
        <f t="shared" si="14"/>
        <v>2353</v>
      </c>
      <c r="M35" s="4">
        <f t="shared" si="14"/>
        <v>0</v>
      </c>
      <c r="N35" s="4">
        <f t="shared" si="14"/>
        <v>4037</v>
      </c>
      <c r="O35" s="4">
        <f t="shared" si="14"/>
        <v>0</v>
      </c>
      <c r="P35" s="4">
        <f t="shared" si="14"/>
        <v>1698</v>
      </c>
      <c r="Q35" s="4">
        <f t="shared" si="14"/>
        <v>0</v>
      </c>
      <c r="R35" s="4">
        <f t="shared" si="14"/>
        <v>2339</v>
      </c>
      <c r="S35" s="4">
        <f t="shared" si="14"/>
        <v>0</v>
      </c>
      <c r="T35" s="4">
        <f t="shared" si="14"/>
        <v>-29</v>
      </c>
      <c r="U35" s="4">
        <f t="shared" si="14"/>
        <v>0</v>
      </c>
      <c r="V35" s="4">
        <f t="shared" si="14"/>
        <v>-16</v>
      </c>
      <c r="W35" s="4">
        <f t="shared" si="14"/>
        <v>0</v>
      </c>
      <c r="X35" s="4">
        <f t="shared" si="14"/>
        <v>-13</v>
      </c>
      <c r="Y35" s="4">
        <f t="shared" si="14"/>
        <v>0</v>
      </c>
      <c r="Z35" s="4">
        <f t="shared" si="14"/>
        <v>10</v>
      </c>
      <c r="AA35" s="4">
        <f t="shared" si="14"/>
        <v>0</v>
      </c>
      <c r="AB35" s="4">
        <f t="shared" si="14"/>
        <v>9</v>
      </c>
      <c r="AC35" s="4">
        <f t="shared" si="14"/>
        <v>0</v>
      </c>
      <c r="AD35" s="4">
        <f t="shared" si="14"/>
        <v>1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2169</v>
      </c>
      <c r="C36" s="4">
        <f t="shared" ref="C36:AE36" si="15">SUM(C25:C30)</f>
        <v>0</v>
      </c>
      <c r="D36" s="4">
        <f t="shared" si="15"/>
        <v>784</v>
      </c>
      <c r="E36" s="4">
        <f t="shared" si="15"/>
        <v>0</v>
      </c>
      <c r="F36" s="4">
        <f t="shared" si="15"/>
        <v>1385</v>
      </c>
      <c r="G36" s="4">
        <f t="shared" si="15"/>
        <v>0</v>
      </c>
      <c r="H36" s="4">
        <f t="shared" si="15"/>
        <v>2194</v>
      </c>
      <c r="I36" s="4">
        <f t="shared" si="15"/>
        <v>0</v>
      </c>
      <c r="J36" s="4">
        <f t="shared" si="15"/>
        <v>797</v>
      </c>
      <c r="K36" s="4">
        <f t="shared" si="15"/>
        <v>0</v>
      </c>
      <c r="L36" s="4">
        <f t="shared" si="15"/>
        <v>1397</v>
      </c>
      <c r="M36" s="4">
        <f t="shared" si="15"/>
        <v>0</v>
      </c>
      <c r="N36" s="4">
        <f t="shared" si="15"/>
        <v>2193</v>
      </c>
      <c r="O36" s="4">
        <f t="shared" si="15"/>
        <v>0</v>
      </c>
      <c r="P36" s="4">
        <f t="shared" si="15"/>
        <v>780</v>
      </c>
      <c r="Q36" s="4">
        <f t="shared" si="15"/>
        <v>0</v>
      </c>
      <c r="R36" s="4">
        <f t="shared" si="15"/>
        <v>1413</v>
      </c>
      <c r="S36" s="4">
        <f t="shared" si="15"/>
        <v>0</v>
      </c>
      <c r="T36" s="4">
        <f t="shared" si="15"/>
        <v>-25</v>
      </c>
      <c r="U36" s="4">
        <f t="shared" si="15"/>
        <v>0</v>
      </c>
      <c r="V36" s="4">
        <f t="shared" si="15"/>
        <v>-13</v>
      </c>
      <c r="W36" s="4">
        <f t="shared" si="15"/>
        <v>0</v>
      </c>
      <c r="X36" s="4">
        <f t="shared" si="15"/>
        <v>-12</v>
      </c>
      <c r="Y36" s="4">
        <f t="shared" si="15"/>
        <v>0</v>
      </c>
      <c r="Z36" s="4">
        <f t="shared" si="15"/>
        <v>-24</v>
      </c>
      <c r="AA36" s="4">
        <f t="shared" si="15"/>
        <v>0</v>
      </c>
      <c r="AB36" s="4">
        <f t="shared" si="15"/>
        <v>4</v>
      </c>
      <c r="AC36" s="4">
        <f t="shared" si="15"/>
        <v>0</v>
      </c>
      <c r="AD36" s="4">
        <f t="shared" si="15"/>
        <v>-28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906</v>
      </c>
      <c r="C37" s="4">
        <f t="shared" ref="C37:AE37" si="16">SUM(C27:C30)</f>
        <v>0</v>
      </c>
      <c r="D37" s="4">
        <f t="shared" si="16"/>
        <v>247</v>
      </c>
      <c r="E37" s="4">
        <f t="shared" si="16"/>
        <v>0</v>
      </c>
      <c r="F37" s="4">
        <f t="shared" si="16"/>
        <v>659</v>
      </c>
      <c r="G37" s="4">
        <f t="shared" si="16"/>
        <v>0</v>
      </c>
      <c r="H37" s="4">
        <f t="shared" si="16"/>
        <v>924</v>
      </c>
      <c r="I37" s="4">
        <f t="shared" si="16"/>
        <v>0</v>
      </c>
      <c r="J37" s="4">
        <f t="shared" si="16"/>
        <v>253</v>
      </c>
      <c r="K37" s="4">
        <f t="shared" si="16"/>
        <v>0</v>
      </c>
      <c r="L37" s="4">
        <f t="shared" si="16"/>
        <v>671</v>
      </c>
      <c r="M37" s="4">
        <f t="shared" si="16"/>
        <v>0</v>
      </c>
      <c r="N37" s="4">
        <f t="shared" si="16"/>
        <v>882</v>
      </c>
      <c r="O37" s="4">
        <f t="shared" si="16"/>
        <v>0</v>
      </c>
      <c r="P37" s="4">
        <f t="shared" si="16"/>
        <v>235</v>
      </c>
      <c r="Q37" s="4">
        <f t="shared" si="16"/>
        <v>0</v>
      </c>
      <c r="R37" s="4">
        <f t="shared" si="16"/>
        <v>647</v>
      </c>
      <c r="S37" s="4">
        <f t="shared" si="16"/>
        <v>0</v>
      </c>
      <c r="T37" s="4">
        <f t="shared" si="16"/>
        <v>-18</v>
      </c>
      <c r="U37" s="4">
        <f t="shared" si="16"/>
        <v>0</v>
      </c>
      <c r="V37" s="4">
        <f t="shared" si="16"/>
        <v>-6</v>
      </c>
      <c r="W37" s="4">
        <f t="shared" si="16"/>
        <v>0</v>
      </c>
      <c r="X37" s="4">
        <f t="shared" si="16"/>
        <v>-12</v>
      </c>
      <c r="Y37" s="4">
        <f t="shared" si="16"/>
        <v>0</v>
      </c>
      <c r="Z37" s="4">
        <f t="shared" si="16"/>
        <v>24</v>
      </c>
      <c r="AA37" s="4">
        <f t="shared" si="16"/>
        <v>0</v>
      </c>
      <c r="AB37" s="4">
        <f t="shared" si="16"/>
        <v>12</v>
      </c>
      <c r="AC37" s="4">
        <f t="shared" si="16"/>
        <v>0</v>
      </c>
      <c r="AD37" s="4">
        <f t="shared" si="16"/>
        <v>12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10.781621819513088</v>
      </c>
      <c r="C39" s="15">
        <f t="shared" ref="C39:AE39" si="17">C33/(C9-C31)*100</f>
        <v>1.8181818181818181</v>
      </c>
      <c r="D39" s="15">
        <f t="shared" si="17"/>
        <v>12.17073639684676</v>
      </c>
      <c r="E39" s="15">
        <f t="shared" si="17"/>
        <v>2.0408163265306123</v>
      </c>
      <c r="F39" s="15">
        <f t="shared" si="17"/>
        <v>9.5196506550218345</v>
      </c>
      <c r="G39" s="15">
        <f t="shared" si="17"/>
        <v>1.639344262295082</v>
      </c>
      <c r="H39" s="15">
        <f t="shared" si="17"/>
        <v>10.717546101880592</v>
      </c>
      <c r="I39" s="15">
        <f t="shared" si="17"/>
        <v>1.7699115044247788</v>
      </c>
      <c r="J39" s="15">
        <f t="shared" si="17"/>
        <v>12.095073797201456</v>
      </c>
      <c r="K39" s="15">
        <f t="shared" si="17"/>
        <v>2.0408163265306123</v>
      </c>
      <c r="L39" s="15">
        <f t="shared" si="17"/>
        <v>9.4648771134739409</v>
      </c>
      <c r="M39" s="15">
        <f t="shared" si="17"/>
        <v>1.5625</v>
      </c>
      <c r="N39" s="15">
        <f t="shared" si="17"/>
        <v>10.916756368855401</v>
      </c>
      <c r="O39" s="15">
        <f t="shared" si="17"/>
        <v>1.5151515151515151</v>
      </c>
      <c r="P39" s="15">
        <f t="shared" si="17"/>
        <v>12.414965986394558</v>
      </c>
      <c r="Q39" s="15">
        <f t="shared" si="17"/>
        <v>0</v>
      </c>
      <c r="R39" s="15">
        <f t="shared" si="17"/>
        <v>9.5628415300546443</v>
      </c>
      <c r="S39" s="15">
        <f t="shared" si="17"/>
        <v>2.4096385542168677</v>
      </c>
      <c r="T39" s="15">
        <f t="shared" si="17"/>
        <v>-14.285714285714285</v>
      </c>
      <c r="U39" s="15">
        <f t="shared" si="17"/>
        <v>0</v>
      </c>
      <c r="V39" s="15">
        <f t="shared" si="17"/>
        <v>-12.5</v>
      </c>
      <c r="W39" s="15" t="e">
        <f t="shared" si="17"/>
        <v>#DIV/0!</v>
      </c>
      <c r="X39" s="15">
        <f t="shared" si="17"/>
        <v>-16.666666666666664</v>
      </c>
      <c r="Y39" s="15">
        <f t="shared" si="17"/>
        <v>0</v>
      </c>
      <c r="Z39" s="15">
        <f t="shared" si="17"/>
        <v>17.567567567567568</v>
      </c>
      <c r="AA39" s="15">
        <f t="shared" si="17"/>
        <v>0</v>
      </c>
      <c r="AB39" s="15">
        <f t="shared" si="17"/>
        <v>26.373626373626376</v>
      </c>
      <c r="AC39" s="15" t="e">
        <f t="shared" si="17"/>
        <v>#DIV/0!</v>
      </c>
      <c r="AD39" s="15">
        <f t="shared" si="17"/>
        <v>11.450381679389313</v>
      </c>
      <c r="AE39" s="15">
        <f t="shared" si="17"/>
        <v>4.5454545454545459</v>
      </c>
    </row>
    <row r="40" spans="1:31" ht="18" customHeight="1" x14ac:dyDescent="0.15">
      <c r="A40" s="4" t="s">
        <v>29</v>
      </c>
      <c r="B40" s="15">
        <f>B34/(B9-B31)*100</f>
        <v>52.178290316675827</v>
      </c>
      <c r="C40" s="15">
        <f t="shared" ref="C40:AE40" si="18">C34/(C9-C31)*100</f>
        <v>98.181818181818187</v>
      </c>
      <c r="D40" s="15">
        <f t="shared" si="18"/>
        <v>55.008652182272641</v>
      </c>
      <c r="E40" s="15">
        <f t="shared" si="18"/>
        <v>97.959183673469383</v>
      </c>
      <c r="F40" s="15">
        <f t="shared" si="18"/>
        <v>49.606986899563324</v>
      </c>
      <c r="G40" s="15">
        <f t="shared" si="18"/>
        <v>98.360655737704917</v>
      </c>
      <c r="H40" s="15">
        <f t="shared" si="18"/>
        <v>52.072302355304004</v>
      </c>
      <c r="I40" s="15">
        <f t="shared" si="18"/>
        <v>98.230088495575217</v>
      </c>
      <c r="J40" s="15">
        <f t="shared" si="18"/>
        <v>54.878282537857004</v>
      </c>
      <c r="K40" s="15">
        <f t="shared" si="18"/>
        <v>97.959183673469383</v>
      </c>
      <c r="L40" s="15">
        <f t="shared" si="18"/>
        <v>49.520655394805644</v>
      </c>
      <c r="M40" s="15">
        <f t="shared" si="18"/>
        <v>98.4375</v>
      </c>
      <c r="N40" s="15">
        <f t="shared" si="18"/>
        <v>52.870470039468962</v>
      </c>
      <c r="O40" s="15">
        <f t="shared" si="18"/>
        <v>98.484848484848484</v>
      </c>
      <c r="P40" s="15">
        <f t="shared" si="18"/>
        <v>55.498866213151935</v>
      </c>
      <c r="Q40" s="15">
        <f t="shared" si="18"/>
        <v>100</v>
      </c>
      <c r="R40" s="15">
        <f t="shared" si="18"/>
        <v>50.495218579234965</v>
      </c>
      <c r="S40" s="15">
        <f t="shared" si="18"/>
        <v>97.590361445783131</v>
      </c>
      <c r="T40" s="15">
        <f t="shared" si="18"/>
        <v>10.714285714285714</v>
      </c>
      <c r="U40" s="15">
        <f t="shared" si="18"/>
        <v>100</v>
      </c>
      <c r="V40" s="15">
        <f t="shared" si="18"/>
        <v>12.5</v>
      </c>
      <c r="W40" s="15" t="e">
        <f t="shared" si="18"/>
        <v>#DIV/0!</v>
      </c>
      <c r="X40" s="15">
        <f t="shared" si="18"/>
        <v>8.3333333333333321</v>
      </c>
      <c r="Y40" s="15">
        <f t="shared" si="18"/>
        <v>100</v>
      </c>
      <c r="Z40" s="15">
        <f t="shared" si="18"/>
        <v>86.936936936936931</v>
      </c>
      <c r="AA40" s="15">
        <f t="shared" si="18"/>
        <v>100</v>
      </c>
      <c r="AB40" s="15">
        <f t="shared" si="18"/>
        <v>83.516483516483518</v>
      </c>
      <c r="AC40" s="15" t="e">
        <f t="shared" si="18"/>
        <v>#DIV/0!</v>
      </c>
      <c r="AD40" s="15">
        <f t="shared" si="18"/>
        <v>89.312977099236647</v>
      </c>
      <c r="AE40" s="15">
        <f t="shared" si="18"/>
        <v>95.454545454545453</v>
      </c>
    </row>
    <row r="41" spans="1:31" ht="18" customHeight="1" x14ac:dyDescent="0.15">
      <c r="A41" s="4" t="s">
        <v>25</v>
      </c>
      <c r="B41" s="15">
        <f>B35/(B9-B31)*100</f>
        <v>37.040087863811095</v>
      </c>
      <c r="C41" s="15">
        <f t="shared" ref="C41:AE41" si="19">C35/(C9-C31)*100</f>
        <v>0</v>
      </c>
      <c r="D41" s="15">
        <f t="shared" si="19"/>
        <v>32.820611420880603</v>
      </c>
      <c r="E41" s="15">
        <f t="shared" si="19"/>
        <v>0</v>
      </c>
      <c r="F41" s="15">
        <f t="shared" si="19"/>
        <v>40.873362445414848</v>
      </c>
      <c r="G41" s="15">
        <f t="shared" si="19"/>
        <v>0</v>
      </c>
      <c r="H41" s="15">
        <f t="shared" si="19"/>
        <v>37.21015154281541</v>
      </c>
      <c r="I41" s="15">
        <f t="shared" si="19"/>
        <v>0</v>
      </c>
      <c r="J41" s="15">
        <f t="shared" si="19"/>
        <v>33.026643664941538</v>
      </c>
      <c r="K41" s="15">
        <f t="shared" si="19"/>
        <v>0</v>
      </c>
      <c r="L41" s="15">
        <f t="shared" si="19"/>
        <v>41.01446749172041</v>
      </c>
      <c r="M41" s="15">
        <f t="shared" si="19"/>
        <v>0</v>
      </c>
      <c r="N41" s="15">
        <f t="shared" si="19"/>
        <v>36.212773591675635</v>
      </c>
      <c r="O41" s="15">
        <f t="shared" si="19"/>
        <v>0</v>
      </c>
      <c r="P41" s="15">
        <f t="shared" si="19"/>
        <v>32.086167800453516</v>
      </c>
      <c r="Q41" s="15">
        <f t="shared" si="19"/>
        <v>0</v>
      </c>
      <c r="R41" s="15">
        <f t="shared" si="19"/>
        <v>39.94193989071038</v>
      </c>
      <c r="S41" s="15">
        <f t="shared" si="19"/>
        <v>0</v>
      </c>
      <c r="T41" s="15">
        <f t="shared" si="19"/>
        <v>103.57142857142858</v>
      </c>
      <c r="U41" s="15">
        <f t="shared" si="19"/>
        <v>0</v>
      </c>
      <c r="V41" s="15">
        <f t="shared" si="19"/>
        <v>100</v>
      </c>
      <c r="W41" s="15" t="e">
        <f t="shared" si="19"/>
        <v>#DIV/0!</v>
      </c>
      <c r="X41" s="15">
        <f t="shared" si="19"/>
        <v>108.33333333333333</v>
      </c>
      <c r="Y41" s="15">
        <f t="shared" si="19"/>
        <v>0</v>
      </c>
      <c r="Z41" s="15">
        <f t="shared" si="19"/>
        <v>-4.5045045045045047</v>
      </c>
      <c r="AA41" s="15">
        <f t="shared" si="19"/>
        <v>0</v>
      </c>
      <c r="AB41" s="15">
        <f t="shared" si="19"/>
        <v>-9.8901098901098905</v>
      </c>
      <c r="AC41" s="15" t="e">
        <f t="shared" si="19"/>
        <v>#DIV/0!</v>
      </c>
      <c r="AD41" s="15">
        <f t="shared" si="19"/>
        <v>-0.76335877862595414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19.851729818780889</v>
      </c>
      <c r="C42" s="15">
        <f t="shared" ref="C42:AD42" si="20">C36/(C9-C31)*100</f>
        <v>0</v>
      </c>
      <c r="D42" s="15">
        <f t="shared" si="20"/>
        <v>15.074024226110364</v>
      </c>
      <c r="E42" s="15">
        <f t="shared" si="20"/>
        <v>0</v>
      </c>
      <c r="F42" s="15">
        <f t="shared" si="20"/>
        <v>24.192139737991265</v>
      </c>
      <c r="G42" s="15">
        <f t="shared" si="20"/>
        <v>0</v>
      </c>
      <c r="H42" s="15">
        <f t="shared" si="20"/>
        <v>20.029213072850098</v>
      </c>
      <c r="I42" s="15">
        <f t="shared" si="20"/>
        <v>0</v>
      </c>
      <c r="J42" s="15">
        <f t="shared" si="20"/>
        <v>15.276979106766342</v>
      </c>
      <c r="K42" s="15">
        <f t="shared" si="20"/>
        <v>0</v>
      </c>
      <c r="L42" s="15">
        <f t="shared" si="20"/>
        <v>24.350705943873105</v>
      </c>
      <c r="M42" s="15">
        <f t="shared" si="20"/>
        <v>0</v>
      </c>
      <c r="N42" s="15">
        <f t="shared" si="20"/>
        <v>19.671689989235738</v>
      </c>
      <c r="O42" s="15">
        <f t="shared" si="20"/>
        <v>0</v>
      </c>
      <c r="P42" s="15">
        <f t="shared" si="20"/>
        <v>14.73922902494331</v>
      </c>
      <c r="Q42" s="15">
        <f t="shared" si="20"/>
        <v>0</v>
      </c>
      <c r="R42" s="15">
        <f t="shared" si="20"/>
        <v>24.129098360655739</v>
      </c>
      <c r="S42" s="15">
        <f t="shared" si="20"/>
        <v>0</v>
      </c>
      <c r="T42" s="15">
        <f t="shared" si="20"/>
        <v>89.285714285714292</v>
      </c>
      <c r="U42" s="15">
        <f t="shared" si="20"/>
        <v>0</v>
      </c>
      <c r="V42" s="15">
        <f t="shared" si="20"/>
        <v>81.25</v>
      </c>
      <c r="W42" s="15" t="e">
        <f t="shared" si="20"/>
        <v>#DIV/0!</v>
      </c>
      <c r="X42" s="15">
        <f t="shared" si="20"/>
        <v>100</v>
      </c>
      <c r="Y42" s="15">
        <f t="shared" si="20"/>
        <v>0</v>
      </c>
      <c r="Z42" s="15">
        <f t="shared" si="20"/>
        <v>10.810810810810811</v>
      </c>
      <c r="AA42" s="15">
        <f t="shared" si="20"/>
        <v>0</v>
      </c>
      <c r="AB42" s="15">
        <f t="shared" si="20"/>
        <v>-4.395604395604396</v>
      </c>
      <c r="AC42" s="15" t="e">
        <f t="shared" si="20"/>
        <v>#DIV/0!</v>
      </c>
      <c r="AD42" s="15">
        <f t="shared" si="20"/>
        <v>21.374045801526716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8.2921471718835811</v>
      </c>
      <c r="C43" s="15">
        <f t="shared" ref="C43:AE43" si="21">C37/(C9-C31)*100</f>
        <v>0</v>
      </c>
      <c r="D43" s="15">
        <f t="shared" si="21"/>
        <v>4.7490867140934441</v>
      </c>
      <c r="E43" s="15">
        <f t="shared" si="21"/>
        <v>0</v>
      </c>
      <c r="F43" s="15">
        <f t="shared" si="21"/>
        <v>11.510917030567686</v>
      </c>
      <c r="G43" s="15">
        <f t="shared" si="21"/>
        <v>0</v>
      </c>
      <c r="H43" s="15">
        <f t="shared" si="21"/>
        <v>8.4352747854664969</v>
      </c>
      <c r="I43" s="15">
        <f t="shared" si="21"/>
        <v>0</v>
      </c>
      <c r="J43" s="15">
        <f t="shared" si="21"/>
        <v>4.849530381445275</v>
      </c>
      <c r="K43" s="15">
        <f t="shared" si="21"/>
        <v>0</v>
      </c>
      <c r="L43" s="15">
        <f t="shared" si="21"/>
        <v>11.6960083667422</v>
      </c>
      <c r="M43" s="15">
        <f t="shared" si="21"/>
        <v>0</v>
      </c>
      <c r="N43" s="15">
        <f t="shared" si="21"/>
        <v>7.9117330462863293</v>
      </c>
      <c r="O43" s="15">
        <f t="shared" si="21"/>
        <v>0</v>
      </c>
      <c r="P43" s="15">
        <f t="shared" si="21"/>
        <v>4.4406651549508691</v>
      </c>
      <c r="Q43" s="15">
        <f t="shared" si="21"/>
        <v>0</v>
      </c>
      <c r="R43" s="15">
        <f t="shared" si="21"/>
        <v>11.048497267759563</v>
      </c>
      <c r="S43" s="15">
        <f t="shared" si="21"/>
        <v>0</v>
      </c>
      <c r="T43" s="15">
        <f t="shared" si="21"/>
        <v>64.285714285714292</v>
      </c>
      <c r="U43" s="15">
        <f t="shared" si="21"/>
        <v>0</v>
      </c>
      <c r="V43" s="15">
        <f t="shared" si="21"/>
        <v>37.5</v>
      </c>
      <c r="W43" s="15" t="e">
        <f t="shared" si="21"/>
        <v>#DIV/0!</v>
      </c>
      <c r="X43" s="15">
        <f t="shared" si="21"/>
        <v>100</v>
      </c>
      <c r="Y43" s="15">
        <f t="shared" si="21"/>
        <v>0</v>
      </c>
      <c r="Z43" s="15">
        <f t="shared" si="21"/>
        <v>-10.810810810810811</v>
      </c>
      <c r="AA43" s="15">
        <f t="shared" si="21"/>
        <v>0</v>
      </c>
      <c r="AB43" s="15">
        <f t="shared" si="21"/>
        <v>-13.186813186813188</v>
      </c>
      <c r="AC43" s="15" t="e">
        <f t="shared" si="21"/>
        <v>#DIV/0!</v>
      </c>
      <c r="AD43" s="15">
        <f t="shared" si="21"/>
        <v>-9.1603053435114496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H7" sqref="H7:I7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44</v>
      </c>
    </row>
    <row r="6" spans="1:32" s="1" customFormat="1" ht="18" customHeight="1" x14ac:dyDescent="0.15">
      <c r="A6" s="2" t="s">
        <v>0</v>
      </c>
      <c r="B6" s="16" t="s">
        <v>60</v>
      </c>
      <c r="C6" s="17"/>
      <c r="D6" s="17"/>
      <c r="E6" s="17"/>
      <c r="F6" s="17"/>
      <c r="G6" s="19"/>
      <c r="H6" s="16" t="s">
        <v>61</v>
      </c>
      <c r="I6" s="17"/>
      <c r="J6" s="17"/>
      <c r="K6" s="17"/>
      <c r="L6" s="17"/>
      <c r="M6" s="19"/>
      <c r="N6" s="16" t="s">
        <v>59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2961</v>
      </c>
      <c r="C9" s="4">
        <f>E9+G9</f>
        <v>56</v>
      </c>
      <c r="D9" s="4">
        <f>SUM(D10:D31)</f>
        <v>1391</v>
      </c>
      <c r="E9" s="4">
        <f>SUM(E10:E31)</f>
        <v>1</v>
      </c>
      <c r="F9" s="4">
        <f>SUM(F10:F31)</f>
        <v>1570</v>
      </c>
      <c r="G9" s="4">
        <f>SUM(G10:G31)</f>
        <v>55</v>
      </c>
      <c r="H9" s="4">
        <f>J9+L9</f>
        <v>2979</v>
      </c>
      <c r="I9" s="4">
        <f>K9+M9</f>
        <v>56</v>
      </c>
      <c r="J9" s="4">
        <f>SUM(J10:J31)</f>
        <v>1400</v>
      </c>
      <c r="K9" s="4">
        <f>SUM(K10:K31)</f>
        <v>2</v>
      </c>
      <c r="L9" s="4">
        <f>SUM(L10:L31)</f>
        <v>1579</v>
      </c>
      <c r="M9" s="4">
        <f>SUM(M10:M31)</f>
        <v>54</v>
      </c>
      <c r="N9" s="4">
        <f>P9+R9</f>
        <v>3059</v>
      </c>
      <c r="O9" s="4">
        <f>Q9+S9</f>
        <v>50</v>
      </c>
      <c r="P9" s="4">
        <f>SUM(P10:P31)</f>
        <v>1441</v>
      </c>
      <c r="Q9" s="4">
        <f>SUM(Q10:Q31)</f>
        <v>2</v>
      </c>
      <c r="R9" s="4">
        <f>SUM(R10:R31)</f>
        <v>1618</v>
      </c>
      <c r="S9" s="4">
        <f>SUM(S10:S31)</f>
        <v>48</v>
      </c>
      <c r="T9" s="4">
        <f>B9-H9</f>
        <v>-18</v>
      </c>
      <c r="U9" s="4">
        <f>C9-I9</f>
        <v>0</v>
      </c>
      <c r="V9" s="4">
        <f>D9-J9</f>
        <v>-9</v>
      </c>
      <c r="W9" s="4">
        <f t="shared" ref="W9:X9" si="0">E9-K9</f>
        <v>-1</v>
      </c>
      <c r="X9" s="4">
        <f t="shared" si="0"/>
        <v>-9</v>
      </c>
      <c r="Y9" s="4">
        <f>G9-M9</f>
        <v>1</v>
      </c>
      <c r="Z9" s="4">
        <f t="shared" ref="Z9:AE9" si="1">B9-N9</f>
        <v>-98</v>
      </c>
      <c r="AA9" s="4">
        <f t="shared" si="1"/>
        <v>6</v>
      </c>
      <c r="AB9" s="4">
        <f t="shared" si="1"/>
        <v>-50</v>
      </c>
      <c r="AC9" s="4">
        <f t="shared" si="1"/>
        <v>-1</v>
      </c>
      <c r="AD9" s="4">
        <f t="shared" si="1"/>
        <v>-48</v>
      </c>
      <c r="AE9" s="4">
        <f t="shared" si="1"/>
        <v>7</v>
      </c>
    </row>
    <row r="10" spans="1:32" s="1" customFormat="1" ht="18" customHeight="1" x14ac:dyDescent="0.15">
      <c r="A10" s="4" t="s">
        <v>2</v>
      </c>
      <c r="B10" s="4">
        <f t="shared" ref="B10:C30" si="2">D10+F10</f>
        <v>62</v>
      </c>
      <c r="C10" s="4">
        <f t="shared" si="2"/>
        <v>0</v>
      </c>
      <c r="D10" s="4">
        <v>41</v>
      </c>
      <c r="E10" s="4">
        <v>0</v>
      </c>
      <c r="F10" s="4">
        <v>21</v>
      </c>
      <c r="G10" s="4">
        <v>0</v>
      </c>
      <c r="H10" s="4">
        <f t="shared" ref="H10:I30" si="3">J10+L10</f>
        <v>62</v>
      </c>
      <c r="I10" s="4">
        <f t="shared" si="3"/>
        <v>0</v>
      </c>
      <c r="J10" s="4">
        <v>41</v>
      </c>
      <c r="K10" s="4">
        <v>0</v>
      </c>
      <c r="L10" s="4">
        <v>21</v>
      </c>
      <c r="M10" s="4">
        <v>0</v>
      </c>
      <c r="N10" s="4">
        <f t="shared" ref="N10:O30" si="4">P10+R10</f>
        <v>71</v>
      </c>
      <c r="O10" s="4">
        <f t="shared" si="4"/>
        <v>0</v>
      </c>
      <c r="P10" s="4">
        <v>44</v>
      </c>
      <c r="Q10" s="4">
        <v>0</v>
      </c>
      <c r="R10" s="4">
        <v>27</v>
      </c>
      <c r="S10" s="4">
        <v>0</v>
      </c>
      <c r="T10" s="4">
        <f t="shared" ref="T10:Y29" si="5">B10-H10</f>
        <v>0</v>
      </c>
      <c r="U10" s="4">
        <f t="shared" si="5"/>
        <v>0</v>
      </c>
      <c r="V10" s="4">
        <f t="shared" ref="V10:Y24" si="6">D10-J10</f>
        <v>0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-9</v>
      </c>
      <c r="AA10" s="4">
        <f t="shared" si="7"/>
        <v>0</v>
      </c>
      <c r="AB10" s="4">
        <f t="shared" si="7"/>
        <v>-3</v>
      </c>
      <c r="AC10" s="4">
        <f t="shared" si="7"/>
        <v>0</v>
      </c>
      <c r="AD10" s="4">
        <f t="shared" si="7"/>
        <v>-6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62</v>
      </c>
      <c r="C11" s="4">
        <f t="shared" si="2"/>
        <v>0</v>
      </c>
      <c r="D11" s="4">
        <v>31</v>
      </c>
      <c r="E11" s="4">
        <v>0</v>
      </c>
      <c r="F11" s="4">
        <v>31</v>
      </c>
      <c r="G11" s="4">
        <v>0</v>
      </c>
      <c r="H11" s="4">
        <f t="shared" si="3"/>
        <v>63</v>
      </c>
      <c r="I11" s="4">
        <f t="shared" si="3"/>
        <v>0</v>
      </c>
      <c r="J11" s="4">
        <v>32</v>
      </c>
      <c r="K11" s="4">
        <v>0</v>
      </c>
      <c r="L11" s="4">
        <v>31</v>
      </c>
      <c r="M11" s="4">
        <v>0</v>
      </c>
      <c r="N11" s="4">
        <f t="shared" si="4"/>
        <v>60</v>
      </c>
      <c r="O11" s="4">
        <f t="shared" si="4"/>
        <v>0</v>
      </c>
      <c r="P11" s="4">
        <v>36</v>
      </c>
      <c r="Q11" s="4">
        <v>0</v>
      </c>
      <c r="R11" s="4">
        <v>24</v>
      </c>
      <c r="S11" s="4">
        <v>0</v>
      </c>
      <c r="T11" s="4">
        <f t="shared" si="5"/>
        <v>-1</v>
      </c>
      <c r="U11" s="4">
        <f t="shared" si="5"/>
        <v>0</v>
      </c>
      <c r="V11" s="4">
        <f t="shared" si="6"/>
        <v>-1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2</v>
      </c>
      <c r="AA11" s="4">
        <f t="shared" si="7"/>
        <v>0</v>
      </c>
      <c r="AB11" s="4">
        <f t="shared" si="7"/>
        <v>-5</v>
      </c>
      <c r="AC11" s="4">
        <f t="shared" si="7"/>
        <v>0</v>
      </c>
      <c r="AD11" s="4">
        <f t="shared" si="7"/>
        <v>7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73</v>
      </c>
      <c r="C12" s="4">
        <f t="shared" si="2"/>
        <v>0</v>
      </c>
      <c r="D12" s="4">
        <v>38</v>
      </c>
      <c r="E12" s="4">
        <v>0</v>
      </c>
      <c r="F12" s="4">
        <v>35</v>
      </c>
      <c r="G12" s="4">
        <v>0</v>
      </c>
      <c r="H12" s="4">
        <f t="shared" si="3"/>
        <v>73</v>
      </c>
      <c r="I12" s="4">
        <f t="shared" si="3"/>
        <v>0</v>
      </c>
      <c r="J12" s="4">
        <v>38</v>
      </c>
      <c r="K12" s="4">
        <v>0</v>
      </c>
      <c r="L12" s="4">
        <v>35</v>
      </c>
      <c r="M12" s="4">
        <v>0</v>
      </c>
      <c r="N12" s="4">
        <f t="shared" si="4"/>
        <v>77</v>
      </c>
      <c r="O12" s="4">
        <f t="shared" si="4"/>
        <v>0</v>
      </c>
      <c r="P12" s="4">
        <v>41</v>
      </c>
      <c r="Q12" s="4">
        <v>0</v>
      </c>
      <c r="R12" s="4">
        <v>36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-4</v>
      </c>
      <c r="AA12" s="4">
        <f t="shared" si="7"/>
        <v>0</v>
      </c>
      <c r="AB12" s="4">
        <f t="shared" si="7"/>
        <v>-3</v>
      </c>
      <c r="AC12" s="4">
        <f t="shared" si="7"/>
        <v>0</v>
      </c>
      <c r="AD12" s="4">
        <f t="shared" si="7"/>
        <v>-1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92</v>
      </c>
      <c r="C13" s="4">
        <f t="shared" si="2"/>
        <v>0</v>
      </c>
      <c r="D13" s="4">
        <v>49</v>
      </c>
      <c r="E13" s="4">
        <v>0</v>
      </c>
      <c r="F13" s="4">
        <v>43</v>
      </c>
      <c r="G13" s="4">
        <v>0</v>
      </c>
      <c r="H13" s="4">
        <f t="shared" si="3"/>
        <v>93</v>
      </c>
      <c r="I13" s="4">
        <f t="shared" si="3"/>
        <v>0</v>
      </c>
      <c r="J13" s="4">
        <v>50</v>
      </c>
      <c r="K13" s="4">
        <v>0</v>
      </c>
      <c r="L13" s="4">
        <v>43</v>
      </c>
      <c r="M13" s="4">
        <v>0</v>
      </c>
      <c r="N13" s="4">
        <f t="shared" si="4"/>
        <v>100</v>
      </c>
      <c r="O13" s="4">
        <f t="shared" si="4"/>
        <v>0</v>
      </c>
      <c r="P13" s="4">
        <v>53</v>
      </c>
      <c r="Q13" s="4">
        <v>0</v>
      </c>
      <c r="R13" s="4">
        <v>47</v>
      </c>
      <c r="S13" s="4">
        <v>0</v>
      </c>
      <c r="T13" s="4">
        <f t="shared" si="5"/>
        <v>-1</v>
      </c>
      <c r="U13" s="4">
        <f t="shared" si="5"/>
        <v>0</v>
      </c>
      <c r="V13" s="4">
        <f t="shared" si="6"/>
        <v>-1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-8</v>
      </c>
      <c r="AA13" s="4">
        <f t="shared" si="7"/>
        <v>0</v>
      </c>
      <c r="AB13" s="4">
        <f t="shared" si="7"/>
        <v>-4</v>
      </c>
      <c r="AC13" s="4">
        <f t="shared" si="7"/>
        <v>0</v>
      </c>
      <c r="AD13" s="4">
        <f t="shared" si="7"/>
        <v>-4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90</v>
      </c>
      <c r="C14" s="4">
        <f t="shared" si="2"/>
        <v>4</v>
      </c>
      <c r="D14" s="4">
        <v>51</v>
      </c>
      <c r="E14" s="4">
        <v>0</v>
      </c>
      <c r="F14" s="4">
        <v>39</v>
      </c>
      <c r="G14" s="4">
        <v>4</v>
      </c>
      <c r="H14" s="4">
        <f t="shared" si="3"/>
        <v>91</v>
      </c>
      <c r="I14" s="4">
        <f t="shared" si="3"/>
        <v>5</v>
      </c>
      <c r="J14" s="4">
        <v>52</v>
      </c>
      <c r="K14" s="4">
        <v>1</v>
      </c>
      <c r="L14" s="4">
        <v>39</v>
      </c>
      <c r="M14" s="4">
        <v>4</v>
      </c>
      <c r="N14" s="4">
        <f t="shared" si="4"/>
        <v>87</v>
      </c>
      <c r="O14" s="4">
        <f t="shared" si="4"/>
        <v>5</v>
      </c>
      <c r="P14" s="4">
        <v>49</v>
      </c>
      <c r="Q14" s="4">
        <v>1</v>
      </c>
      <c r="R14" s="4">
        <v>38</v>
      </c>
      <c r="S14" s="4">
        <v>4</v>
      </c>
      <c r="T14" s="4">
        <f t="shared" si="5"/>
        <v>-1</v>
      </c>
      <c r="U14" s="4">
        <f t="shared" si="5"/>
        <v>-1</v>
      </c>
      <c r="V14" s="4">
        <f t="shared" si="6"/>
        <v>-1</v>
      </c>
      <c r="W14" s="4">
        <f t="shared" si="6"/>
        <v>-1</v>
      </c>
      <c r="X14" s="4">
        <f t="shared" si="6"/>
        <v>0</v>
      </c>
      <c r="Y14" s="4">
        <f t="shared" si="6"/>
        <v>0</v>
      </c>
      <c r="Z14" s="4">
        <f t="shared" si="7"/>
        <v>3</v>
      </c>
      <c r="AA14" s="4">
        <f t="shared" si="7"/>
        <v>-1</v>
      </c>
      <c r="AB14" s="4">
        <f t="shared" si="7"/>
        <v>2</v>
      </c>
      <c r="AC14" s="4">
        <f t="shared" si="7"/>
        <v>-1</v>
      </c>
      <c r="AD14" s="4">
        <f t="shared" si="7"/>
        <v>1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83</v>
      </c>
      <c r="C15" s="4">
        <f t="shared" si="2"/>
        <v>15</v>
      </c>
      <c r="D15" s="4">
        <v>39</v>
      </c>
      <c r="E15" s="4">
        <v>1</v>
      </c>
      <c r="F15" s="4">
        <v>44</v>
      </c>
      <c r="G15" s="4">
        <v>14</v>
      </c>
      <c r="H15" s="4">
        <f t="shared" si="3"/>
        <v>83</v>
      </c>
      <c r="I15" s="4">
        <f t="shared" si="3"/>
        <v>14</v>
      </c>
      <c r="J15" s="4">
        <v>39</v>
      </c>
      <c r="K15" s="4">
        <v>1</v>
      </c>
      <c r="L15" s="4">
        <v>44</v>
      </c>
      <c r="M15" s="4">
        <v>13</v>
      </c>
      <c r="N15" s="4">
        <f t="shared" si="4"/>
        <v>101</v>
      </c>
      <c r="O15" s="4">
        <f t="shared" si="4"/>
        <v>13</v>
      </c>
      <c r="P15" s="4">
        <v>49</v>
      </c>
      <c r="Q15" s="4">
        <v>1</v>
      </c>
      <c r="R15" s="4">
        <v>52</v>
      </c>
      <c r="S15" s="4">
        <v>12</v>
      </c>
      <c r="T15" s="4">
        <f t="shared" si="5"/>
        <v>0</v>
      </c>
      <c r="U15" s="4">
        <f t="shared" si="5"/>
        <v>1</v>
      </c>
      <c r="V15" s="4">
        <f t="shared" si="6"/>
        <v>0</v>
      </c>
      <c r="W15" s="4">
        <f t="shared" si="6"/>
        <v>0</v>
      </c>
      <c r="X15" s="4">
        <f t="shared" si="6"/>
        <v>0</v>
      </c>
      <c r="Y15" s="4">
        <f t="shared" si="6"/>
        <v>1</v>
      </c>
      <c r="Z15" s="4">
        <f t="shared" si="7"/>
        <v>-18</v>
      </c>
      <c r="AA15" s="4">
        <f t="shared" si="7"/>
        <v>2</v>
      </c>
      <c r="AB15" s="4">
        <f t="shared" si="7"/>
        <v>-10</v>
      </c>
      <c r="AC15" s="4">
        <f t="shared" si="7"/>
        <v>0</v>
      </c>
      <c r="AD15" s="4">
        <f t="shared" si="7"/>
        <v>-8</v>
      </c>
      <c r="AE15" s="4">
        <f t="shared" si="7"/>
        <v>2</v>
      </c>
    </row>
    <row r="16" spans="1:32" s="1" customFormat="1" ht="18" customHeight="1" x14ac:dyDescent="0.15">
      <c r="A16" s="4" t="s">
        <v>8</v>
      </c>
      <c r="B16" s="4">
        <f t="shared" si="2"/>
        <v>94</v>
      </c>
      <c r="C16" s="4">
        <f t="shared" si="2"/>
        <v>10</v>
      </c>
      <c r="D16" s="4">
        <v>46</v>
      </c>
      <c r="E16" s="4">
        <v>0</v>
      </c>
      <c r="F16" s="4">
        <v>48</v>
      </c>
      <c r="G16" s="4">
        <v>10</v>
      </c>
      <c r="H16" s="4">
        <f t="shared" si="3"/>
        <v>96</v>
      </c>
      <c r="I16" s="4">
        <f t="shared" si="3"/>
        <v>10</v>
      </c>
      <c r="J16" s="4">
        <v>48</v>
      </c>
      <c r="K16" s="4">
        <v>0</v>
      </c>
      <c r="L16" s="4">
        <v>48</v>
      </c>
      <c r="M16" s="4">
        <v>10</v>
      </c>
      <c r="N16" s="4">
        <f t="shared" si="4"/>
        <v>85</v>
      </c>
      <c r="O16" s="4">
        <f t="shared" si="4"/>
        <v>7</v>
      </c>
      <c r="P16" s="4">
        <v>43</v>
      </c>
      <c r="Q16" s="4">
        <v>0</v>
      </c>
      <c r="R16" s="4">
        <v>42</v>
      </c>
      <c r="S16" s="4">
        <v>7</v>
      </c>
      <c r="T16" s="4">
        <f t="shared" si="5"/>
        <v>-2</v>
      </c>
      <c r="U16" s="4">
        <f t="shared" si="5"/>
        <v>0</v>
      </c>
      <c r="V16" s="4">
        <f t="shared" si="6"/>
        <v>-2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9</v>
      </c>
      <c r="AA16" s="4">
        <f t="shared" si="7"/>
        <v>3</v>
      </c>
      <c r="AB16" s="4">
        <f t="shared" si="7"/>
        <v>3</v>
      </c>
      <c r="AC16" s="4">
        <f t="shared" si="7"/>
        <v>0</v>
      </c>
      <c r="AD16" s="4">
        <f t="shared" si="7"/>
        <v>6</v>
      </c>
      <c r="AE16" s="4">
        <f t="shared" si="7"/>
        <v>3</v>
      </c>
    </row>
    <row r="17" spans="1:31" s="1" customFormat="1" ht="18" customHeight="1" x14ac:dyDescent="0.15">
      <c r="A17" s="4" t="s">
        <v>9</v>
      </c>
      <c r="B17" s="4">
        <f t="shared" si="2"/>
        <v>118</v>
      </c>
      <c r="C17" s="4">
        <f t="shared" si="2"/>
        <v>10</v>
      </c>
      <c r="D17" s="4">
        <v>57</v>
      </c>
      <c r="E17" s="4">
        <v>0</v>
      </c>
      <c r="F17" s="4">
        <v>61</v>
      </c>
      <c r="G17" s="4">
        <v>10</v>
      </c>
      <c r="H17" s="4">
        <f t="shared" si="3"/>
        <v>120</v>
      </c>
      <c r="I17" s="4">
        <f t="shared" si="3"/>
        <v>10</v>
      </c>
      <c r="J17" s="4">
        <v>58</v>
      </c>
      <c r="K17" s="4">
        <v>0</v>
      </c>
      <c r="L17" s="4">
        <v>62</v>
      </c>
      <c r="M17" s="4">
        <v>10</v>
      </c>
      <c r="N17" s="4">
        <f t="shared" si="4"/>
        <v>129</v>
      </c>
      <c r="O17" s="4">
        <f t="shared" si="4"/>
        <v>10</v>
      </c>
      <c r="P17" s="4">
        <v>62</v>
      </c>
      <c r="Q17" s="4">
        <v>0</v>
      </c>
      <c r="R17" s="4">
        <v>67</v>
      </c>
      <c r="S17" s="4">
        <v>10</v>
      </c>
      <c r="T17" s="4">
        <f t="shared" si="5"/>
        <v>-2</v>
      </c>
      <c r="U17" s="4">
        <f t="shared" si="5"/>
        <v>0</v>
      </c>
      <c r="V17" s="4">
        <f t="shared" si="6"/>
        <v>-1</v>
      </c>
      <c r="W17" s="4">
        <f t="shared" si="6"/>
        <v>0</v>
      </c>
      <c r="X17" s="4">
        <f t="shared" si="6"/>
        <v>-1</v>
      </c>
      <c r="Y17" s="4">
        <f t="shared" si="6"/>
        <v>0</v>
      </c>
      <c r="Z17" s="4">
        <f t="shared" si="7"/>
        <v>-11</v>
      </c>
      <c r="AA17" s="4">
        <f t="shared" si="7"/>
        <v>0</v>
      </c>
      <c r="AB17" s="4">
        <f t="shared" si="7"/>
        <v>-5</v>
      </c>
      <c r="AC17" s="4">
        <f t="shared" si="7"/>
        <v>0</v>
      </c>
      <c r="AD17" s="4">
        <f t="shared" si="7"/>
        <v>-6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117</v>
      </c>
      <c r="C18" s="4">
        <f t="shared" si="2"/>
        <v>6</v>
      </c>
      <c r="D18" s="4">
        <v>63</v>
      </c>
      <c r="E18" s="4">
        <v>0</v>
      </c>
      <c r="F18" s="4">
        <v>54</v>
      </c>
      <c r="G18" s="4">
        <v>6</v>
      </c>
      <c r="H18" s="4">
        <f t="shared" si="3"/>
        <v>117</v>
      </c>
      <c r="I18" s="4">
        <f t="shared" si="3"/>
        <v>6</v>
      </c>
      <c r="J18" s="4">
        <v>63</v>
      </c>
      <c r="K18" s="4">
        <v>0</v>
      </c>
      <c r="L18" s="4">
        <v>54</v>
      </c>
      <c r="M18" s="4">
        <v>6</v>
      </c>
      <c r="N18" s="4">
        <f t="shared" si="4"/>
        <v>132</v>
      </c>
      <c r="O18" s="4">
        <f t="shared" si="4"/>
        <v>9</v>
      </c>
      <c r="P18" s="4">
        <v>69</v>
      </c>
      <c r="Q18" s="4">
        <v>0</v>
      </c>
      <c r="R18" s="4">
        <v>63</v>
      </c>
      <c r="S18" s="4">
        <v>9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-15</v>
      </c>
      <c r="AA18" s="4">
        <f t="shared" si="7"/>
        <v>-3</v>
      </c>
      <c r="AB18" s="4">
        <f t="shared" si="7"/>
        <v>-6</v>
      </c>
      <c r="AC18" s="4">
        <f t="shared" si="7"/>
        <v>0</v>
      </c>
      <c r="AD18" s="4">
        <f t="shared" si="7"/>
        <v>-9</v>
      </c>
      <c r="AE18" s="4">
        <f t="shared" si="7"/>
        <v>-3</v>
      </c>
    </row>
    <row r="19" spans="1:31" s="1" customFormat="1" ht="18" customHeight="1" x14ac:dyDescent="0.15">
      <c r="A19" s="4" t="s">
        <v>11</v>
      </c>
      <c r="B19" s="4">
        <f t="shared" si="2"/>
        <v>163</v>
      </c>
      <c r="C19" s="4">
        <f t="shared" si="2"/>
        <v>9</v>
      </c>
      <c r="D19" s="4">
        <v>83</v>
      </c>
      <c r="E19" s="4">
        <v>0</v>
      </c>
      <c r="F19" s="4">
        <v>80</v>
      </c>
      <c r="G19" s="4">
        <v>9</v>
      </c>
      <c r="H19" s="4">
        <f t="shared" si="3"/>
        <v>163</v>
      </c>
      <c r="I19" s="4">
        <f t="shared" si="3"/>
        <v>9</v>
      </c>
      <c r="J19" s="4">
        <v>83</v>
      </c>
      <c r="K19" s="4">
        <v>0</v>
      </c>
      <c r="L19" s="4">
        <v>80</v>
      </c>
      <c r="M19" s="4">
        <v>9</v>
      </c>
      <c r="N19" s="4">
        <f t="shared" si="4"/>
        <v>161</v>
      </c>
      <c r="O19" s="4">
        <f t="shared" si="4"/>
        <v>4</v>
      </c>
      <c r="P19" s="4">
        <v>83</v>
      </c>
      <c r="Q19" s="4">
        <v>0</v>
      </c>
      <c r="R19" s="4">
        <v>78</v>
      </c>
      <c r="S19" s="4">
        <v>4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2</v>
      </c>
      <c r="AA19" s="4">
        <f t="shared" si="7"/>
        <v>5</v>
      </c>
      <c r="AB19" s="4">
        <f t="shared" si="7"/>
        <v>0</v>
      </c>
      <c r="AC19" s="4">
        <f t="shared" si="7"/>
        <v>0</v>
      </c>
      <c r="AD19" s="4">
        <f t="shared" si="7"/>
        <v>2</v>
      </c>
      <c r="AE19" s="4">
        <f t="shared" si="7"/>
        <v>5</v>
      </c>
    </row>
    <row r="20" spans="1:31" s="1" customFormat="1" ht="18" customHeight="1" x14ac:dyDescent="0.15">
      <c r="A20" s="4" t="s">
        <v>12</v>
      </c>
      <c r="B20" s="4">
        <f t="shared" si="2"/>
        <v>129</v>
      </c>
      <c r="C20" s="4">
        <f t="shared" si="2"/>
        <v>2</v>
      </c>
      <c r="D20" s="4">
        <v>65</v>
      </c>
      <c r="E20" s="4">
        <v>0</v>
      </c>
      <c r="F20" s="4">
        <v>64</v>
      </c>
      <c r="G20" s="4">
        <v>2</v>
      </c>
      <c r="H20" s="4">
        <f t="shared" si="3"/>
        <v>130</v>
      </c>
      <c r="I20" s="4">
        <f t="shared" si="3"/>
        <v>2</v>
      </c>
      <c r="J20" s="4">
        <v>66</v>
      </c>
      <c r="K20" s="4">
        <v>0</v>
      </c>
      <c r="L20" s="4">
        <v>64</v>
      </c>
      <c r="M20" s="4">
        <v>2</v>
      </c>
      <c r="N20" s="4">
        <f t="shared" si="4"/>
        <v>138</v>
      </c>
      <c r="O20" s="4">
        <f t="shared" si="4"/>
        <v>2</v>
      </c>
      <c r="P20" s="4">
        <v>72</v>
      </c>
      <c r="Q20" s="4">
        <v>0</v>
      </c>
      <c r="R20" s="4">
        <v>66</v>
      </c>
      <c r="S20" s="4">
        <v>2</v>
      </c>
      <c r="T20" s="4">
        <f t="shared" si="5"/>
        <v>-1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-9</v>
      </c>
      <c r="AA20" s="4">
        <f t="shared" si="7"/>
        <v>0</v>
      </c>
      <c r="AB20" s="4">
        <f t="shared" si="7"/>
        <v>-7</v>
      </c>
      <c r="AC20" s="4">
        <f t="shared" si="7"/>
        <v>0</v>
      </c>
      <c r="AD20" s="4">
        <f t="shared" si="7"/>
        <v>-2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216</v>
      </c>
      <c r="C21" s="4">
        <f t="shared" si="2"/>
        <v>0</v>
      </c>
      <c r="D21" s="4">
        <v>107</v>
      </c>
      <c r="E21" s="4">
        <v>0</v>
      </c>
      <c r="F21" s="4">
        <v>109</v>
      </c>
      <c r="G21" s="4">
        <v>0</v>
      </c>
      <c r="H21" s="4">
        <f t="shared" si="3"/>
        <v>216</v>
      </c>
      <c r="I21" s="4">
        <f t="shared" si="3"/>
        <v>0</v>
      </c>
      <c r="J21" s="4">
        <v>107</v>
      </c>
      <c r="K21" s="4">
        <v>0</v>
      </c>
      <c r="L21" s="4">
        <v>109</v>
      </c>
      <c r="M21" s="4">
        <v>0</v>
      </c>
      <c r="N21" s="4">
        <f t="shared" si="4"/>
        <v>209</v>
      </c>
      <c r="O21" s="4">
        <f t="shared" si="4"/>
        <v>0</v>
      </c>
      <c r="P21" s="4">
        <v>102</v>
      </c>
      <c r="Q21" s="4">
        <v>0</v>
      </c>
      <c r="R21" s="4">
        <v>107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7</v>
      </c>
      <c r="AA21" s="4">
        <f t="shared" si="7"/>
        <v>0</v>
      </c>
      <c r="AB21" s="4">
        <f t="shared" si="7"/>
        <v>5</v>
      </c>
      <c r="AC21" s="4">
        <f t="shared" si="7"/>
        <v>0</v>
      </c>
      <c r="AD21" s="4">
        <f t="shared" si="7"/>
        <v>2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259</v>
      </c>
      <c r="C22" s="4">
        <f t="shared" si="2"/>
        <v>0</v>
      </c>
      <c r="D22" s="4">
        <v>128</v>
      </c>
      <c r="E22" s="4">
        <v>0</v>
      </c>
      <c r="F22" s="4">
        <v>131</v>
      </c>
      <c r="G22" s="4">
        <v>0</v>
      </c>
      <c r="H22" s="4">
        <f t="shared" si="3"/>
        <v>259</v>
      </c>
      <c r="I22" s="4">
        <f t="shared" si="3"/>
        <v>0</v>
      </c>
      <c r="J22" s="4">
        <v>128</v>
      </c>
      <c r="K22" s="4">
        <v>0</v>
      </c>
      <c r="L22" s="4">
        <v>131</v>
      </c>
      <c r="M22" s="4">
        <v>0</v>
      </c>
      <c r="N22" s="4">
        <f t="shared" si="4"/>
        <v>284</v>
      </c>
      <c r="O22" s="4">
        <f t="shared" si="4"/>
        <v>0</v>
      </c>
      <c r="P22" s="4">
        <v>140</v>
      </c>
      <c r="Q22" s="4">
        <v>0</v>
      </c>
      <c r="R22" s="4">
        <v>144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-25</v>
      </c>
      <c r="AA22" s="4">
        <f t="shared" si="7"/>
        <v>0</v>
      </c>
      <c r="AB22" s="4">
        <f t="shared" si="7"/>
        <v>-12</v>
      </c>
      <c r="AC22" s="4">
        <f t="shared" si="7"/>
        <v>0</v>
      </c>
      <c r="AD22" s="4">
        <f t="shared" si="7"/>
        <v>-13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279</v>
      </c>
      <c r="C23" s="4">
        <f t="shared" si="2"/>
        <v>0</v>
      </c>
      <c r="D23" s="4">
        <v>147</v>
      </c>
      <c r="E23" s="4">
        <v>0</v>
      </c>
      <c r="F23" s="4">
        <v>132</v>
      </c>
      <c r="G23" s="4">
        <v>0</v>
      </c>
      <c r="H23" s="4">
        <f t="shared" si="3"/>
        <v>280</v>
      </c>
      <c r="I23" s="4">
        <f t="shared" si="3"/>
        <v>0</v>
      </c>
      <c r="J23" s="4">
        <v>147</v>
      </c>
      <c r="K23" s="4">
        <v>0</v>
      </c>
      <c r="L23" s="4">
        <v>133</v>
      </c>
      <c r="M23" s="4">
        <v>0</v>
      </c>
      <c r="N23" s="4">
        <f t="shared" si="4"/>
        <v>306</v>
      </c>
      <c r="O23" s="4">
        <f t="shared" si="4"/>
        <v>0</v>
      </c>
      <c r="P23" s="4">
        <v>158</v>
      </c>
      <c r="Q23" s="4">
        <v>0</v>
      </c>
      <c r="R23" s="4">
        <v>148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-27</v>
      </c>
      <c r="AA23" s="4">
        <f t="shared" si="7"/>
        <v>0</v>
      </c>
      <c r="AB23" s="4">
        <f t="shared" si="7"/>
        <v>-11</v>
      </c>
      <c r="AC23" s="4">
        <f t="shared" si="7"/>
        <v>0</v>
      </c>
      <c r="AD23" s="4">
        <f t="shared" si="7"/>
        <v>-16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271</v>
      </c>
      <c r="C24" s="4">
        <f t="shared" si="2"/>
        <v>0</v>
      </c>
      <c r="D24" s="4">
        <v>130</v>
      </c>
      <c r="E24" s="4">
        <v>0</v>
      </c>
      <c r="F24" s="4">
        <v>141</v>
      </c>
      <c r="G24" s="4">
        <v>0</v>
      </c>
      <c r="H24" s="4">
        <f t="shared" si="3"/>
        <v>271</v>
      </c>
      <c r="I24" s="4">
        <f t="shared" si="3"/>
        <v>0</v>
      </c>
      <c r="J24" s="4">
        <v>130</v>
      </c>
      <c r="K24" s="4">
        <v>0</v>
      </c>
      <c r="L24" s="4">
        <v>141</v>
      </c>
      <c r="M24" s="4">
        <v>0</v>
      </c>
      <c r="N24" s="4">
        <f t="shared" si="4"/>
        <v>239</v>
      </c>
      <c r="O24" s="4">
        <f t="shared" si="4"/>
        <v>0</v>
      </c>
      <c r="P24" s="4">
        <v>119</v>
      </c>
      <c r="Q24" s="4">
        <v>0</v>
      </c>
      <c r="R24" s="4">
        <v>120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32</v>
      </c>
      <c r="AA24" s="4">
        <f t="shared" si="7"/>
        <v>0</v>
      </c>
      <c r="AB24" s="4">
        <f t="shared" si="7"/>
        <v>11</v>
      </c>
      <c r="AC24" s="4">
        <f t="shared" si="7"/>
        <v>0</v>
      </c>
      <c r="AD24" s="4">
        <f t="shared" si="7"/>
        <v>21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271</v>
      </c>
      <c r="C25" s="4">
        <f t="shared" si="2"/>
        <v>0</v>
      </c>
      <c r="D25" s="4">
        <v>116</v>
      </c>
      <c r="E25" s="4">
        <v>0</v>
      </c>
      <c r="F25" s="4">
        <v>155</v>
      </c>
      <c r="G25" s="4">
        <v>0</v>
      </c>
      <c r="H25" s="4">
        <f t="shared" si="3"/>
        <v>271</v>
      </c>
      <c r="I25" s="4">
        <f t="shared" si="3"/>
        <v>0</v>
      </c>
      <c r="J25" s="4">
        <v>116</v>
      </c>
      <c r="K25" s="4">
        <v>0</v>
      </c>
      <c r="L25" s="4">
        <v>155</v>
      </c>
      <c r="M25" s="4">
        <v>0</v>
      </c>
      <c r="N25" s="4">
        <f t="shared" si="4"/>
        <v>277</v>
      </c>
      <c r="O25" s="4">
        <f t="shared" si="4"/>
        <v>0</v>
      </c>
      <c r="P25" s="4">
        <v>117</v>
      </c>
      <c r="Q25" s="4">
        <v>0</v>
      </c>
      <c r="R25" s="4">
        <v>160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-6</v>
      </c>
      <c r="AA25" s="4">
        <f t="shared" si="7"/>
        <v>0</v>
      </c>
      <c r="AB25" s="4">
        <f t="shared" si="7"/>
        <v>-1</v>
      </c>
      <c r="AC25" s="4">
        <f t="shared" si="7"/>
        <v>0</v>
      </c>
      <c r="AD25" s="4">
        <f t="shared" si="7"/>
        <v>-5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237</v>
      </c>
      <c r="C26" s="4">
        <f t="shared" si="2"/>
        <v>0</v>
      </c>
      <c r="D26" s="4">
        <v>87</v>
      </c>
      <c r="E26" s="4">
        <v>0</v>
      </c>
      <c r="F26" s="4">
        <v>150</v>
      </c>
      <c r="G26" s="4">
        <v>0</v>
      </c>
      <c r="H26" s="4">
        <f t="shared" si="3"/>
        <v>237</v>
      </c>
      <c r="I26" s="4">
        <f t="shared" si="3"/>
        <v>0</v>
      </c>
      <c r="J26" s="4">
        <v>87</v>
      </c>
      <c r="K26" s="4">
        <v>0</v>
      </c>
      <c r="L26" s="4">
        <v>150</v>
      </c>
      <c r="M26" s="4">
        <v>0</v>
      </c>
      <c r="N26" s="4">
        <f t="shared" si="4"/>
        <v>258</v>
      </c>
      <c r="O26" s="4">
        <f t="shared" si="4"/>
        <v>0</v>
      </c>
      <c r="P26" s="4">
        <v>99</v>
      </c>
      <c r="Q26" s="4">
        <v>0</v>
      </c>
      <c r="R26" s="4">
        <v>159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-21</v>
      </c>
      <c r="AA26" s="4">
        <f t="shared" si="7"/>
        <v>0</v>
      </c>
      <c r="AB26" s="4">
        <f t="shared" si="7"/>
        <v>-12</v>
      </c>
      <c r="AC26" s="4">
        <f t="shared" si="7"/>
        <v>0</v>
      </c>
      <c r="AD26" s="4">
        <f t="shared" si="7"/>
        <v>-9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203</v>
      </c>
      <c r="C27" s="4">
        <f t="shared" si="2"/>
        <v>0</v>
      </c>
      <c r="D27" s="4">
        <v>78</v>
      </c>
      <c r="E27" s="4">
        <v>0</v>
      </c>
      <c r="F27" s="4">
        <v>125</v>
      </c>
      <c r="G27" s="4">
        <v>0</v>
      </c>
      <c r="H27" s="4">
        <f t="shared" si="3"/>
        <v>205</v>
      </c>
      <c r="I27" s="4">
        <f t="shared" si="3"/>
        <v>0</v>
      </c>
      <c r="J27" s="4">
        <v>80</v>
      </c>
      <c r="K27" s="4">
        <v>0</v>
      </c>
      <c r="L27" s="4">
        <v>125</v>
      </c>
      <c r="M27" s="4">
        <v>0</v>
      </c>
      <c r="N27" s="4">
        <f t="shared" si="4"/>
        <v>208</v>
      </c>
      <c r="O27" s="4">
        <f t="shared" si="4"/>
        <v>0</v>
      </c>
      <c r="P27" s="4">
        <v>73</v>
      </c>
      <c r="Q27" s="4">
        <v>0</v>
      </c>
      <c r="R27" s="4">
        <v>135</v>
      </c>
      <c r="S27" s="4">
        <v>0</v>
      </c>
      <c r="T27" s="4">
        <f t="shared" si="5"/>
        <v>-2</v>
      </c>
      <c r="U27" s="4">
        <f t="shared" si="5"/>
        <v>0</v>
      </c>
      <c r="V27" s="4">
        <f t="shared" si="5"/>
        <v>-2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-5</v>
      </c>
      <c r="AA27" s="4">
        <f t="shared" si="7"/>
        <v>0</v>
      </c>
      <c r="AB27" s="4">
        <f t="shared" si="7"/>
        <v>5</v>
      </c>
      <c r="AC27" s="4">
        <f t="shared" si="7"/>
        <v>0</v>
      </c>
      <c r="AD27" s="4">
        <f t="shared" si="7"/>
        <v>-10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106</v>
      </c>
      <c r="C28" s="4">
        <f t="shared" si="2"/>
        <v>0</v>
      </c>
      <c r="D28" s="4">
        <v>26</v>
      </c>
      <c r="E28" s="4">
        <v>0</v>
      </c>
      <c r="F28" s="4">
        <v>80</v>
      </c>
      <c r="G28" s="4">
        <v>0</v>
      </c>
      <c r="H28" s="4">
        <f t="shared" si="3"/>
        <v>112</v>
      </c>
      <c r="I28" s="4">
        <f t="shared" si="3"/>
        <v>0</v>
      </c>
      <c r="J28" s="4">
        <v>26</v>
      </c>
      <c r="K28" s="4">
        <v>0</v>
      </c>
      <c r="L28" s="4">
        <v>86</v>
      </c>
      <c r="M28" s="4">
        <v>0</v>
      </c>
      <c r="N28" s="4">
        <f t="shared" si="4"/>
        <v>103</v>
      </c>
      <c r="O28" s="4">
        <f t="shared" si="4"/>
        <v>0</v>
      </c>
      <c r="P28" s="4">
        <v>26</v>
      </c>
      <c r="Q28" s="4">
        <v>0</v>
      </c>
      <c r="R28" s="4">
        <v>77</v>
      </c>
      <c r="S28" s="4">
        <v>0</v>
      </c>
      <c r="T28" s="4">
        <f t="shared" si="5"/>
        <v>-6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-6</v>
      </c>
      <c r="Y28" s="4">
        <f t="shared" si="5"/>
        <v>0</v>
      </c>
      <c r="Z28" s="4">
        <f t="shared" si="7"/>
        <v>3</v>
      </c>
      <c r="AA28" s="4">
        <f t="shared" si="7"/>
        <v>0</v>
      </c>
      <c r="AB28" s="4">
        <f t="shared" si="7"/>
        <v>0</v>
      </c>
      <c r="AC28" s="4">
        <f t="shared" si="7"/>
        <v>0</v>
      </c>
      <c r="AD28" s="4">
        <f t="shared" si="7"/>
        <v>3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30</v>
      </c>
      <c r="C29" s="4">
        <f t="shared" si="2"/>
        <v>0</v>
      </c>
      <c r="D29" s="4">
        <v>8</v>
      </c>
      <c r="E29" s="4">
        <v>0</v>
      </c>
      <c r="F29" s="4">
        <v>22</v>
      </c>
      <c r="G29" s="4">
        <v>0</v>
      </c>
      <c r="H29" s="4">
        <f t="shared" si="3"/>
        <v>31</v>
      </c>
      <c r="I29" s="4">
        <f t="shared" si="3"/>
        <v>0</v>
      </c>
      <c r="J29" s="4">
        <v>8</v>
      </c>
      <c r="K29" s="4">
        <v>0</v>
      </c>
      <c r="L29" s="4">
        <v>23</v>
      </c>
      <c r="M29" s="4">
        <v>0</v>
      </c>
      <c r="N29" s="4">
        <f t="shared" si="4"/>
        <v>25</v>
      </c>
      <c r="O29" s="4">
        <f t="shared" si="4"/>
        <v>0</v>
      </c>
      <c r="P29" s="4">
        <v>5</v>
      </c>
      <c r="Q29" s="4">
        <v>0</v>
      </c>
      <c r="R29" s="4">
        <v>20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5</v>
      </c>
      <c r="AA29" s="4">
        <f t="shared" si="7"/>
        <v>0</v>
      </c>
      <c r="AB29" s="4">
        <f t="shared" si="7"/>
        <v>3</v>
      </c>
      <c r="AC29" s="4">
        <f t="shared" si="7"/>
        <v>0</v>
      </c>
      <c r="AD29" s="4">
        <f t="shared" si="7"/>
        <v>2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6</v>
      </c>
      <c r="C30" s="4">
        <f>E30+G30</f>
        <v>0</v>
      </c>
      <c r="D30" s="4">
        <v>1</v>
      </c>
      <c r="E30" s="4">
        <v>0</v>
      </c>
      <c r="F30" s="4">
        <v>5</v>
      </c>
      <c r="G30" s="4">
        <v>0</v>
      </c>
      <c r="H30" s="4">
        <f t="shared" si="3"/>
        <v>6</v>
      </c>
      <c r="I30" s="4">
        <f t="shared" si="3"/>
        <v>0</v>
      </c>
      <c r="J30" s="4">
        <v>1</v>
      </c>
      <c r="K30" s="4">
        <v>0</v>
      </c>
      <c r="L30" s="4">
        <v>5</v>
      </c>
      <c r="M30" s="4">
        <v>0</v>
      </c>
      <c r="N30" s="4">
        <f t="shared" si="4"/>
        <v>9</v>
      </c>
      <c r="O30" s="4">
        <f t="shared" si="4"/>
        <v>0</v>
      </c>
      <c r="P30" s="4">
        <v>1</v>
      </c>
      <c r="Q30" s="4">
        <v>0</v>
      </c>
      <c r="R30" s="4">
        <v>8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-3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-3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197</v>
      </c>
      <c r="C33" s="4">
        <f t="shared" ref="C33:AE33" si="12">SUM(C10:C12)</f>
        <v>0</v>
      </c>
      <c r="D33" s="4">
        <f t="shared" si="12"/>
        <v>110</v>
      </c>
      <c r="E33" s="4">
        <f t="shared" si="12"/>
        <v>0</v>
      </c>
      <c r="F33" s="4">
        <f t="shared" si="12"/>
        <v>87</v>
      </c>
      <c r="G33" s="4">
        <f t="shared" si="12"/>
        <v>0</v>
      </c>
      <c r="H33" s="4">
        <f t="shared" si="12"/>
        <v>198</v>
      </c>
      <c r="I33" s="4">
        <f t="shared" si="12"/>
        <v>0</v>
      </c>
      <c r="J33" s="4">
        <f t="shared" si="12"/>
        <v>111</v>
      </c>
      <c r="K33" s="4">
        <f t="shared" si="12"/>
        <v>0</v>
      </c>
      <c r="L33" s="4">
        <f t="shared" si="12"/>
        <v>87</v>
      </c>
      <c r="M33" s="4">
        <f t="shared" si="12"/>
        <v>0</v>
      </c>
      <c r="N33" s="4">
        <f t="shared" si="12"/>
        <v>208</v>
      </c>
      <c r="O33" s="4">
        <f t="shared" si="12"/>
        <v>0</v>
      </c>
      <c r="P33" s="4">
        <f t="shared" si="12"/>
        <v>121</v>
      </c>
      <c r="Q33" s="4">
        <f t="shared" si="12"/>
        <v>0</v>
      </c>
      <c r="R33" s="4">
        <f t="shared" si="12"/>
        <v>87</v>
      </c>
      <c r="S33" s="4">
        <f t="shared" si="12"/>
        <v>0</v>
      </c>
      <c r="T33" s="4">
        <f t="shared" si="12"/>
        <v>-1</v>
      </c>
      <c r="U33" s="4">
        <f t="shared" si="12"/>
        <v>0</v>
      </c>
      <c r="V33" s="4">
        <f t="shared" si="12"/>
        <v>-1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-11</v>
      </c>
      <c r="AA33" s="4">
        <f t="shared" si="12"/>
        <v>0</v>
      </c>
      <c r="AB33" s="4">
        <f t="shared" si="12"/>
        <v>-11</v>
      </c>
      <c r="AC33" s="4">
        <f t="shared" si="12"/>
        <v>0</v>
      </c>
      <c r="AD33" s="4">
        <f t="shared" si="12"/>
        <v>0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1361</v>
      </c>
      <c r="C34" s="4">
        <f t="shared" ref="C34:AE34" si="13">SUM(C13:C22)</f>
        <v>56</v>
      </c>
      <c r="D34" s="4">
        <f t="shared" si="13"/>
        <v>688</v>
      </c>
      <c r="E34" s="4">
        <f t="shared" si="13"/>
        <v>1</v>
      </c>
      <c r="F34" s="4">
        <f t="shared" si="13"/>
        <v>673</v>
      </c>
      <c r="G34" s="4">
        <f t="shared" si="13"/>
        <v>55</v>
      </c>
      <c r="H34" s="4">
        <f t="shared" si="13"/>
        <v>1368</v>
      </c>
      <c r="I34" s="4">
        <f t="shared" si="13"/>
        <v>56</v>
      </c>
      <c r="J34" s="4">
        <f t="shared" si="13"/>
        <v>694</v>
      </c>
      <c r="K34" s="4">
        <f t="shared" si="13"/>
        <v>2</v>
      </c>
      <c r="L34" s="4">
        <f t="shared" si="13"/>
        <v>674</v>
      </c>
      <c r="M34" s="4">
        <f t="shared" si="13"/>
        <v>54</v>
      </c>
      <c r="N34" s="4">
        <f t="shared" si="13"/>
        <v>1426</v>
      </c>
      <c r="O34" s="4">
        <f t="shared" si="13"/>
        <v>50</v>
      </c>
      <c r="P34" s="4">
        <f t="shared" si="13"/>
        <v>722</v>
      </c>
      <c r="Q34" s="4">
        <f t="shared" si="13"/>
        <v>2</v>
      </c>
      <c r="R34" s="4">
        <f t="shared" si="13"/>
        <v>704</v>
      </c>
      <c r="S34" s="4">
        <f>SUM(S13:S22)</f>
        <v>48</v>
      </c>
      <c r="T34" s="4">
        <f t="shared" si="13"/>
        <v>-7</v>
      </c>
      <c r="U34" s="4">
        <f t="shared" si="13"/>
        <v>0</v>
      </c>
      <c r="V34" s="4">
        <f t="shared" si="13"/>
        <v>-6</v>
      </c>
      <c r="W34" s="4">
        <f t="shared" si="13"/>
        <v>-1</v>
      </c>
      <c r="X34" s="4">
        <f t="shared" si="13"/>
        <v>-1</v>
      </c>
      <c r="Y34" s="4">
        <f t="shared" si="13"/>
        <v>1</v>
      </c>
      <c r="Z34" s="4">
        <f t="shared" si="13"/>
        <v>-65</v>
      </c>
      <c r="AA34" s="4">
        <f t="shared" si="13"/>
        <v>6</v>
      </c>
      <c r="AB34" s="4">
        <f t="shared" si="13"/>
        <v>-34</v>
      </c>
      <c r="AC34" s="4">
        <f t="shared" si="13"/>
        <v>-1</v>
      </c>
      <c r="AD34" s="4">
        <f t="shared" si="13"/>
        <v>-31</v>
      </c>
      <c r="AE34" s="4">
        <f t="shared" si="13"/>
        <v>7</v>
      </c>
    </row>
    <row r="35" spans="1:31" s="1" customFormat="1" ht="18" customHeight="1" x14ac:dyDescent="0.15">
      <c r="A35" s="4" t="s">
        <v>25</v>
      </c>
      <c r="B35" s="4">
        <f>SUM(B23:B30)</f>
        <v>1403</v>
      </c>
      <c r="C35" s="4">
        <f t="shared" ref="C35:AE35" si="14">SUM(C23:C30)</f>
        <v>0</v>
      </c>
      <c r="D35" s="4">
        <f t="shared" si="14"/>
        <v>593</v>
      </c>
      <c r="E35" s="4">
        <f t="shared" si="14"/>
        <v>0</v>
      </c>
      <c r="F35" s="4">
        <f t="shared" si="14"/>
        <v>810</v>
      </c>
      <c r="G35" s="4">
        <f t="shared" si="14"/>
        <v>0</v>
      </c>
      <c r="H35" s="4">
        <f t="shared" si="14"/>
        <v>1413</v>
      </c>
      <c r="I35" s="4">
        <f t="shared" si="14"/>
        <v>0</v>
      </c>
      <c r="J35" s="4">
        <f t="shared" si="14"/>
        <v>595</v>
      </c>
      <c r="K35" s="4">
        <f t="shared" si="14"/>
        <v>0</v>
      </c>
      <c r="L35" s="4">
        <f t="shared" si="14"/>
        <v>818</v>
      </c>
      <c r="M35" s="4">
        <f t="shared" si="14"/>
        <v>0</v>
      </c>
      <c r="N35" s="4">
        <f t="shared" si="14"/>
        <v>1425</v>
      </c>
      <c r="O35" s="4">
        <f t="shared" si="14"/>
        <v>0</v>
      </c>
      <c r="P35" s="4">
        <f t="shared" si="14"/>
        <v>598</v>
      </c>
      <c r="Q35" s="4">
        <f t="shared" si="14"/>
        <v>0</v>
      </c>
      <c r="R35" s="4">
        <f t="shared" si="14"/>
        <v>827</v>
      </c>
      <c r="S35" s="4">
        <f t="shared" si="14"/>
        <v>0</v>
      </c>
      <c r="T35" s="4">
        <f t="shared" si="14"/>
        <v>-10</v>
      </c>
      <c r="U35" s="4">
        <f t="shared" si="14"/>
        <v>0</v>
      </c>
      <c r="V35" s="4">
        <f t="shared" si="14"/>
        <v>-2</v>
      </c>
      <c r="W35" s="4">
        <f t="shared" si="14"/>
        <v>0</v>
      </c>
      <c r="X35" s="4">
        <f t="shared" si="14"/>
        <v>-8</v>
      </c>
      <c r="Y35" s="4">
        <f t="shared" si="14"/>
        <v>0</v>
      </c>
      <c r="Z35" s="4">
        <f t="shared" si="14"/>
        <v>-22</v>
      </c>
      <c r="AA35" s="4">
        <f t="shared" si="14"/>
        <v>0</v>
      </c>
      <c r="AB35" s="4">
        <f t="shared" si="14"/>
        <v>-5</v>
      </c>
      <c r="AC35" s="4">
        <f t="shared" si="14"/>
        <v>0</v>
      </c>
      <c r="AD35" s="4">
        <f t="shared" si="14"/>
        <v>-17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853</v>
      </c>
      <c r="C36" s="4">
        <f t="shared" ref="C36:AE36" si="15">SUM(C25:C30)</f>
        <v>0</v>
      </c>
      <c r="D36" s="4">
        <f t="shared" si="15"/>
        <v>316</v>
      </c>
      <c r="E36" s="4">
        <f t="shared" si="15"/>
        <v>0</v>
      </c>
      <c r="F36" s="4">
        <f t="shared" si="15"/>
        <v>537</v>
      </c>
      <c r="G36" s="4">
        <f t="shared" si="15"/>
        <v>0</v>
      </c>
      <c r="H36" s="4">
        <f t="shared" si="15"/>
        <v>862</v>
      </c>
      <c r="I36" s="4">
        <f t="shared" si="15"/>
        <v>0</v>
      </c>
      <c r="J36" s="4">
        <f t="shared" si="15"/>
        <v>318</v>
      </c>
      <c r="K36" s="4">
        <f t="shared" si="15"/>
        <v>0</v>
      </c>
      <c r="L36" s="4">
        <f t="shared" si="15"/>
        <v>544</v>
      </c>
      <c r="M36" s="4">
        <f t="shared" si="15"/>
        <v>0</v>
      </c>
      <c r="N36" s="4">
        <f t="shared" si="15"/>
        <v>880</v>
      </c>
      <c r="O36" s="4">
        <f t="shared" si="15"/>
        <v>0</v>
      </c>
      <c r="P36" s="4">
        <f t="shared" si="15"/>
        <v>321</v>
      </c>
      <c r="Q36" s="4">
        <f t="shared" si="15"/>
        <v>0</v>
      </c>
      <c r="R36" s="4">
        <f t="shared" si="15"/>
        <v>559</v>
      </c>
      <c r="S36" s="4">
        <f t="shared" si="15"/>
        <v>0</v>
      </c>
      <c r="T36" s="4">
        <f t="shared" si="15"/>
        <v>-9</v>
      </c>
      <c r="U36" s="4">
        <f t="shared" si="15"/>
        <v>0</v>
      </c>
      <c r="V36" s="4">
        <f t="shared" si="15"/>
        <v>-2</v>
      </c>
      <c r="W36" s="4">
        <f t="shared" si="15"/>
        <v>0</v>
      </c>
      <c r="X36" s="4">
        <f t="shared" si="15"/>
        <v>-7</v>
      </c>
      <c r="Y36" s="4">
        <f t="shared" si="15"/>
        <v>0</v>
      </c>
      <c r="Z36" s="4">
        <f t="shared" si="15"/>
        <v>-27</v>
      </c>
      <c r="AA36" s="4">
        <f t="shared" si="15"/>
        <v>0</v>
      </c>
      <c r="AB36" s="4">
        <f t="shared" si="15"/>
        <v>-5</v>
      </c>
      <c r="AC36" s="4">
        <f t="shared" si="15"/>
        <v>0</v>
      </c>
      <c r="AD36" s="4">
        <f t="shared" si="15"/>
        <v>-22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345</v>
      </c>
      <c r="C37" s="4">
        <f t="shared" ref="C37:AE37" si="16">SUM(C27:C30)</f>
        <v>0</v>
      </c>
      <c r="D37" s="4">
        <f t="shared" si="16"/>
        <v>113</v>
      </c>
      <c r="E37" s="4">
        <f t="shared" si="16"/>
        <v>0</v>
      </c>
      <c r="F37" s="4">
        <f t="shared" si="16"/>
        <v>232</v>
      </c>
      <c r="G37" s="4">
        <f t="shared" si="16"/>
        <v>0</v>
      </c>
      <c r="H37" s="4">
        <f t="shared" si="16"/>
        <v>354</v>
      </c>
      <c r="I37" s="4">
        <f t="shared" si="16"/>
        <v>0</v>
      </c>
      <c r="J37" s="4">
        <f t="shared" si="16"/>
        <v>115</v>
      </c>
      <c r="K37" s="4">
        <f t="shared" si="16"/>
        <v>0</v>
      </c>
      <c r="L37" s="4">
        <f t="shared" si="16"/>
        <v>239</v>
      </c>
      <c r="M37" s="4">
        <f t="shared" si="16"/>
        <v>0</v>
      </c>
      <c r="N37" s="4">
        <f t="shared" si="16"/>
        <v>345</v>
      </c>
      <c r="O37" s="4">
        <f t="shared" si="16"/>
        <v>0</v>
      </c>
      <c r="P37" s="4">
        <f t="shared" si="16"/>
        <v>105</v>
      </c>
      <c r="Q37" s="4">
        <f t="shared" si="16"/>
        <v>0</v>
      </c>
      <c r="R37" s="4">
        <f t="shared" si="16"/>
        <v>240</v>
      </c>
      <c r="S37" s="4">
        <f t="shared" si="16"/>
        <v>0</v>
      </c>
      <c r="T37" s="4">
        <f t="shared" si="16"/>
        <v>-9</v>
      </c>
      <c r="U37" s="4">
        <f t="shared" si="16"/>
        <v>0</v>
      </c>
      <c r="V37" s="4">
        <f t="shared" si="16"/>
        <v>-2</v>
      </c>
      <c r="W37" s="4">
        <f t="shared" si="16"/>
        <v>0</v>
      </c>
      <c r="X37" s="4">
        <f t="shared" si="16"/>
        <v>-7</v>
      </c>
      <c r="Y37" s="4">
        <f t="shared" si="16"/>
        <v>0</v>
      </c>
      <c r="Z37" s="4">
        <f t="shared" si="16"/>
        <v>0</v>
      </c>
      <c r="AA37" s="4">
        <f t="shared" si="16"/>
        <v>0</v>
      </c>
      <c r="AB37" s="4">
        <f t="shared" si="16"/>
        <v>8</v>
      </c>
      <c r="AC37" s="4">
        <f t="shared" si="16"/>
        <v>0</v>
      </c>
      <c r="AD37" s="4">
        <f t="shared" si="16"/>
        <v>-8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6.6531577169875042</v>
      </c>
      <c r="C39" s="15">
        <f t="shared" ref="C39:AE39" si="17">C33/(C9-C31)*100</f>
        <v>0</v>
      </c>
      <c r="D39" s="15">
        <f t="shared" si="17"/>
        <v>7.9079798705966926</v>
      </c>
      <c r="E39" s="15">
        <f t="shared" si="17"/>
        <v>0</v>
      </c>
      <c r="F39" s="15">
        <f t="shared" si="17"/>
        <v>5.5414012738853504</v>
      </c>
      <c r="G39" s="15">
        <f t="shared" si="17"/>
        <v>0</v>
      </c>
      <c r="H39" s="15">
        <f t="shared" si="17"/>
        <v>6.6465256797583088</v>
      </c>
      <c r="I39" s="15">
        <f t="shared" si="17"/>
        <v>0</v>
      </c>
      <c r="J39" s="15">
        <f t="shared" si="17"/>
        <v>7.9285714285714279</v>
      </c>
      <c r="K39" s="15">
        <f t="shared" si="17"/>
        <v>0</v>
      </c>
      <c r="L39" s="15">
        <f t="shared" si="17"/>
        <v>5.5098163394553517</v>
      </c>
      <c r="M39" s="15">
        <f t="shared" si="17"/>
        <v>0</v>
      </c>
      <c r="N39" s="15">
        <f t="shared" si="17"/>
        <v>6.7996077149395218</v>
      </c>
      <c r="O39" s="15">
        <f t="shared" si="17"/>
        <v>0</v>
      </c>
      <c r="P39" s="15">
        <f t="shared" si="17"/>
        <v>8.3969465648854964</v>
      </c>
      <c r="Q39" s="15">
        <f t="shared" si="17"/>
        <v>0</v>
      </c>
      <c r="R39" s="15">
        <f t="shared" si="17"/>
        <v>5.3770086526576018</v>
      </c>
      <c r="S39" s="15">
        <f t="shared" si="17"/>
        <v>0</v>
      </c>
      <c r="T39" s="15">
        <f t="shared" si="17"/>
        <v>5.5555555555555554</v>
      </c>
      <c r="U39" s="15" t="e">
        <f t="shared" si="17"/>
        <v>#DIV/0!</v>
      </c>
      <c r="V39" s="15">
        <f t="shared" si="17"/>
        <v>11.111111111111111</v>
      </c>
      <c r="W39" s="15">
        <f t="shared" si="17"/>
        <v>0</v>
      </c>
      <c r="X39" s="15">
        <f t="shared" si="17"/>
        <v>0</v>
      </c>
      <c r="Y39" s="15">
        <f t="shared" si="17"/>
        <v>0</v>
      </c>
      <c r="Z39" s="15">
        <f t="shared" si="17"/>
        <v>11.224489795918368</v>
      </c>
      <c r="AA39" s="15">
        <f t="shared" si="17"/>
        <v>0</v>
      </c>
      <c r="AB39" s="15">
        <f t="shared" si="17"/>
        <v>22</v>
      </c>
      <c r="AC39" s="15">
        <f t="shared" si="17"/>
        <v>0</v>
      </c>
      <c r="AD39" s="15">
        <f t="shared" si="17"/>
        <v>0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45.964201283350221</v>
      </c>
      <c r="C40" s="15">
        <f t="shared" ref="C40:AE40" si="18">C34/(C9-C31)*100</f>
        <v>100</v>
      </c>
      <c r="D40" s="15">
        <f t="shared" si="18"/>
        <v>49.460819554277499</v>
      </c>
      <c r="E40" s="15">
        <f t="shared" si="18"/>
        <v>100</v>
      </c>
      <c r="F40" s="15">
        <f t="shared" si="18"/>
        <v>42.866242038216562</v>
      </c>
      <c r="G40" s="15">
        <f t="shared" si="18"/>
        <v>100</v>
      </c>
      <c r="H40" s="15">
        <f t="shared" si="18"/>
        <v>45.9214501510574</v>
      </c>
      <c r="I40" s="15">
        <f t="shared" si="18"/>
        <v>100</v>
      </c>
      <c r="J40" s="15">
        <f t="shared" si="18"/>
        <v>49.571428571428569</v>
      </c>
      <c r="K40" s="15">
        <f t="shared" si="18"/>
        <v>100</v>
      </c>
      <c r="L40" s="15">
        <f t="shared" si="18"/>
        <v>42.685243825205823</v>
      </c>
      <c r="M40" s="15">
        <f t="shared" si="18"/>
        <v>100</v>
      </c>
      <c r="N40" s="15">
        <f t="shared" si="18"/>
        <v>46.616541353383454</v>
      </c>
      <c r="O40" s="15">
        <f t="shared" si="18"/>
        <v>100</v>
      </c>
      <c r="P40" s="15">
        <f t="shared" si="18"/>
        <v>50.10409437890354</v>
      </c>
      <c r="Q40" s="15">
        <f t="shared" si="18"/>
        <v>100</v>
      </c>
      <c r="R40" s="15">
        <f t="shared" si="18"/>
        <v>43.510506798516687</v>
      </c>
      <c r="S40" s="15">
        <f t="shared" si="18"/>
        <v>100</v>
      </c>
      <c r="T40" s="15">
        <f t="shared" si="18"/>
        <v>38.888888888888893</v>
      </c>
      <c r="U40" s="15" t="e">
        <f t="shared" si="18"/>
        <v>#DIV/0!</v>
      </c>
      <c r="V40" s="15">
        <f t="shared" si="18"/>
        <v>66.666666666666657</v>
      </c>
      <c r="W40" s="15">
        <f t="shared" si="18"/>
        <v>100</v>
      </c>
      <c r="X40" s="15">
        <f t="shared" si="18"/>
        <v>11.111111111111111</v>
      </c>
      <c r="Y40" s="15">
        <f t="shared" si="18"/>
        <v>100</v>
      </c>
      <c r="Z40" s="15">
        <f t="shared" si="18"/>
        <v>66.326530612244895</v>
      </c>
      <c r="AA40" s="15">
        <f t="shared" si="18"/>
        <v>100</v>
      </c>
      <c r="AB40" s="15">
        <f t="shared" si="18"/>
        <v>68</v>
      </c>
      <c r="AC40" s="15">
        <f t="shared" si="18"/>
        <v>100</v>
      </c>
      <c r="AD40" s="15">
        <f t="shared" si="18"/>
        <v>64.583333333333343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47.382640999662279</v>
      </c>
      <c r="C41" s="15">
        <f t="shared" ref="C41:AE41" si="19">C35/(C9-C31)*100</f>
        <v>0</v>
      </c>
      <c r="D41" s="15">
        <f t="shared" si="19"/>
        <v>42.63120057512581</v>
      </c>
      <c r="E41" s="15">
        <f t="shared" si="19"/>
        <v>0</v>
      </c>
      <c r="F41" s="15">
        <f t="shared" si="19"/>
        <v>51.592356687898089</v>
      </c>
      <c r="G41" s="15">
        <f t="shared" si="19"/>
        <v>0</v>
      </c>
      <c r="H41" s="15">
        <f t="shared" si="19"/>
        <v>47.432024169184288</v>
      </c>
      <c r="I41" s="15">
        <f t="shared" si="19"/>
        <v>0</v>
      </c>
      <c r="J41" s="15">
        <f t="shared" si="19"/>
        <v>42.5</v>
      </c>
      <c r="K41" s="15">
        <f t="shared" si="19"/>
        <v>0</v>
      </c>
      <c r="L41" s="15">
        <f t="shared" si="19"/>
        <v>51.804939835338828</v>
      </c>
      <c r="M41" s="15">
        <f t="shared" si="19"/>
        <v>0</v>
      </c>
      <c r="N41" s="15">
        <f t="shared" si="19"/>
        <v>46.58385093167702</v>
      </c>
      <c r="O41" s="15">
        <f t="shared" si="19"/>
        <v>0</v>
      </c>
      <c r="P41" s="15">
        <f t="shared" si="19"/>
        <v>41.498959056210964</v>
      </c>
      <c r="Q41" s="15">
        <f t="shared" si="19"/>
        <v>0</v>
      </c>
      <c r="R41" s="15">
        <f t="shared" si="19"/>
        <v>51.112484548825712</v>
      </c>
      <c r="S41" s="15">
        <f t="shared" si="19"/>
        <v>0</v>
      </c>
      <c r="T41" s="15">
        <f t="shared" si="19"/>
        <v>55.555555555555557</v>
      </c>
      <c r="U41" s="15" t="e">
        <f t="shared" si="19"/>
        <v>#DIV/0!</v>
      </c>
      <c r="V41" s="15">
        <f t="shared" si="19"/>
        <v>22.222222222222221</v>
      </c>
      <c r="W41" s="15">
        <f t="shared" si="19"/>
        <v>0</v>
      </c>
      <c r="X41" s="15">
        <f t="shared" si="19"/>
        <v>88.888888888888886</v>
      </c>
      <c r="Y41" s="15">
        <f t="shared" si="19"/>
        <v>0</v>
      </c>
      <c r="Z41" s="15">
        <f t="shared" si="19"/>
        <v>22.448979591836736</v>
      </c>
      <c r="AA41" s="15">
        <f t="shared" si="19"/>
        <v>0</v>
      </c>
      <c r="AB41" s="15">
        <f t="shared" si="19"/>
        <v>10</v>
      </c>
      <c r="AC41" s="15">
        <f t="shared" si="19"/>
        <v>0</v>
      </c>
      <c r="AD41" s="15">
        <f t="shared" si="19"/>
        <v>35.416666666666671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28.807835190813911</v>
      </c>
      <c r="C42" s="15">
        <f t="shared" ref="C42:AD42" si="20">C36/(C9-C31)*100</f>
        <v>0</v>
      </c>
      <c r="D42" s="15">
        <f t="shared" si="20"/>
        <v>22.71746944644141</v>
      </c>
      <c r="E42" s="15">
        <f t="shared" si="20"/>
        <v>0</v>
      </c>
      <c r="F42" s="15">
        <f t="shared" si="20"/>
        <v>34.203821656050955</v>
      </c>
      <c r="G42" s="15">
        <f t="shared" si="20"/>
        <v>0</v>
      </c>
      <c r="H42" s="15">
        <f t="shared" si="20"/>
        <v>28.935884525008394</v>
      </c>
      <c r="I42" s="15">
        <f t="shared" si="20"/>
        <v>0</v>
      </c>
      <c r="J42" s="15">
        <f t="shared" si="20"/>
        <v>22.714285714285715</v>
      </c>
      <c r="K42" s="15">
        <f t="shared" si="20"/>
        <v>0</v>
      </c>
      <c r="L42" s="15">
        <f t="shared" si="20"/>
        <v>34.452184927169093</v>
      </c>
      <c r="M42" s="15">
        <f t="shared" si="20"/>
        <v>0</v>
      </c>
      <c r="N42" s="15">
        <f t="shared" si="20"/>
        <v>28.767571101667212</v>
      </c>
      <c r="O42" s="15">
        <f t="shared" si="20"/>
        <v>0</v>
      </c>
      <c r="P42" s="15">
        <f t="shared" si="20"/>
        <v>22.276197085357392</v>
      </c>
      <c r="Q42" s="15">
        <f t="shared" si="20"/>
        <v>0</v>
      </c>
      <c r="R42" s="15">
        <f t="shared" si="20"/>
        <v>34.548825710754016</v>
      </c>
      <c r="S42" s="15">
        <f t="shared" si="20"/>
        <v>0</v>
      </c>
      <c r="T42" s="15">
        <f t="shared" si="20"/>
        <v>50</v>
      </c>
      <c r="U42" s="15" t="e">
        <f t="shared" si="20"/>
        <v>#DIV/0!</v>
      </c>
      <c r="V42" s="15">
        <f t="shared" si="20"/>
        <v>22.222222222222221</v>
      </c>
      <c r="W42" s="15">
        <f t="shared" si="20"/>
        <v>0</v>
      </c>
      <c r="X42" s="15">
        <f t="shared" si="20"/>
        <v>77.777777777777786</v>
      </c>
      <c r="Y42" s="15">
        <f t="shared" si="20"/>
        <v>0</v>
      </c>
      <c r="Z42" s="15">
        <f t="shared" si="20"/>
        <v>27.551020408163261</v>
      </c>
      <c r="AA42" s="15">
        <f t="shared" si="20"/>
        <v>0</v>
      </c>
      <c r="AB42" s="15">
        <f t="shared" si="20"/>
        <v>10</v>
      </c>
      <c r="AC42" s="15">
        <f t="shared" si="20"/>
        <v>0</v>
      </c>
      <c r="AD42" s="15">
        <f t="shared" si="20"/>
        <v>45.833333333333329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11.651469098277609</v>
      </c>
      <c r="C43" s="15">
        <f t="shared" ref="C43:AE43" si="21">C37/(C9-C31)*100</f>
        <v>0</v>
      </c>
      <c r="D43" s="15">
        <f t="shared" si="21"/>
        <v>8.1236520488856936</v>
      </c>
      <c r="E43" s="15">
        <f t="shared" si="21"/>
        <v>0</v>
      </c>
      <c r="F43" s="15">
        <f t="shared" si="21"/>
        <v>14.777070063694268</v>
      </c>
      <c r="G43" s="15">
        <f t="shared" si="21"/>
        <v>0</v>
      </c>
      <c r="H43" s="15">
        <f t="shared" si="21"/>
        <v>11.883182275931521</v>
      </c>
      <c r="I43" s="15">
        <f t="shared" si="21"/>
        <v>0</v>
      </c>
      <c r="J43" s="15">
        <f t="shared" si="21"/>
        <v>8.2142857142857135</v>
      </c>
      <c r="K43" s="15">
        <f t="shared" si="21"/>
        <v>0</v>
      </c>
      <c r="L43" s="15">
        <f t="shared" si="21"/>
        <v>15.136162127929071</v>
      </c>
      <c r="M43" s="15">
        <f t="shared" si="21"/>
        <v>0</v>
      </c>
      <c r="N43" s="15">
        <f t="shared" si="21"/>
        <v>11.278195488721805</v>
      </c>
      <c r="O43" s="15">
        <f t="shared" si="21"/>
        <v>0</v>
      </c>
      <c r="P43" s="15">
        <f t="shared" si="21"/>
        <v>7.2866065232477446</v>
      </c>
      <c r="Q43" s="15">
        <f t="shared" si="21"/>
        <v>0</v>
      </c>
      <c r="R43" s="15">
        <f t="shared" si="21"/>
        <v>14.833127317676142</v>
      </c>
      <c r="S43" s="15">
        <f t="shared" si="21"/>
        <v>0</v>
      </c>
      <c r="T43" s="15">
        <f t="shared" si="21"/>
        <v>50</v>
      </c>
      <c r="U43" s="15" t="e">
        <f t="shared" si="21"/>
        <v>#DIV/0!</v>
      </c>
      <c r="V43" s="15">
        <f t="shared" si="21"/>
        <v>22.222222222222221</v>
      </c>
      <c r="W43" s="15">
        <f t="shared" si="21"/>
        <v>0</v>
      </c>
      <c r="X43" s="15">
        <f t="shared" si="21"/>
        <v>77.777777777777786</v>
      </c>
      <c r="Y43" s="15">
        <f t="shared" si="21"/>
        <v>0</v>
      </c>
      <c r="Z43" s="15">
        <f t="shared" si="21"/>
        <v>0</v>
      </c>
      <c r="AA43" s="15">
        <f t="shared" si="21"/>
        <v>0</v>
      </c>
      <c r="AB43" s="15">
        <f t="shared" si="21"/>
        <v>-16</v>
      </c>
      <c r="AC43" s="15">
        <f t="shared" si="21"/>
        <v>0</v>
      </c>
      <c r="AD43" s="15">
        <f t="shared" si="21"/>
        <v>16.666666666666664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H7" sqref="H7:I7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45</v>
      </c>
    </row>
    <row r="6" spans="1:32" s="1" customFormat="1" ht="18" customHeight="1" x14ac:dyDescent="0.15">
      <c r="A6" s="2" t="s">
        <v>0</v>
      </c>
      <c r="B6" s="16" t="s">
        <v>60</v>
      </c>
      <c r="C6" s="17"/>
      <c r="D6" s="17"/>
      <c r="E6" s="17"/>
      <c r="F6" s="17"/>
      <c r="G6" s="19"/>
      <c r="H6" s="16" t="s">
        <v>61</v>
      </c>
      <c r="I6" s="17"/>
      <c r="J6" s="17"/>
      <c r="K6" s="17"/>
      <c r="L6" s="17"/>
      <c r="M6" s="19"/>
      <c r="N6" s="16" t="s">
        <v>59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6525</v>
      </c>
      <c r="C9" s="4">
        <f>E9+G9</f>
        <v>58</v>
      </c>
      <c r="D9" s="4">
        <f>SUM(D10:D31)</f>
        <v>3033</v>
      </c>
      <c r="E9" s="4">
        <f>SUM(E10:E31)</f>
        <v>5</v>
      </c>
      <c r="F9" s="4">
        <f>SUM(F10:F31)</f>
        <v>3492</v>
      </c>
      <c r="G9" s="4">
        <f>SUM(G10:G31)</f>
        <v>53</v>
      </c>
      <c r="H9" s="4">
        <f>J9+L9</f>
        <v>6546</v>
      </c>
      <c r="I9" s="4">
        <f>K9+M9</f>
        <v>59</v>
      </c>
      <c r="J9" s="4">
        <f>SUM(J10:J31)</f>
        <v>3043</v>
      </c>
      <c r="K9" s="4">
        <f>SUM(K10:K31)</f>
        <v>5</v>
      </c>
      <c r="L9" s="4">
        <f>SUM(L10:L31)</f>
        <v>3503</v>
      </c>
      <c r="M9" s="4">
        <f>SUM(M10:M31)</f>
        <v>54</v>
      </c>
      <c r="N9" s="4">
        <f>P9+R9</f>
        <v>6684</v>
      </c>
      <c r="O9" s="4">
        <f>Q9+S9</f>
        <v>51</v>
      </c>
      <c r="P9" s="4">
        <f>SUM(P10:P31)</f>
        <v>3098</v>
      </c>
      <c r="Q9" s="4">
        <f>SUM(Q10:Q31)</f>
        <v>10</v>
      </c>
      <c r="R9" s="4">
        <f>SUM(R10:R31)</f>
        <v>3586</v>
      </c>
      <c r="S9" s="4">
        <f>SUM(S10:S31)</f>
        <v>41</v>
      </c>
      <c r="T9" s="4">
        <f>B9-H9</f>
        <v>-21</v>
      </c>
      <c r="U9" s="4">
        <f>C9-I9</f>
        <v>-1</v>
      </c>
      <c r="V9" s="4">
        <f>D9-J9</f>
        <v>-10</v>
      </c>
      <c r="W9" s="4">
        <f t="shared" ref="W9:X9" si="0">E9-K9</f>
        <v>0</v>
      </c>
      <c r="X9" s="4">
        <f t="shared" si="0"/>
        <v>-11</v>
      </c>
      <c r="Y9" s="4">
        <f>G9-M9</f>
        <v>-1</v>
      </c>
      <c r="Z9" s="4">
        <f t="shared" ref="Z9:AE9" si="1">B9-N9</f>
        <v>-159</v>
      </c>
      <c r="AA9" s="4">
        <f t="shared" si="1"/>
        <v>7</v>
      </c>
      <c r="AB9" s="4">
        <f t="shared" si="1"/>
        <v>-65</v>
      </c>
      <c r="AC9" s="4">
        <f t="shared" si="1"/>
        <v>-5</v>
      </c>
      <c r="AD9" s="4">
        <f t="shared" si="1"/>
        <v>-94</v>
      </c>
      <c r="AE9" s="4">
        <f t="shared" si="1"/>
        <v>12</v>
      </c>
    </row>
    <row r="10" spans="1:32" s="1" customFormat="1" ht="18" customHeight="1" x14ac:dyDescent="0.15">
      <c r="A10" s="4" t="s">
        <v>2</v>
      </c>
      <c r="B10" s="4">
        <f t="shared" ref="B10:C30" si="2">D10+F10</f>
        <v>175</v>
      </c>
      <c r="C10" s="4">
        <f t="shared" si="2"/>
        <v>0</v>
      </c>
      <c r="D10" s="4">
        <v>93</v>
      </c>
      <c r="E10" s="4">
        <v>0</v>
      </c>
      <c r="F10" s="4">
        <v>82</v>
      </c>
      <c r="G10" s="4">
        <v>0</v>
      </c>
      <c r="H10" s="4">
        <f t="shared" ref="H10:I30" si="3">J10+L10</f>
        <v>175</v>
      </c>
      <c r="I10" s="4">
        <f t="shared" si="3"/>
        <v>0</v>
      </c>
      <c r="J10" s="4">
        <v>93</v>
      </c>
      <c r="K10" s="4">
        <v>0</v>
      </c>
      <c r="L10" s="4">
        <v>82</v>
      </c>
      <c r="M10" s="4">
        <v>0</v>
      </c>
      <c r="N10" s="4">
        <f t="shared" ref="N10:O30" si="4">P10+R10</f>
        <v>197</v>
      </c>
      <c r="O10" s="4">
        <f t="shared" si="4"/>
        <v>0</v>
      </c>
      <c r="P10" s="4">
        <v>92</v>
      </c>
      <c r="Q10" s="4">
        <v>0</v>
      </c>
      <c r="R10" s="4">
        <v>105</v>
      </c>
      <c r="S10" s="4">
        <v>0</v>
      </c>
      <c r="T10" s="4">
        <f t="shared" ref="T10:Y29" si="5">B10-H10</f>
        <v>0</v>
      </c>
      <c r="U10" s="4">
        <f t="shared" si="5"/>
        <v>0</v>
      </c>
      <c r="V10" s="4">
        <f t="shared" ref="V10:Y24" si="6">D10-J10</f>
        <v>0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-22</v>
      </c>
      <c r="AA10" s="4">
        <f t="shared" si="7"/>
        <v>0</v>
      </c>
      <c r="AB10" s="4">
        <f t="shared" si="7"/>
        <v>1</v>
      </c>
      <c r="AC10" s="4">
        <f t="shared" si="7"/>
        <v>0</v>
      </c>
      <c r="AD10" s="4">
        <f t="shared" si="7"/>
        <v>-23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240</v>
      </c>
      <c r="C11" s="4">
        <f t="shared" si="2"/>
        <v>0</v>
      </c>
      <c r="D11" s="4">
        <v>129</v>
      </c>
      <c r="E11" s="4">
        <v>0</v>
      </c>
      <c r="F11" s="4">
        <v>111</v>
      </c>
      <c r="G11" s="4">
        <v>0</v>
      </c>
      <c r="H11" s="4">
        <f t="shared" si="3"/>
        <v>242</v>
      </c>
      <c r="I11" s="4">
        <f t="shared" si="3"/>
        <v>0</v>
      </c>
      <c r="J11" s="4">
        <v>129</v>
      </c>
      <c r="K11" s="4">
        <v>0</v>
      </c>
      <c r="L11" s="4">
        <v>113</v>
      </c>
      <c r="M11" s="4">
        <v>0</v>
      </c>
      <c r="N11" s="4">
        <f t="shared" si="4"/>
        <v>240</v>
      </c>
      <c r="O11" s="4">
        <f t="shared" si="4"/>
        <v>0</v>
      </c>
      <c r="P11" s="4">
        <v>127</v>
      </c>
      <c r="Q11" s="4">
        <v>0</v>
      </c>
      <c r="R11" s="4">
        <v>113</v>
      </c>
      <c r="S11" s="4">
        <v>0</v>
      </c>
      <c r="T11" s="4">
        <f t="shared" si="5"/>
        <v>-2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-2</v>
      </c>
      <c r="Y11" s="4">
        <f t="shared" si="6"/>
        <v>0</v>
      </c>
      <c r="Z11" s="4">
        <f t="shared" si="7"/>
        <v>0</v>
      </c>
      <c r="AA11" s="4">
        <f t="shared" si="7"/>
        <v>0</v>
      </c>
      <c r="AB11" s="4">
        <f t="shared" si="7"/>
        <v>2</v>
      </c>
      <c r="AC11" s="4">
        <f t="shared" si="7"/>
        <v>0</v>
      </c>
      <c r="AD11" s="4">
        <f t="shared" si="7"/>
        <v>-2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228</v>
      </c>
      <c r="C12" s="4">
        <f t="shared" si="2"/>
        <v>0</v>
      </c>
      <c r="D12" s="4">
        <v>111</v>
      </c>
      <c r="E12" s="4">
        <v>0</v>
      </c>
      <c r="F12" s="4">
        <v>117</v>
      </c>
      <c r="G12" s="4">
        <v>0</v>
      </c>
      <c r="H12" s="4">
        <f t="shared" si="3"/>
        <v>228</v>
      </c>
      <c r="I12" s="4">
        <f t="shared" si="3"/>
        <v>0</v>
      </c>
      <c r="J12" s="4">
        <v>111</v>
      </c>
      <c r="K12" s="4">
        <v>0</v>
      </c>
      <c r="L12" s="4">
        <v>117</v>
      </c>
      <c r="M12" s="4">
        <v>0</v>
      </c>
      <c r="N12" s="4">
        <f t="shared" si="4"/>
        <v>232</v>
      </c>
      <c r="O12" s="4">
        <f t="shared" si="4"/>
        <v>0</v>
      </c>
      <c r="P12" s="4">
        <v>114</v>
      </c>
      <c r="Q12" s="4">
        <v>0</v>
      </c>
      <c r="R12" s="4">
        <v>118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-4</v>
      </c>
      <c r="AA12" s="4">
        <f t="shared" si="7"/>
        <v>0</v>
      </c>
      <c r="AB12" s="4">
        <f t="shared" si="7"/>
        <v>-3</v>
      </c>
      <c r="AC12" s="4">
        <f t="shared" si="7"/>
        <v>0</v>
      </c>
      <c r="AD12" s="4">
        <f t="shared" si="7"/>
        <v>-1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234</v>
      </c>
      <c r="C13" s="4">
        <f t="shared" si="2"/>
        <v>6</v>
      </c>
      <c r="D13" s="4">
        <v>120</v>
      </c>
      <c r="E13" s="4">
        <v>-1</v>
      </c>
      <c r="F13" s="4">
        <v>114</v>
      </c>
      <c r="G13" s="4">
        <v>7</v>
      </c>
      <c r="H13" s="4">
        <f t="shared" si="3"/>
        <v>234</v>
      </c>
      <c r="I13" s="4">
        <f t="shared" si="3"/>
        <v>6</v>
      </c>
      <c r="J13" s="4">
        <v>120</v>
      </c>
      <c r="K13" s="4">
        <v>-1</v>
      </c>
      <c r="L13" s="4">
        <v>114</v>
      </c>
      <c r="M13" s="4">
        <v>7</v>
      </c>
      <c r="N13" s="4">
        <f t="shared" si="4"/>
        <v>243</v>
      </c>
      <c r="O13" s="4">
        <f t="shared" si="4"/>
        <v>0</v>
      </c>
      <c r="P13" s="4">
        <v>136</v>
      </c>
      <c r="Q13" s="4">
        <v>0</v>
      </c>
      <c r="R13" s="4">
        <v>107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-9</v>
      </c>
      <c r="AA13" s="4">
        <f t="shared" si="7"/>
        <v>6</v>
      </c>
      <c r="AB13" s="4">
        <f t="shared" si="7"/>
        <v>-16</v>
      </c>
      <c r="AC13" s="4">
        <f t="shared" si="7"/>
        <v>-1</v>
      </c>
      <c r="AD13" s="4">
        <f t="shared" si="7"/>
        <v>7</v>
      </c>
      <c r="AE13" s="4">
        <f t="shared" si="7"/>
        <v>7</v>
      </c>
    </row>
    <row r="14" spans="1:32" s="1" customFormat="1" ht="18" customHeight="1" x14ac:dyDescent="0.15">
      <c r="A14" s="4" t="s">
        <v>6</v>
      </c>
      <c r="B14" s="4">
        <f t="shared" si="2"/>
        <v>157</v>
      </c>
      <c r="C14" s="4">
        <f t="shared" si="2"/>
        <v>19</v>
      </c>
      <c r="D14" s="4">
        <v>78</v>
      </c>
      <c r="E14" s="4">
        <v>4</v>
      </c>
      <c r="F14" s="4">
        <v>79</v>
      </c>
      <c r="G14" s="4">
        <v>15</v>
      </c>
      <c r="H14" s="4">
        <f t="shared" si="3"/>
        <v>161</v>
      </c>
      <c r="I14" s="4">
        <f t="shared" si="3"/>
        <v>20</v>
      </c>
      <c r="J14" s="4">
        <v>79</v>
      </c>
      <c r="K14" s="4">
        <v>4</v>
      </c>
      <c r="L14" s="4">
        <v>82</v>
      </c>
      <c r="M14" s="4">
        <v>16</v>
      </c>
      <c r="N14" s="4">
        <f t="shared" si="4"/>
        <v>166</v>
      </c>
      <c r="O14" s="4">
        <f t="shared" si="4"/>
        <v>25</v>
      </c>
      <c r="P14" s="4">
        <v>77</v>
      </c>
      <c r="Q14" s="4">
        <v>6</v>
      </c>
      <c r="R14" s="4">
        <v>89</v>
      </c>
      <c r="S14" s="4">
        <v>19</v>
      </c>
      <c r="T14" s="4">
        <f t="shared" si="5"/>
        <v>-4</v>
      </c>
      <c r="U14" s="4">
        <f t="shared" si="5"/>
        <v>-1</v>
      </c>
      <c r="V14" s="4">
        <f t="shared" si="6"/>
        <v>-1</v>
      </c>
      <c r="W14" s="4">
        <f t="shared" si="6"/>
        <v>0</v>
      </c>
      <c r="X14" s="4">
        <f t="shared" si="6"/>
        <v>-3</v>
      </c>
      <c r="Y14" s="4">
        <f t="shared" si="6"/>
        <v>-1</v>
      </c>
      <c r="Z14" s="4">
        <f t="shared" si="7"/>
        <v>-9</v>
      </c>
      <c r="AA14" s="4">
        <f t="shared" si="7"/>
        <v>-6</v>
      </c>
      <c r="AB14" s="4">
        <f t="shared" si="7"/>
        <v>1</v>
      </c>
      <c r="AC14" s="4">
        <f t="shared" si="7"/>
        <v>-2</v>
      </c>
      <c r="AD14" s="4">
        <f t="shared" si="7"/>
        <v>-10</v>
      </c>
      <c r="AE14" s="4">
        <f t="shared" si="7"/>
        <v>-4</v>
      </c>
    </row>
    <row r="15" spans="1:32" s="1" customFormat="1" ht="18" customHeight="1" x14ac:dyDescent="0.15">
      <c r="A15" s="4" t="s">
        <v>7</v>
      </c>
      <c r="B15" s="4">
        <f t="shared" si="2"/>
        <v>140</v>
      </c>
      <c r="C15" s="4">
        <f t="shared" si="2"/>
        <v>19</v>
      </c>
      <c r="D15" s="4">
        <v>60</v>
      </c>
      <c r="E15" s="4">
        <v>0</v>
      </c>
      <c r="F15" s="4">
        <v>80</v>
      </c>
      <c r="G15" s="4">
        <v>19</v>
      </c>
      <c r="H15" s="4">
        <f t="shared" si="3"/>
        <v>142</v>
      </c>
      <c r="I15" s="4">
        <f t="shared" si="3"/>
        <v>18</v>
      </c>
      <c r="J15" s="4">
        <v>62</v>
      </c>
      <c r="K15" s="4">
        <v>0</v>
      </c>
      <c r="L15" s="4">
        <v>80</v>
      </c>
      <c r="M15" s="4">
        <v>18</v>
      </c>
      <c r="N15" s="4">
        <f t="shared" si="4"/>
        <v>168</v>
      </c>
      <c r="O15" s="4">
        <f t="shared" si="4"/>
        <v>10</v>
      </c>
      <c r="P15" s="4">
        <v>81</v>
      </c>
      <c r="Q15" s="4">
        <v>0</v>
      </c>
      <c r="R15" s="4">
        <v>87</v>
      </c>
      <c r="S15" s="4">
        <v>10</v>
      </c>
      <c r="T15" s="4">
        <f t="shared" si="5"/>
        <v>-2</v>
      </c>
      <c r="U15" s="4">
        <f t="shared" si="5"/>
        <v>1</v>
      </c>
      <c r="V15" s="4">
        <f t="shared" si="6"/>
        <v>-2</v>
      </c>
      <c r="W15" s="4">
        <f t="shared" si="6"/>
        <v>0</v>
      </c>
      <c r="X15" s="4">
        <f t="shared" si="6"/>
        <v>0</v>
      </c>
      <c r="Y15" s="4">
        <f t="shared" si="6"/>
        <v>1</v>
      </c>
      <c r="Z15" s="4">
        <f t="shared" si="7"/>
        <v>-28</v>
      </c>
      <c r="AA15" s="4">
        <f t="shared" si="7"/>
        <v>9</v>
      </c>
      <c r="AB15" s="4">
        <f t="shared" si="7"/>
        <v>-21</v>
      </c>
      <c r="AC15" s="4">
        <f t="shared" si="7"/>
        <v>0</v>
      </c>
      <c r="AD15" s="4">
        <f t="shared" si="7"/>
        <v>-7</v>
      </c>
      <c r="AE15" s="4">
        <f t="shared" si="7"/>
        <v>9</v>
      </c>
    </row>
    <row r="16" spans="1:32" s="1" customFormat="1" ht="18" customHeight="1" x14ac:dyDescent="0.15">
      <c r="A16" s="4" t="s">
        <v>8</v>
      </c>
      <c r="B16" s="4">
        <f t="shared" si="2"/>
        <v>223</v>
      </c>
      <c r="C16" s="4">
        <f t="shared" si="2"/>
        <v>4</v>
      </c>
      <c r="D16" s="4">
        <v>114</v>
      </c>
      <c r="E16" s="4">
        <v>0</v>
      </c>
      <c r="F16" s="4">
        <v>109</v>
      </c>
      <c r="G16" s="4">
        <v>4</v>
      </c>
      <c r="H16" s="4">
        <f t="shared" si="3"/>
        <v>225</v>
      </c>
      <c r="I16" s="4">
        <f t="shared" si="3"/>
        <v>4</v>
      </c>
      <c r="J16" s="4">
        <v>115</v>
      </c>
      <c r="K16" s="4">
        <v>0</v>
      </c>
      <c r="L16" s="4">
        <v>110</v>
      </c>
      <c r="M16" s="4">
        <v>4</v>
      </c>
      <c r="N16" s="4">
        <f t="shared" si="4"/>
        <v>251</v>
      </c>
      <c r="O16" s="4">
        <f t="shared" si="4"/>
        <v>4</v>
      </c>
      <c r="P16" s="4">
        <v>127</v>
      </c>
      <c r="Q16" s="4">
        <v>0</v>
      </c>
      <c r="R16" s="4">
        <v>124</v>
      </c>
      <c r="S16" s="4">
        <v>4</v>
      </c>
      <c r="T16" s="4">
        <f t="shared" si="5"/>
        <v>-2</v>
      </c>
      <c r="U16" s="4">
        <f t="shared" si="5"/>
        <v>0</v>
      </c>
      <c r="V16" s="4">
        <f t="shared" si="6"/>
        <v>-1</v>
      </c>
      <c r="W16" s="4">
        <f t="shared" si="6"/>
        <v>0</v>
      </c>
      <c r="X16" s="4">
        <f t="shared" si="6"/>
        <v>-1</v>
      </c>
      <c r="Y16" s="4">
        <f t="shared" si="6"/>
        <v>0</v>
      </c>
      <c r="Z16" s="4">
        <f t="shared" si="7"/>
        <v>-28</v>
      </c>
      <c r="AA16" s="4">
        <f t="shared" si="7"/>
        <v>0</v>
      </c>
      <c r="AB16" s="4">
        <f t="shared" si="7"/>
        <v>-13</v>
      </c>
      <c r="AC16" s="4">
        <f t="shared" si="7"/>
        <v>0</v>
      </c>
      <c r="AD16" s="4">
        <f t="shared" si="7"/>
        <v>-15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328</v>
      </c>
      <c r="C17" s="4">
        <f t="shared" si="2"/>
        <v>4</v>
      </c>
      <c r="D17" s="4">
        <v>177</v>
      </c>
      <c r="E17" s="4">
        <v>0</v>
      </c>
      <c r="F17" s="4">
        <v>151</v>
      </c>
      <c r="G17" s="4">
        <v>4</v>
      </c>
      <c r="H17" s="4">
        <f t="shared" si="3"/>
        <v>331</v>
      </c>
      <c r="I17" s="4">
        <f t="shared" si="3"/>
        <v>5</v>
      </c>
      <c r="J17" s="4">
        <v>178</v>
      </c>
      <c r="K17" s="4">
        <v>0</v>
      </c>
      <c r="L17" s="4">
        <v>153</v>
      </c>
      <c r="M17" s="4">
        <v>5</v>
      </c>
      <c r="N17" s="4">
        <f t="shared" si="4"/>
        <v>333</v>
      </c>
      <c r="O17" s="4">
        <f t="shared" si="4"/>
        <v>4</v>
      </c>
      <c r="P17" s="4">
        <v>171</v>
      </c>
      <c r="Q17" s="4">
        <v>0</v>
      </c>
      <c r="R17" s="4">
        <v>162</v>
      </c>
      <c r="S17" s="4">
        <v>4</v>
      </c>
      <c r="T17" s="4">
        <f t="shared" si="5"/>
        <v>-3</v>
      </c>
      <c r="U17" s="4">
        <f t="shared" si="5"/>
        <v>-1</v>
      </c>
      <c r="V17" s="4">
        <f t="shared" si="6"/>
        <v>-1</v>
      </c>
      <c r="W17" s="4">
        <f t="shared" si="6"/>
        <v>0</v>
      </c>
      <c r="X17" s="4">
        <f t="shared" si="6"/>
        <v>-2</v>
      </c>
      <c r="Y17" s="4">
        <f t="shared" si="6"/>
        <v>-1</v>
      </c>
      <c r="Z17" s="4">
        <f t="shared" si="7"/>
        <v>-5</v>
      </c>
      <c r="AA17" s="4">
        <f t="shared" si="7"/>
        <v>0</v>
      </c>
      <c r="AB17" s="4">
        <f t="shared" si="7"/>
        <v>6</v>
      </c>
      <c r="AC17" s="4">
        <f t="shared" si="7"/>
        <v>0</v>
      </c>
      <c r="AD17" s="4">
        <f t="shared" si="7"/>
        <v>-11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296</v>
      </c>
      <c r="C18" s="4">
        <f t="shared" si="2"/>
        <v>3</v>
      </c>
      <c r="D18" s="4">
        <v>157</v>
      </c>
      <c r="E18" s="4">
        <v>0</v>
      </c>
      <c r="F18" s="4">
        <v>139</v>
      </c>
      <c r="G18" s="4">
        <v>3</v>
      </c>
      <c r="H18" s="4">
        <f t="shared" si="3"/>
        <v>297</v>
      </c>
      <c r="I18" s="4">
        <f t="shared" si="3"/>
        <v>3</v>
      </c>
      <c r="J18" s="4">
        <v>158</v>
      </c>
      <c r="K18" s="4">
        <v>0</v>
      </c>
      <c r="L18" s="4">
        <v>139</v>
      </c>
      <c r="M18" s="4">
        <v>3</v>
      </c>
      <c r="N18" s="4">
        <f t="shared" si="4"/>
        <v>303</v>
      </c>
      <c r="O18" s="4">
        <f t="shared" si="4"/>
        <v>4</v>
      </c>
      <c r="P18" s="4">
        <v>165</v>
      </c>
      <c r="Q18" s="4">
        <v>1</v>
      </c>
      <c r="R18" s="4">
        <v>138</v>
      </c>
      <c r="S18" s="4">
        <v>3</v>
      </c>
      <c r="T18" s="4">
        <f t="shared" si="5"/>
        <v>-1</v>
      </c>
      <c r="U18" s="4">
        <f t="shared" si="5"/>
        <v>0</v>
      </c>
      <c r="V18" s="4">
        <f t="shared" si="6"/>
        <v>-1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-7</v>
      </c>
      <c r="AA18" s="4">
        <f t="shared" si="7"/>
        <v>-1</v>
      </c>
      <c r="AB18" s="4">
        <f t="shared" si="7"/>
        <v>-8</v>
      </c>
      <c r="AC18" s="4">
        <f t="shared" si="7"/>
        <v>-1</v>
      </c>
      <c r="AD18" s="4">
        <f t="shared" si="7"/>
        <v>1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307</v>
      </c>
      <c r="C19" s="4">
        <f t="shared" si="2"/>
        <v>1</v>
      </c>
      <c r="D19" s="4">
        <v>150</v>
      </c>
      <c r="E19" s="4">
        <v>1</v>
      </c>
      <c r="F19" s="4">
        <v>157</v>
      </c>
      <c r="G19" s="4">
        <v>0</v>
      </c>
      <c r="H19" s="4">
        <f t="shared" si="3"/>
        <v>307</v>
      </c>
      <c r="I19" s="4">
        <f t="shared" si="3"/>
        <v>1</v>
      </c>
      <c r="J19" s="4">
        <v>150</v>
      </c>
      <c r="K19" s="4">
        <v>1</v>
      </c>
      <c r="L19" s="4">
        <v>157</v>
      </c>
      <c r="M19" s="4">
        <v>0</v>
      </c>
      <c r="N19" s="4">
        <f t="shared" si="4"/>
        <v>313</v>
      </c>
      <c r="O19" s="4">
        <f t="shared" si="4"/>
        <v>1</v>
      </c>
      <c r="P19" s="4">
        <v>154</v>
      </c>
      <c r="Q19" s="4">
        <v>1</v>
      </c>
      <c r="R19" s="4">
        <v>159</v>
      </c>
      <c r="S19" s="4">
        <v>0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-6</v>
      </c>
      <c r="AA19" s="4">
        <f t="shared" si="7"/>
        <v>0</v>
      </c>
      <c r="AB19" s="4">
        <f t="shared" si="7"/>
        <v>-4</v>
      </c>
      <c r="AC19" s="4">
        <f t="shared" si="7"/>
        <v>0</v>
      </c>
      <c r="AD19" s="4">
        <f t="shared" si="7"/>
        <v>-2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342</v>
      </c>
      <c r="C20" s="4">
        <f t="shared" si="2"/>
        <v>0</v>
      </c>
      <c r="D20" s="4">
        <v>159</v>
      </c>
      <c r="E20" s="4">
        <v>0</v>
      </c>
      <c r="F20" s="4">
        <v>183</v>
      </c>
      <c r="G20" s="4">
        <v>0</v>
      </c>
      <c r="H20" s="4">
        <f t="shared" si="3"/>
        <v>342</v>
      </c>
      <c r="I20" s="4">
        <f t="shared" si="3"/>
        <v>0</v>
      </c>
      <c r="J20" s="4">
        <v>159</v>
      </c>
      <c r="K20" s="4">
        <v>0</v>
      </c>
      <c r="L20" s="4">
        <v>183</v>
      </c>
      <c r="M20" s="4">
        <v>0</v>
      </c>
      <c r="N20" s="4">
        <f t="shared" si="4"/>
        <v>360</v>
      </c>
      <c r="O20" s="4">
        <f t="shared" si="4"/>
        <v>1</v>
      </c>
      <c r="P20" s="4">
        <v>162</v>
      </c>
      <c r="Q20" s="4">
        <v>1</v>
      </c>
      <c r="R20" s="4">
        <v>198</v>
      </c>
      <c r="S20" s="4">
        <v>0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-18</v>
      </c>
      <c r="AA20" s="4">
        <f t="shared" si="7"/>
        <v>-1</v>
      </c>
      <c r="AB20" s="4">
        <f t="shared" si="7"/>
        <v>-3</v>
      </c>
      <c r="AC20" s="4">
        <f t="shared" si="7"/>
        <v>-1</v>
      </c>
      <c r="AD20" s="4">
        <f t="shared" si="7"/>
        <v>-15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446</v>
      </c>
      <c r="C21" s="4">
        <f t="shared" si="2"/>
        <v>1</v>
      </c>
      <c r="D21" s="4">
        <v>212</v>
      </c>
      <c r="E21" s="4">
        <v>1</v>
      </c>
      <c r="F21" s="4">
        <v>234</v>
      </c>
      <c r="G21" s="4">
        <v>0</v>
      </c>
      <c r="H21" s="4">
        <f t="shared" si="3"/>
        <v>446</v>
      </c>
      <c r="I21" s="4">
        <f t="shared" si="3"/>
        <v>1</v>
      </c>
      <c r="J21" s="4">
        <v>212</v>
      </c>
      <c r="K21" s="4">
        <v>1</v>
      </c>
      <c r="L21" s="4">
        <v>234</v>
      </c>
      <c r="M21" s="4">
        <v>0</v>
      </c>
      <c r="N21" s="4">
        <f t="shared" si="4"/>
        <v>473</v>
      </c>
      <c r="O21" s="4">
        <f t="shared" si="4"/>
        <v>0</v>
      </c>
      <c r="P21" s="4">
        <v>238</v>
      </c>
      <c r="Q21" s="4">
        <v>0</v>
      </c>
      <c r="R21" s="4">
        <v>235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-27</v>
      </c>
      <c r="AA21" s="4">
        <f t="shared" si="7"/>
        <v>1</v>
      </c>
      <c r="AB21" s="4">
        <f t="shared" si="7"/>
        <v>-26</v>
      </c>
      <c r="AC21" s="4">
        <f t="shared" si="7"/>
        <v>1</v>
      </c>
      <c r="AD21" s="4">
        <f t="shared" si="7"/>
        <v>-1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611</v>
      </c>
      <c r="C22" s="4">
        <f t="shared" si="2"/>
        <v>0</v>
      </c>
      <c r="D22" s="4">
        <v>322</v>
      </c>
      <c r="E22" s="4">
        <v>0</v>
      </c>
      <c r="F22" s="4">
        <v>289</v>
      </c>
      <c r="G22" s="4">
        <v>0</v>
      </c>
      <c r="H22" s="4">
        <f t="shared" si="3"/>
        <v>611</v>
      </c>
      <c r="I22" s="4">
        <f t="shared" si="3"/>
        <v>0</v>
      </c>
      <c r="J22" s="4">
        <v>322</v>
      </c>
      <c r="K22" s="4">
        <v>0</v>
      </c>
      <c r="L22" s="4">
        <v>289</v>
      </c>
      <c r="M22" s="4">
        <v>0</v>
      </c>
      <c r="N22" s="4">
        <f t="shared" si="4"/>
        <v>647</v>
      </c>
      <c r="O22" s="4">
        <f t="shared" si="4"/>
        <v>0</v>
      </c>
      <c r="P22" s="4">
        <v>347</v>
      </c>
      <c r="Q22" s="4">
        <v>0</v>
      </c>
      <c r="R22" s="4">
        <v>300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-36</v>
      </c>
      <c r="AA22" s="4">
        <f t="shared" si="7"/>
        <v>0</v>
      </c>
      <c r="AB22" s="4">
        <f t="shared" si="7"/>
        <v>-25</v>
      </c>
      <c r="AC22" s="4">
        <f t="shared" si="7"/>
        <v>0</v>
      </c>
      <c r="AD22" s="4">
        <f t="shared" si="7"/>
        <v>-11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660</v>
      </c>
      <c r="C23" s="4">
        <f t="shared" si="2"/>
        <v>0</v>
      </c>
      <c r="D23" s="4">
        <v>349</v>
      </c>
      <c r="E23" s="4">
        <v>0</v>
      </c>
      <c r="F23" s="4">
        <v>311</v>
      </c>
      <c r="G23" s="4">
        <v>0</v>
      </c>
      <c r="H23" s="4">
        <f t="shared" si="3"/>
        <v>661</v>
      </c>
      <c r="I23" s="4">
        <f t="shared" si="3"/>
        <v>0</v>
      </c>
      <c r="J23" s="4">
        <v>350</v>
      </c>
      <c r="K23" s="4">
        <v>0</v>
      </c>
      <c r="L23" s="4">
        <v>311</v>
      </c>
      <c r="M23" s="4">
        <v>0</v>
      </c>
      <c r="N23" s="4">
        <f t="shared" si="4"/>
        <v>661</v>
      </c>
      <c r="O23" s="4">
        <f t="shared" si="4"/>
        <v>1</v>
      </c>
      <c r="P23" s="4">
        <v>333</v>
      </c>
      <c r="Q23" s="4">
        <v>1</v>
      </c>
      <c r="R23" s="4">
        <v>328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</v>
      </c>
      <c r="AA23" s="4">
        <f t="shared" si="7"/>
        <v>-1</v>
      </c>
      <c r="AB23" s="4">
        <f t="shared" si="7"/>
        <v>16</v>
      </c>
      <c r="AC23" s="4">
        <f t="shared" si="7"/>
        <v>-1</v>
      </c>
      <c r="AD23" s="4">
        <f t="shared" si="7"/>
        <v>-17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534</v>
      </c>
      <c r="C24" s="4">
        <f t="shared" si="2"/>
        <v>0</v>
      </c>
      <c r="D24" s="4">
        <v>262</v>
      </c>
      <c r="E24" s="4">
        <v>0</v>
      </c>
      <c r="F24" s="4">
        <v>272</v>
      </c>
      <c r="G24" s="4">
        <v>0</v>
      </c>
      <c r="H24" s="4">
        <f t="shared" si="3"/>
        <v>532</v>
      </c>
      <c r="I24" s="4">
        <f t="shared" si="3"/>
        <v>0</v>
      </c>
      <c r="J24" s="4">
        <v>262</v>
      </c>
      <c r="K24" s="4">
        <v>0</v>
      </c>
      <c r="L24" s="4">
        <v>270</v>
      </c>
      <c r="M24" s="4">
        <v>0</v>
      </c>
      <c r="N24" s="4">
        <f t="shared" si="4"/>
        <v>474</v>
      </c>
      <c r="O24" s="4">
        <f t="shared" si="4"/>
        <v>0</v>
      </c>
      <c r="P24" s="4">
        <v>229</v>
      </c>
      <c r="Q24" s="4">
        <v>0</v>
      </c>
      <c r="R24" s="4">
        <v>245</v>
      </c>
      <c r="S24" s="4">
        <v>0</v>
      </c>
      <c r="T24" s="4">
        <f t="shared" si="5"/>
        <v>2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2</v>
      </c>
      <c r="Y24" s="4">
        <f t="shared" si="6"/>
        <v>0</v>
      </c>
      <c r="Z24" s="4">
        <f t="shared" si="7"/>
        <v>60</v>
      </c>
      <c r="AA24" s="4">
        <f t="shared" si="7"/>
        <v>0</v>
      </c>
      <c r="AB24" s="4">
        <f t="shared" si="7"/>
        <v>33</v>
      </c>
      <c r="AC24" s="4">
        <f t="shared" si="7"/>
        <v>0</v>
      </c>
      <c r="AD24" s="4">
        <f t="shared" si="7"/>
        <v>27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458</v>
      </c>
      <c r="C25" s="4">
        <f t="shared" si="2"/>
        <v>0</v>
      </c>
      <c r="D25" s="4">
        <v>176</v>
      </c>
      <c r="E25" s="4">
        <v>0</v>
      </c>
      <c r="F25" s="4">
        <v>282</v>
      </c>
      <c r="G25" s="4">
        <v>0</v>
      </c>
      <c r="H25" s="4">
        <f t="shared" si="3"/>
        <v>459</v>
      </c>
      <c r="I25" s="4">
        <f t="shared" si="3"/>
        <v>0</v>
      </c>
      <c r="J25" s="4">
        <v>176</v>
      </c>
      <c r="K25" s="4">
        <v>0</v>
      </c>
      <c r="L25" s="4">
        <v>283</v>
      </c>
      <c r="M25" s="4">
        <v>0</v>
      </c>
      <c r="N25" s="4">
        <f t="shared" si="4"/>
        <v>467</v>
      </c>
      <c r="O25" s="4">
        <f t="shared" si="4"/>
        <v>0</v>
      </c>
      <c r="P25" s="4">
        <v>182</v>
      </c>
      <c r="Q25" s="4">
        <v>0</v>
      </c>
      <c r="R25" s="4">
        <v>285</v>
      </c>
      <c r="S25" s="4">
        <v>0</v>
      </c>
      <c r="T25" s="4">
        <f t="shared" si="5"/>
        <v>-1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-9</v>
      </c>
      <c r="AA25" s="4">
        <f t="shared" si="7"/>
        <v>0</v>
      </c>
      <c r="AB25" s="4">
        <f t="shared" si="7"/>
        <v>-6</v>
      </c>
      <c r="AC25" s="4">
        <f t="shared" si="7"/>
        <v>0</v>
      </c>
      <c r="AD25" s="4">
        <f t="shared" si="7"/>
        <v>-3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455</v>
      </c>
      <c r="C26" s="4">
        <f t="shared" si="2"/>
        <v>0</v>
      </c>
      <c r="D26" s="4">
        <v>172</v>
      </c>
      <c r="E26" s="4">
        <v>0</v>
      </c>
      <c r="F26" s="4">
        <v>283</v>
      </c>
      <c r="G26" s="4">
        <v>0</v>
      </c>
      <c r="H26" s="4">
        <f t="shared" si="3"/>
        <v>456</v>
      </c>
      <c r="I26" s="4">
        <f t="shared" si="3"/>
        <v>0</v>
      </c>
      <c r="J26" s="4">
        <v>173</v>
      </c>
      <c r="K26" s="4">
        <v>0</v>
      </c>
      <c r="L26" s="4">
        <v>283</v>
      </c>
      <c r="M26" s="4">
        <v>0</v>
      </c>
      <c r="N26" s="4">
        <f t="shared" si="4"/>
        <v>502</v>
      </c>
      <c r="O26" s="4">
        <f t="shared" si="4"/>
        <v>0</v>
      </c>
      <c r="P26" s="4">
        <v>192</v>
      </c>
      <c r="Q26" s="4">
        <v>0</v>
      </c>
      <c r="R26" s="4">
        <v>310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-47</v>
      </c>
      <c r="AA26" s="4">
        <f t="shared" si="7"/>
        <v>0</v>
      </c>
      <c r="AB26" s="4">
        <f t="shared" si="7"/>
        <v>-20</v>
      </c>
      <c r="AC26" s="4">
        <f t="shared" si="7"/>
        <v>0</v>
      </c>
      <c r="AD26" s="4">
        <f t="shared" si="7"/>
        <v>-27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410</v>
      </c>
      <c r="C27" s="4">
        <f t="shared" si="2"/>
        <v>0</v>
      </c>
      <c r="D27" s="4">
        <v>128</v>
      </c>
      <c r="E27" s="4">
        <v>0</v>
      </c>
      <c r="F27" s="4">
        <v>282</v>
      </c>
      <c r="G27" s="4">
        <v>0</v>
      </c>
      <c r="H27" s="4">
        <f t="shared" si="3"/>
        <v>413</v>
      </c>
      <c r="I27" s="4">
        <f t="shared" si="3"/>
        <v>0</v>
      </c>
      <c r="J27" s="4">
        <v>129</v>
      </c>
      <c r="K27" s="4">
        <v>0</v>
      </c>
      <c r="L27" s="4">
        <v>284</v>
      </c>
      <c r="M27" s="4">
        <v>0</v>
      </c>
      <c r="N27" s="4">
        <f t="shared" si="4"/>
        <v>379</v>
      </c>
      <c r="O27" s="4">
        <f t="shared" si="4"/>
        <v>0</v>
      </c>
      <c r="P27" s="4">
        <v>110</v>
      </c>
      <c r="Q27" s="4">
        <v>0</v>
      </c>
      <c r="R27" s="4">
        <v>269</v>
      </c>
      <c r="S27" s="4">
        <v>0</v>
      </c>
      <c r="T27" s="4">
        <f t="shared" si="5"/>
        <v>-3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31</v>
      </c>
      <c r="AA27" s="4">
        <f t="shared" si="7"/>
        <v>0</v>
      </c>
      <c r="AB27" s="4">
        <f t="shared" si="7"/>
        <v>18</v>
      </c>
      <c r="AC27" s="4">
        <f t="shared" si="7"/>
        <v>0</v>
      </c>
      <c r="AD27" s="4">
        <f t="shared" si="7"/>
        <v>13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214</v>
      </c>
      <c r="C28" s="4">
        <f t="shared" si="2"/>
        <v>0</v>
      </c>
      <c r="D28" s="4">
        <v>54</v>
      </c>
      <c r="E28" s="4">
        <v>0</v>
      </c>
      <c r="F28" s="4">
        <v>160</v>
      </c>
      <c r="G28" s="4">
        <v>0</v>
      </c>
      <c r="H28" s="4">
        <f t="shared" si="3"/>
        <v>217</v>
      </c>
      <c r="I28" s="4">
        <f t="shared" si="3"/>
        <v>0</v>
      </c>
      <c r="J28" s="4">
        <v>55</v>
      </c>
      <c r="K28" s="4">
        <v>0</v>
      </c>
      <c r="L28" s="4">
        <v>162</v>
      </c>
      <c r="M28" s="4">
        <v>0</v>
      </c>
      <c r="N28" s="4">
        <f t="shared" si="4"/>
        <v>210</v>
      </c>
      <c r="O28" s="4">
        <f t="shared" si="4"/>
        <v>0</v>
      </c>
      <c r="P28" s="4">
        <v>49</v>
      </c>
      <c r="Q28" s="4">
        <v>0</v>
      </c>
      <c r="R28" s="4">
        <v>161</v>
      </c>
      <c r="S28" s="4">
        <v>0</v>
      </c>
      <c r="T28" s="4">
        <f t="shared" si="5"/>
        <v>-3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4</v>
      </c>
      <c r="AA28" s="4">
        <f t="shared" si="7"/>
        <v>0</v>
      </c>
      <c r="AB28" s="4">
        <f t="shared" si="7"/>
        <v>5</v>
      </c>
      <c r="AC28" s="4">
        <f t="shared" si="7"/>
        <v>0</v>
      </c>
      <c r="AD28" s="4">
        <f t="shared" si="7"/>
        <v>-1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57</v>
      </c>
      <c r="C29" s="4">
        <f t="shared" si="2"/>
        <v>0</v>
      </c>
      <c r="D29" s="4">
        <v>9</v>
      </c>
      <c r="E29" s="4">
        <v>0</v>
      </c>
      <c r="F29" s="4">
        <v>48</v>
      </c>
      <c r="G29" s="4">
        <v>0</v>
      </c>
      <c r="H29" s="4">
        <f t="shared" si="3"/>
        <v>57</v>
      </c>
      <c r="I29" s="4">
        <f t="shared" si="3"/>
        <v>0</v>
      </c>
      <c r="J29" s="4">
        <v>9</v>
      </c>
      <c r="K29" s="4">
        <v>0</v>
      </c>
      <c r="L29" s="4">
        <v>48</v>
      </c>
      <c r="M29" s="4">
        <v>0</v>
      </c>
      <c r="N29" s="4">
        <f t="shared" si="4"/>
        <v>50</v>
      </c>
      <c r="O29" s="4">
        <f t="shared" si="4"/>
        <v>0</v>
      </c>
      <c r="P29" s="4">
        <v>10</v>
      </c>
      <c r="Q29" s="4">
        <v>0</v>
      </c>
      <c r="R29" s="4">
        <v>40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7</v>
      </c>
      <c r="AA29" s="4">
        <f t="shared" si="7"/>
        <v>0</v>
      </c>
      <c r="AB29" s="4">
        <f t="shared" si="7"/>
        <v>-1</v>
      </c>
      <c r="AC29" s="4">
        <f t="shared" si="7"/>
        <v>0</v>
      </c>
      <c r="AD29" s="4">
        <f t="shared" si="7"/>
        <v>8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9</v>
      </c>
      <c r="C30" s="4">
        <f>E30+G30</f>
        <v>0</v>
      </c>
      <c r="D30" s="4">
        <v>1</v>
      </c>
      <c r="E30" s="4">
        <v>0</v>
      </c>
      <c r="F30" s="4">
        <v>8</v>
      </c>
      <c r="G30" s="4">
        <v>0</v>
      </c>
      <c r="H30" s="4">
        <f t="shared" si="3"/>
        <v>9</v>
      </c>
      <c r="I30" s="4">
        <f t="shared" si="3"/>
        <v>0</v>
      </c>
      <c r="J30" s="4">
        <v>1</v>
      </c>
      <c r="K30" s="4">
        <v>0</v>
      </c>
      <c r="L30" s="4">
        <v>8</v>
      </c>
      <c r="M30" s="4">
        <v>0</v>
      </c>
      <c r="N30" s="4">
        <f t="shared" si="4"/>
        <v>14</v>
      </c>
      <c r="O30" s="4">
        <f t="shared" si="4"/>
        <v>0</v>
      </c>
      <c r="P30" s="4">
        <v>2</v>
      </c>
      <c r="Q30" s="4">
        <v>0</v>
      </c>
      <c r="R30" s="4">
        <v>12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-5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-4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</v>
      </c>
      <c r="C31" s="4">
        <f>E31+G31</f>
        <v>1</v>
      </c>
      <c r="D31" s="4">
        <v>0</v>
      </c>
      <c r="E31" s="4">
        <v>0</v>
      </c>
      <c r="F31" s="4">
        <v>1</v>
      </c>
      <c r="G31" s="4">
        <v>1</v>
      </c>
      <c r="H31" s="4">
        <f>J31+L31</f>
        <v>1</v>
      </c>
      <c r="I31" s="4">
        <f t="shared" ref="I31" si="9">K31+M31</f>
        <v>1</v>
      </c>
      <c r="J31" s="4">
        <v>0</v>
      </c>
      <c r="K31" s="4">
        <v>0</v>
      </c>
      <c r="L31" s="4">
        <v>1</v>
      </c>
      <c r="M31" s="4">
        <v>1</v>
      </c>
      <c r="N31" s="4">
        <f t="shared" ref="N31:O31" si="10">P31+R31</f>
        <v>1</v>
      </c>
      <c r="O31" s="4">
        <f t="shared" si="10"/>
        <v>1</v>
      </c>
      <c r="P31" s="4">
        <v>0</v>
      </c>
      <c r="Q31" s="4">
        <v>0</v>
      </c>
      <c r="R31" s="4">
        <v>1</v>
      </c>
      <c r="S31" s="4">
        <v>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643</v>
      </c>
      <c r="C33" s="4">
        <f t="shared" ref="C33:AE33" si="12">SUM(C10:C12)</f>
        <v>0</v>
      </c>
      <c r="D33" s="4">
        <f t="shared" si="12"/>
        <v>333</v>
      </c>
      <c r="E33" s="4">
        <f t="shared" si="12"/>
        <v>0</v>
      </c>
      <c r="F33" s="4">
        <f t="shared" si="12"/>
        <v>310</v>
      </c>
      <c r="G33" s="4">
        <f t="shared" si="12"/>
        <v>0</v>
      </c>
      <c r="H33" s="4">
        <f t="shared" si="12"/>
        <v>645</v>
      </c>
      <c r="I33" s="4">
        <f t="shared" si="12"/>
        <v>0</v>
      </c>
      <c r="J33" s="4">
        <f t="shared" si="12"/>
        <v>333</v>
      </c>
      <c r="K33" s="4">
        <f t="shared" si="12"/>
        <v>0</v>
      </c>
      <c r="L33" s="4">
        <f t="shared" si="12"/>
        <v>312</v>
      </c>
      <c r="M33" s="4">
        <f t="shared" si="12"/>
        <v>0</v>
      </c>
      <c r="N33" s="4">
        <f t="shared" si="12"/>
        <v>669</v>
      </c>
      <c r="O33" s="4">
        <f t="shared" si="12"/>
        <v>0</v>
      </c>
      <c r="P33" s="4">
        <f t="shared" si="12"/>
        <v>333</v>
      </c>
      <c r="Q33" s="4">
        <f t="shared" si="12"/>
        <v>0</v>
      </c>
      <c r="R33" s="4">
        <f t="shared" si="12"/>
        <v>336</v>
      </c>
      <c r="S33" s="4">
        <f t="shared" si="12"/>
        <v>0</v>
      </c>
      <c r="T33" s="4">
        <f t="shared" si="12"/>
        <v>-2</v>
      </c>
      <c r="U33" s="4">
        <f t="shared" si="12"/>
        <v>0</v>
      </c>
      <c r="V33" s="4">
        <f t="shared" si="12"/>
        <v>0</v>
      </c>
      <c r="W33" s="4">
        <f t="shared" si="12"/>
        <v>0</v>
      </c>
      <c r="X33" s="4">
        <f t="shared" si="12"/>
        <v>-2</v>
      </c>
      <c r="Y33" s="4">
        <f t="shared" si="12"/>
        <v>0</v>
      </c>
      <c r="Z33" s="4">
        <f t="shared" si="12"/>
        <v>-26</v>
      </c>
      <c r="AA33" s="4">
        <f t="shared" si="12"/>
        <v>0</v>
      </c>
      <c r="AB33" s="4">
        <f t="shared" si="12"/>
        <v>0</v>
      </c>
      <c r="AC33" s="4">
        <f t="shared" si="12"/>
        <v>0</v>
      </c>
      <c r="AD33" s="4">
        <f t="shared" si="12"/>
        <v>-26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3084</v>
      </c>
      <c r="C34" s="4">
        <f t="shared" ref="C34:AE34" si="13">SUM(C13:C22)</f>
        <v>57</v>
      </c>
      <c r="D34" s="4">
        <f t="shared" si="13"/>
        <v>1549</v>
      </c>
      <c r="E34" s="4">
        <f t="shared" si="13"/>
        <v>5</v>
      </c>
      <c r="F34" s="4">
        <f t="shared" si="13"/>
        <v>1535</v>
      </c>
      <c r="G34" s="4">
        <f t="shared" si="13"/>
        <v>52</v>
      </c>
      <c r="H34" s="4">
        <f t="shared" si="13"/>
        <v>3096</v>
      </c>
      <c r="I34" s="4">
        <f t="shared" si="13"/>
        <v>58</v>
      </c>
      <c r="J34" s="4">
        <f t="shared" si="13"/>
        <v>1555</v>
      </c>
      <c r="K34" s="4">
        <f t="shared" si="13"/>
        <v>5</v>
      </c>
      <c r="L34" s="4">
        <f t="shared" si="13"/>
        <v>1541</v>
      </c>
      <c r="M34" s="4">
        <f t="shared" si="13"/>
        <v>53</v>
      </c>
      <c r="N34" s="4">
        <f t="shared" si="13"/>
        <v>3257</v>
      </c>
      <c r="O34" s="4">
        <f t="shared" si="13"/>
        <v>49</v>
      </c>
      <c r="P34" s="4">
        <f t="shared" si="13"/>
        <v>1658</v>
      </c>
      <c r="Q34" s="4">
        <f t="shared" si="13"/>
        <v>9</v>
      </c>
      <c r="R34" s="4">
        <f t="shared" si="13"/>
        <v>1599</v>
      </c>
      <c r="S34" s="4">
        <f>SUM(S13:S22)</f>
        <v>40</v>
      </c>
      <c r="T34" s="4">
        <f t="shared" si="13"/>
        <v>-12</v>
      </c>
      <c r="U34" s="4">
        <f t="shared" si="13"/>
        <v>-1</v>
      </c>
      <c r="V34" s="4">
        <f t="shared" si="13"/>
        <v>-6</v>
      </c>
      <c r="W34" s="4">
        <f t="shared" si="13"/>
        <v>0</v>
      </c>
      <c r="X34" s="4">
        <f t="shared" si="13"/>
        <v>-6</v>
      </c>
      <c r="Y34" s="4">
        <f t="shared" si="13"/>
        <v>-1</v>
      </c>
      <c r="Z34" s="4">
        <f t="shared" si="13"/>
        <v>-173</v>
      </c>
      <c r="AA34" s="4">
        <f t="shared" si="13"/>
        <v>8</v>
      </c>
      <c r="AB34" s="4">
        <f t="shared" si="13"/>
        <v>-109</v>
      </c>
      <c r="AC34" s="4">
        <f t="shared" si="13"/>
        <v>-4</v>
      </c>
      <c r="AD34" s="4">
        <f t="shared" si="13"/>
        <v>-64</v>
      </c>
      <c r="AE34" s="4">
        <f t="shared" si="13"/>
        <v>12</v>
      </c>
    </row>
    <row r="35" spans="1:31" s="1" customFormat="1" ht="18" customHeight="1" x14ac:dyDescent="0.15">
      <c r="A35" s="4" t="s">
        <v>25</v>
      </c>
      <c r="B35" s="4">
        <f>SUM(B23:B30)</f>
        <v>2797</v>
      </c>
      <c r="C35" s="4">
        <f t="shared" ref="C35:AE35" si="14">SUM(C23:C30)</f>
        <v>0</v>
      </c>
      <c r="D35" s="4">
        <f t="shared" si="14"/>
        <v>1151</v>
      </c>
      <c r="E35" s="4">
        <f t="shared" si="14"/>
        <v>0</v>
      </c>
      <c r="F35" s="4">
        <f t="shared" si="14"/>
        <v>1646</v>
      </c>
      <c r="G35" s="4">
        <f t="shared" si="14"/>
        <v>0</v>
      </c>
      <c r="H35" s="4">
        <f t="shared" si="14"/>
        <v>2804</v>
      </c>
      <c r="I35" s="4">
        <f t="shared" si="14"/>
        <v>0</v>
      </c>
      <c r="J35" s="4">
        <f t="shared" si="14"/>
        <v>1155</v>
      </c>
      <c r="K35" s="4">
        <f t="shared" si="14"/>
        <v>0</v>
      </c>
      <c r="L35" s="4">
        <f t="shared" si="14"/>
        <v>1649</v>
      </c>
      <c r="M35" s="4">
        <f t="shared" si="14"/>
        <v>0</v>
      </c>
      <c r="N35" s="4">
        <f t="shared" si="14"/>
        <v>2757</v>
      </c>
      <c r="O35" s="4">
        <f t="shared" si="14"/>
        <v>1</v>
      </c>
      <c r="P35" s="4">
        <f t="shared" si="14"/>
        <v>1107</v>
      </c>
      <c r="Q35" s="4">
        <f t="shared" si="14"/>
        <v>1</v>
      </c>
      <c r="R35" s="4">
        <f t="shared" si="14"/>
        <v>1650</v>
      </c>
      <c r="S35" s="4">
        <f t="shared" si="14"/>
        <v>0</v>
      </c>
      <c r="T35" s="4">
        <f t="shared" si="14"/>
        <v>-7</v>
      </c>
      <c r="U35" s="4">
        <f t="shared" si="14"/>
        <v>0</v>
      </c>
      <c r="V35" s="4">
        <f t="shared" si="14"/>
        <v>-4</v>
      </c>
      <c r="W35" s="4">
        <f t="shared" si="14"/>
        <v>0</v>
      </c>
      <c r="X35" s="4">
        <f t="shared" si="14"/>
        <v>-3</v>
      </c>
      <c r="Y35" s="4">
        <f t="shared" si="14"/>
        <v>0</v>
      </c>
      <c r="Z35" s="4">
        <f t="shared" si="14"/>
        <v>40</v>
      </c>
      <c r="AA35" s="4">
        <f t="shared" si="14"/>
        <v>-1</v>
      </c>
      <c r="AB35" s="4">
        <f t="shared" si="14"/>
        <v>44</v>
      </c>
      <c r="AC35" s="4">
        <f t="shared" si="14"/>
        <v>-1</v>
      </c>
      <c r="AD35" s="4">
        <f t="shared" si="14"/>
        <v>-4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1603</v>
      </c>
      <c r="C36" s="4">
        <f t="shared" ref="C36:AE36" si="15">SUM(C25:C30)</f>
        <v>0</v>
      </c>
      <c r="D36" s="4">
        <f t="shared" si="15"/>
        <v>540</v>
      </c>
      <c r="E36" s="4">
        <f t="shared" si="15"/>
        <v>0</v>
      </c>
      <c r="F36" s="4">
        <f t="shared" si="15"/>
        <v>1063</v>
      </c>
      <c r="G36" s="4">
        <f t="shared" si="15"/>
        <v>0</v>
      </c>
      <c r="H36" s="4">
        <f t="shared" si="15"/>
        <v>1611</v>
      </c>
      <c r="I36" s="4">
        <f t="shared" si="15"/>
        <v>0</v>
      </c>
      <c r="J36" s="4">
        <f t="shared" si="15"/>
        <v>543</v>
      </c>
      <c r="K36" s="4">
        <f t="shared" si="15"/>
        <v>0</v>
      </c>
      <c r="L36" s="4">
        <f t="shared" si="15"/>
        <v>1068</v>
      </c>
      <c r="M36" s="4">
        <f t="shared" si="15"/>
        <v>0</v>
      </c>
      <c r="N36" s="4">
        <f t="shared" si="15"/>
        <v>1622</v>
      </c>
      <c r="O36" s="4">
        <f t="shared" si="15"/>
        <v>0</v>
      </c>
      <c r="P36" s="4">
        <f t="shared" si="15"/>
        <v>545</v>
      </c>
      <c r="Q36" s="4">
        <f t="shared" si="15"/>
        <v>0</v>
      </c>
      <c r="R36" s="4">
        <f t="shared" si="15"/>
        <v>1077</v>
      </c>
      <c r="S36" s="4">
        <f t="shared" si="15"/>
        <v>0</v>
      </c>
      <c r="T36" s="4">
        <f t="shared" si="15"/>
        <v>-8</v>
      </c>
      <c r="U36" s="4">
        <f t="shared" si="15"/>
        <v>0</v>
      </c>
      <c r="V36" s="4">
        <f t="shared" si="15"/>
        <v>-3</v>
      </c>
      <c r="W36" s="4">
        <f t="shared" si="15"/>
        <v>0</v>
      </c>
      <c r="X36" s="4">
        <f t="shared" si="15"/>
        <v>-5</v>
      </c>
      <c r="Y36" s="4">
        <f t="shared" si="15"/>
        <v>0</v>
      </c>
      <c r="Z36" s="4">
        <f t="shared" si="15"/>
        <v>-19</v>
      </c>
      <c r="AA36" s="4">
        <f t="shared" si="15"/>
        <v>0</v>
      </c>
      <c r="AB36" s="4">
        <f t="shared" si="15"/>
        <v>-5</v>
      </c>
      <c r="AC36" s="4">
        <f t="shared" si="15"/>
        <v>0</v>
      </c>
      <c r="AD36" s="4">
        <f t="shared" si="15"/>
        <v>-14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690</v>
      </c>
      <c r="C37" s="4">
        <f t="shared" ref="C37:AE37" si="16">SUM(C27:C30)</f>
        <v>0</v>
      </c>
      <c r="D37" s="4">
        <f t="shared" si="16"/>
        <v>192</v>
      </c>
      <c r="E37" s="4">
        <f t="shared" si="16"/>
        <v>0</v>
      </c>
      <c r="F37" s="4">
        <f t="shared" si="16"/>
        <v>498</v>
      </c>
      <c r="G37" s="4">
        <f t="shared" si="16"/>
        <v>0</v>
      </c>
      <c r="H37" s="4">
        <f t="shared" si="16"/>
        <v>696</v>
      </c>
      <c r="I37" s="4">
        <f t="shared" si="16"/>
        <v>0</v>
      </c>
      <c r="J37" s="4">
        <f t="shared" si="16"/>
        <v>194</v>
      </c>
      <c r="K37" s="4">
        <f t="shared" si="16"/>
        <v>0</v>
      </c>
      <c r="L37" s="4">
        <f t="shared" si="16"/>
        <v>502</v>
      </c>
      <c r="M37" s="4">
        <f t="shared" si="16"/>
        <v>0</v>
      </c>
      <c r="N37" s="4">
        <f t="shared" si="16"/>
        <v>653</v>
      </c>
      <c r="O37" s="4">
        <f t="shared" si="16"/>
        <v>0</v>
      </c>
      <c r="P37" s="4">
        <f t="shared" si="16"/>
        <v>171</v>
      </c>
      <c r="Q37" s="4">
        <f t="shared" si="16"/>
        <v>0</v>
      </c>
      <c r="R37" s="4">
        <f t="shared" si="16"/>
        <v>482</v>
      </c>
      <c r="S37" s="4">
        <f t="shared" si="16"/>
        <v>0</v>
      </c>
      <c r="T37" s="4">
        <f t="shared" si="16"/>
        <v>-6</v>
      </c>
      <c r="U37" s="4">
        <f t="shared" si="16"/>
        <v>0</v>
      </c>
      <c r="V37" s="4">
        <f t="shared" si="16"/>
        <v>-2</v>
      </c>
      <c r="W37" s="4">
        <f t="shared" si="16"/>
        <v>0</v>
      </c>
      <c r="X37" s="4">
        <f t="shared" si="16"/>
        <v>-4</v>
      </c>
      <c r="Y37" s="4">
        <f t="shared" si="16"/>
        <v>0</v>
      </c>
      <c r="Z37" s="4">
        <f t="shared" si="16"/>
        <v>37</v>
      </c>
      <c r="AA37" s="4">
        <f t="shared" si="16"/>
        <v>0</v>
      </c>
      <c r="AB37" s="4">
        <f t="shared" si="16"/>
        <v>21</v>
      </c>
      <c r="AC37" s="4">
        <f t="shared" si="16"/>
        <v>0</v>
      </c>
      <c r="AD37" s="4">
        <f t="shared" si="16"/>
        <v>16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9.8559166155732676</v>
      </c>
      <c r="C39" s="15">
        <f t="shared" ref="C39:AE39" si="17">C33/(C9-C31)*100</f>
        <v>0</v>
      </c>
      <c r="D39" s="15">
        <f t="shared" si="17"/>
        <v>10.979228486646884</v>
      </c>
      <c r="E39" s="15">
        <f t="shared" si="17"/>
        <v>0</v>
      </c>
      <c r="F39" s="15">
        <f t="shared" si="17"/>
        <v>8.8799770839301058</v>
      </c>
      <c r="G39" s="15">
        <f t="shared" si="17"/>
        <v>0</v>
      </c>
      <c r="H39" s="15">
        <f t="shared" si="17"/>
        <v>9.8548510313216191</v>
      </c>
      <c r="I39" s="15">
        <f t="shared" si="17"/>
        <v>0</v>
      </c>
      <c r="J39" s="15">
        <f t="shared" si="17"/>
        <v>10.943148209004272</v>
      </c>
      <c r="K39" s="15">
        <f t="shared" si="17"/>
        <v>0</v>
      </c>
      <c r="L39" s="15">
        <f t="shared" si="17"/>
        <v>8.9091947458595087</v>
      </c>
      <c r="M39" s="15">
        <f t="shared" si="17"/>
        <v>0</v>
      </c>
      <c r="N39" s="15">
        <f t="shared" si="17"/>
        <v>10.010474337872214</v>
      </c>
      <c r="O39" s="15">
        <f t="shared" si="17"/>
        <v>0</v>
      </c>
      <c r="P39" s="15">
        <f t="shared" si="17"/>
        <v>10.748870238863784</v>
      </c>
      <c r="Q39" s="15">
        <f t="shared" si="17"/>
        <v>0</v>
      </c>
      <c r="R39" s="15">
        <f t="shared" si="17"/>
        <v>9.3723849372384933</v>
      </c>
      <c r="S39" s="15">
        <f t="shared" si="17"/>
        <v>0</v>
      </c>
      <c r="T39" s="15">
        <f t="shared" si="17"/>
        <v>9.5238095238095237</v>
      </c>
      <c r="U39" s="15">
        <f t="shared" si="17"/>
        <v>0</v>
      </c>
      <c r="V39" s="15">
        <f t="shared" si="17"/>
        <v>0</v>
      </c>
      <c r="W39" s="15" t="e">
        <f t="shared" si="17"/>
        <v>#DIV/0!</v>
      </c>
      <c r="X39" s="15">
        <f t="shared" si="17"/>
        <v>18.181818181818183</v>
      </c>
      <c r="Y39" s="15">
        <f t="shared" si="17"/>
        <v>0</v>
      </c>
      <c r="Z39" s="15">
        <f t="shared" si="17"/>
        <v>16.352201257861633</v>
      </c>
      <c r="AA39" s="15">
        <f t="shared" si="17"/>
        <v>0</v>
      </c>
      <c r="AB39" s="15">
        <f t="shared" si="17"/>
        <v>0</v>
      </c>
      <c r="AC39" s="15">
        <f t="shared" si="17"/>
        <v>0</v>
      </c>
      <c r="AD39" s="15">
        <f t="shared" si="17"/>
        <v>27.659574468085108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47.27161250766401</v>
      </c>
      <c r="C40" s="15">
        <f t="shared" ref="C40:AE40" si="18">C34/(C9-C31)*100</f>
        <v>100</v>
      </c>
      <c r="D40" s="15">
        <f t="shared" si="18"/>
        <v>51.071546323771841</v>
      </c>
      <c r="E40" s="15">
        <f t="shared" si="18"/>
        <v>100</v>
      </c>
      <c r="F40" s="15">
        <f t="shared" si="18"/>
        <v>43.970209109137784</v>
      </c>
      <c r="G40" s="15">
        <f t="shared" si="18"/>
        <v>100</v>
      </c>
      <c r="H40" s="15">
        <f t="shared" si="18"/>
        <v>47.303284950343773</v>
      </c>
      <c r="I40" s="15">
        <f t="shared" si="18"/>
        <v>100</v>
      </c>
      <c r="J40" s="15">
        <f t="shared" si="18"/>
        <v>51.100887282287225</v>
      </c>
      <c r="K40" s="15">
        <f t="shared" si="18"/>
        <v>100</v>
      </c>
      <c r="L40" s="15">
        <f t="shared" si="18"/>
        <v>44.003426613363793</v>
      </c>
      <c r="M40" s="15">
        <f t="shared" si="18"/>
        <v>100</v>
      </c>
      <c r="N40" s="15">
        <f t="shared" si="18"/>
        <v>48.735597785425703</v>
      </c>
      <c r="O40" s="15">
        <f t="shared" si="18"/>
        <v>98</v>
      </c>
      <c r="P40" s="15">
        <f t="shared" si="18"/>
        <v>53.518398967075534</v>
      </c>
      <c r="Q40" s="15">
        <f t="shared" si="18"/>
        <v>90</v>
      </c>
      <c r="R40" s="15">
        <f t="shared" si="18"/>
        <v>44.602510460251047</v>
      </c>
      <c r="S40" s="15">
        <f t="shared" si="18"/>
        <v>100</v>
      </c>
      <c r="T40" s="15">
        <f t="shared" si="18"/>
        <v>57.142857142857139</v>
      </c>
      <c r="U40" s="15">
        <f t="shared" si="18"/>
        <v>100</v>
      </c>
      <c r="V40" s="15">
        <f t="shared" si="18"/>
        <v>60</v>
      </c>
      <c r="W40" s="15" t="e">
        <f t="shared" si="18"/>
        <v>#DIV/0!</v>
      </c>
      <c r="X40" s="15">
        <f t="shared" si="18"/>
        <v>54.54545454545454</v>
      </c>
      <c r="Y40" s="15">
        <f t="shared" si="18"/>
        <v>100</v>
      </c>
      <c r="Z40" s="15">
        <f t="shared" si="18"/>
        <v>108.80503144654088</v>
      </c>
      <c r="AA40" s="15">
        <f t="shared" si="18"/>
        <v>114.28571428571428</v>
      </c>
      <c r="AB40" s="15">
        <f t="shared" si="18"/>
        <v>167.69230769230771</v>
      </c>
      <c r="AC40" s="15">
        <f t="shared" si="18"/>
        <v>80</v>
      </c>
      <c r="AD40" s="15">
        <f t="shared" si="18"/>
        <v>68.085106382978722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42.872470876762726</v>
      </c>
      <c r="C41" s="15">
        <f t="shared" ref="C41:AE41" si="19">C35/(C9-C31)*100</f>
        <v>0</v>
      </c>
      <c r="D41" s="15">
        <f t="shared" si="19"/>
        <v>37.94922518958127</v>
      </c>
      <c r="E41" s="15">
        <f t="shared" si="19"/>
        <v>0</v>
      </c>
      <c r="F41" s="15">
        <f t="shared" si="19"/>
        <v>47.149813806932109</v>
      </c>
      <c r="G41" s="15">
        <f t="shared" si="19"/>
        <v>0</v>
      </c>
      <c r="H41" s="15">
        <f t="shared" si="19"/>
        <v>42.841864018334604</v>
      </c>
      <c r="I41" s="15">
        <f t="shared" si="19"/>
        <v>0</v>
      </c>
      <c r="J41" s="15">
        <f t="shared" si="19"/>
        <v>37.955964508708512</v>
      </c>
      <c r="K41" s="15">
        <f t="shared" si="19"/>
        <v>0</v>
      </c>
      <c r="L41" s="15">
        <f t="shared" si="19"/>
        <v>47.087378640776699</v>
      </c>
      <c r="M41" s="15">
        <f t="shared" si="19"/>
        <v>0</v>
      </c>
      <c r="N41" s="15">
        <f t="shared" si="19"/>
        <v>41.253927876702079</v>
      </c>
      <c r="O41" s="15">
        <f t="shared" si="19"/>
        <v>2</v>
      </c>
      <c r="P41" s="15">
        <f t="shared" si="19"/>
        <v>35.732730794060686</v>
      </c>
      <c r="Q41" s="15">
        <f t="shared" si="19"/>
        <v>10</v>
      </c>
      <c r="R41" s="15">
        <f t="shared" si="19"/>
        <v>46.02510460251046</v>
      </c>
      <c r="S41" s="15">
        <f t="shared" si="19"/>
        <v>0</v>
      </c>
      <c r="T41" s="15">
        <f t="shared" si="19"/>
        <v>33.333333333333329</v>
      </c>
      <c r="U41" s="15">
        <f t="shared" si="19"/>
        <v>0</v>
      </c>
      <c r="V41" s="15">
        <f t="shared" si="19"/>
        <v>40</v>
      </c>
      <c r="W41" s="15" t="e">
        <f t="shared" si="19"/>
        <v>#DIV/0!</v>
      </c>
      <c r="X41" s="15">
        <f t="shared" si="19"/>
        <v>27.27272727272727</v>
      </c>
      <c r="Y41" s="15">
        <f t="shared" si="19"/>
        <v>0</v>
      </c>
      <c r="Z41" s="15">
        <f t="shared" si="19"/>
        <v>-25.157232704402517</v>
      </c>
      <c r="AA41" s="15">
        <f t="shared" si="19"/>
        <v>-14.285714285714285</v>
      </c>
      <c r="AB41" s="15">
        <f t="shared" si="19"/>
        <v>-67.692307692307693</v>
      </c>
      <c r="AC41" s="15">
        <f t="shared" si="19"/>
        <v>20</v>
      </c>
      <c r="AD41" s="15">
        <f t="shared" si="19"/>
        <v>4.2553191489361701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24.570815450643778</v>
      </c>
      <c r="C42" s="15">
        <f t="shared" ref="C42:AD42" si="20">C36/(C9-C31)*100</f>
        <v>0</v>
      </c>
      <c r="D42" s="15">
        <f t="shared" si="20"/>
        <v>17.804154302670625</v>
      </c>
      <c r="E42" s="15">
        <f t="shared" si="20"/>
        <v>0</v>
      </c>
      <c r="F42" s="15">
        <f t="shared" si="20"/>
        <v>30.449727871670007</v>
      </c>
      <c r="G42" s="15">
        <f t="shared" si="20"/>
        <v>0</v>
      </c>
      <c r="H42" s="15">
        <f t="shared" si="20"/>
        <v>24.614209320091675</v>
      </c>
      <c r="I42" s="15">
        <f t="shared" si="20"/>
        <v>0</v>
      </c>
      <c r="J42" s="15">
        <f t="shared" si="20"/>
        <v>17.844232665133092</v>
      </c>
      <c r="K42" s="15">
        <f t="shared" si="20"/>
        <v>0</v>
      </c>
      <c r="L42" s="15">
        <f t="shared" si="20"/>
        <v>30.496858937749856</v>
      </c>
      <c r="M42" s="15">
        <f t="shared" si="20"/>
        <v>0</v>
      </c>
      <c r="N42" s="15">
        <f t="shared" si="20"/>
        <v>24.270537183899446</v>
      </c>
      <c r="O42" s="15">
        <f t="shared" si="20"/>
        <v>0</v>
      </c>
      <c r="P42" s="15">
        <f t="shared" si="20"/>
        <v>17.591994835377665</v>
      </c>
      <c r="Q42" s="15">
        <f t="shared" si="20"/>
        <v>0</v>
      </c>
      <c r="R42" s="15">
        <f t="shared" si="20"/>
        <v>30.0418410041841</v>
      </c>
      <c r="S42" s="15">
        <f t="shared" si="20"/>
        <v>0</v>
      </c>
      <c r="T42" s="15">
        <f t="shared" si="20"/>
        <v>38.095238095238095</v>
      </c>
      <c r="U42" s="15">
        <f t="shared" si="20"/>
        <v>0</v>
      </c>
      <c r="V42" s="15">
        <f t="shared" si="20"/>
        <v>30</v>
      </c>
      <c r="W42" s="15" t="e">
        <f t="shared" si="20"/>
        <v>#DIV/0!</v>
      </c>
      <c r="X42" s="15">
        <f t="shared" si="20"/>
        <v>45.454545454545453</v>
      </c>
      <c r="Y42" s="15">
        <f t="shared" si="20"/>
        <v>0</v>
      </c>
      <c r="Z42" s="15">
        <f t="shared" si="20"/>
        <v>11.949685534591195</v>
      </c>
      <c r="AA42" s="15">
        <f t="shared" si="20"/>
        <v>0</v>
      </c>
      <c r="AB42" s="15">
        <f t="shared" si="20"/>
        <v>7.6923076923076925</v>
      </c>
      <c r="AC42" s="15">
        <f t="shared" si="20"/>
        <v>0</v>
      </c>
      <c r="AD42" s="15">
        <f t="shared" si="20"/>
        <v>14.893617021276595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10.576333537706928</v>
      </c>
      <c r="C43" s="15">
        <f t="shared" ref="C43:AE43" si="21">C37/(C9-C31)*100</f>
        <v>0</v>
      </c>
      <c r="D43" s="15">
        <f t="shared" si="21"/>
        <v>6.3303659742828877</v>
      </c>
      <c r="E43" s="15">
        <f t="shared" si="21"/>
        <v>0</v>
      </c>
      <c r="F43" s="15">
        <f t="shared" si="21"/>
        <v>14.265253509023202</v>
      </c>
      <c r="G43" s="15">
        <f t="shared" si="21"/>
        <v>0</v>
      </c>
      <c r="H43" s="15">
        <f t="shared" si="21"/>
        <v>10.634071810542398</v>
      </c>
      <c r="I43" s="15">
        <f t="shared" si="21"/>
        <v>0</v>
      </c>
      <c r="J43" s="15">
        <f t="shared" si="21"/>
        <v>6.3752875451856719</v>
      </c>
      <c r="K43" s="15">
        <f t="shared" si="21"/>
        <v>0</v>
      </c>
      <c r="L43" s="15">
        <f t="shared" si="21"/>
        <v>14.334665905197031</v>
      </c>
      <c r="M43" s="15">
        <f t="shared" si="21"/>
        <v>0</v>
      </c>
      <c r="N43" s="15">
        <f t="shared" si="21"/>
        <v>9.7710609007930582</v>
      </c>
      <c r="O43" s="15">
        <f t="shared" si="21"/>
        <v>0</v>
      </c>
      <c r="P43" s="15">
        <f t="shared" si="21"/>
        <v>5.5196901226597799</v>
      </c>
      <c r="Q43" s="15">
        <f t="shared" si="21"/>
        <v>0</v>
      </c>
      <c r="R43" s="15">
        <f t="shared" si="21"/>
        <v>13.444909344490934</v>
      </c>
      <c r="S43" s="15">
        <f t="shared" si="21"/>
        <v>0</v>
      </c>
      <c r="T43" s="15">
        <f t="shared" si="21"/>
        <v>28.571428571428569</v>
      </c>
      <c r="U43" s="15">
        <f t="shared" si="21"/>
        <v>0</v>
      </c>
      <c r="V43" s="15">
        <f t="shared" si="21"/>
        <v>20</v>
      </c>
      <c r="W43" s="15" t="e">
        <f t="shared" si="21"/>
        <v>#DIV/0!</v>
      </c>
      <c r="X43" s="15">
        <f t="shared" si="21"/>
        <v>36.363636363636367</v>
      </c>
      <c r="Y43" s="15">
        <f t="shared" si="21"/>
        <v>0</v>
      </c>
      <c r="Z43" s="15">
        <f t="shared" si="21"/>
        <v>-23.270440251572328</v>
      </c>
      <c r="AA43" s="15">
        <f t="shared" si="21"/>
        <v>0</v>
      </c>
      <c r="AB43" s="15">
        <f t="shared" si="21"/>
        <v>-32.307692307692307</v>
      </c>
      <c r="AC43" s="15">
        <f t="shared" si="21"/>
        <v>0</v>
      </c>
      <c r="AD43" s="15">
        <f t="shared" si="21"/>
        <v>-17.021276595744681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H7" sqref="H7:I7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46</v>
      </c>
    </row>
    <row r="6" spans="1:32" s="1" customFormat="1" ht="18" customHeight="1" x14ac:dyDescent="0.15">
      <c r="A6" s="2" t="s">
        <v>0</v>
      </c>
      <c r="B6" s="16" t="s">
        <v>60</v>
      </c>
      <c r="C6" s="17"/>
      <c r="D6" s="17"/>
      <c r="E6" s="17"/>
      <c r="F6" s="17"/>
      <c r="G6" s="19"/>
      <c r="H6" s="16" t="s">
        <v>61</v>
      </c>
      <c r="I6" s="17"/>
      <c r="J6" s="17"/>
      <c r="K6" s="17"/>
      <c r="L6" s="17"/>
      <c r="M6" s="19"/>
      <c r="N6" s="16" t="s">
        <v>59</v>
      </c>
      <c r="O6" s="17"/>
      <c r="P6" s="17"/>
      <c r="Q6" s="17"/>
      <c r="R6" s="17"/>
      <c r="S6" s="19"/>
      <c r="T6" s="16" t="s">
        <v>31</v>
      </c>
      <c r="U6" s="17"/>
      <c r="V6" s="17"/>
      <c r="W6" s="17"/>
      <c r="X6" s="17"/>
      <c r="Y6" s="19"/>
      <c r="Z6" s="16" t="s">
        <v>36</v>
      </c>
      <c r="AA6" s="17"/>
      <c r="AB6" s="17"/>
      <c r="AC6" s="17"/>
      <c r="AD6" s="17"/>
      <c r="AE6" s="18"/>
    </row>
    <row r="7" spans="1:32" s="1" customFormat="1" ht="18" customHeight="1" x14ac:dyDescent="0.15">
      <c r="A7" s="7"/>
      <c r="B7" s="20" t="s">
        <v>32</v>
      </c>
      <c r="C7" s="22"/>
      <c r="D7" s="20" t="s">
        <v>33</v>
      </c>
      <c r="E7" s="22"/>
      <c r="F7" s="20" t="s">
        <v>34</v>
      </c>
      <c r="G7" s="22"/>
      <c r="H7" s="20" t="s">
        <v>32</v>
      </c>
      <c r="I7" s="22"/>
      <c r="J7" s="20" t="s">
        <v>33</v>
      </c>
      <c r="K7" s="22"/>
      <c r="L7" s="20" t="s">
        <v>34</v>
      </c>
      <c r="M7" s="22"/>
      <c r="N7" s="20" t="s">
        <v>32</v>
      </c>
      <c r="O7" s="22"/>
      <c r="P7" s="20" t="s">
        <v>33</v>
      </c>
      <c r="Q7" s="22"/>
      <c r="R7" s="20" t="s">
        <v>34</v>
      </c>
      <c r="S7" s="22"/>
      <c r="T7" s="20" t="s">
        <v>32</v>
      </c>
      <c r="U7" s="22"/>
      <c r="V7" s="20" t="s">
        <v>33</v>
      </c>
      <c r="W7" s="22"/>
      <c r="X7" s="20" t="s">
        <v>34</v>
      </c>
      <c r="Y7" s="22"/>
      <c r="Z7" s="20" t="s">
        <v>32</v>
      </c>
      <c r="AA7" s="22"/>
      <c r="AB7" s="20" t="s">
        <v>33</v>
      </c>
      <c r="AC7" s="22"/>
      <c r="AD7" s="20" t="s">
        <v>34</v>
      </c>
      <c r="AE7" s="21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15985</v>
      </c>
      <c r="C9" s="4">
        <f>E9+G9</f>
        <v>72</v>
      </c>
      <c r="D9" s="4">
        <f>SUM(D10:D31)</f>
        <v>7636</v>
      </c>
      <c r="E9" s="4">
        <f>SUM(E10:E31)</f>
        <v>14</v>
      </c>
      <c r="F9" s="4">
        <f>SUM(F10:F31)</f>
        <v>8349</v>
      </c>
      <c r="G9" s="4">
        <f>SUM(G10:G31)</f>
        <v>58</v>
      </c>
      <c r="H9" s="4">
        <f>J9+L9</f>
        <v>16004</v>
      </c>
      <c r="I9" s="4">
        <f>K9+M9</f>
        <v>73</v>
      </c>
      <c r="J9" s="4">
        <f>SUM(J10:J31)</f>
        <v>7641</v>
      </c>
      <c r="K9" s="4">
        <f>SUM(K10:K31)</f>
        <v>14</v>
      </c>
      <c r="L9" s="4">
        <f>SUM(L10:L31)</f>
        <v>8363</v>
      </c>
      <c r="M9" s="4">
        <f>SUM(M10:M31)</f>
        <v>59</v>
      </c>
      <c r="N9" s="4">
        <f>P9+R9</f>
        <v>16273</v>
      </c>
      <c r="O9" s="4">
        <f>Q9+S9</f>
        <v>50</v>
      </c>
      <c r="P9" s="4">
        <f>SUM(P10:P31)</f>
        <v>7787</v>
      </c>
      <c r="Q9" s="4">
        <f>SUM(Q10:Q31)</f>
        <v>10</v>
      </c>
      <c r="R9" s="4">
        <f>SUM(R10:R31)</f>
        <v>8486</v>
      </c>
      <c r="S9" s="4">
        <f>SUM(S10:S31)</f>
        <v>40</v>
      </c>
      <c r="T9" s="4">
        <f>B9-H9</f>
        <v>-19</v>
      </c>
      <c r="U9" s="4">
        <f>C9-I9</f>
        <v>-1</v>
      </c>
      <c r="V9" s="4">
        <f>D9-J9</f>
        <v>-5</v>
      </c>
      <c r="W9" s="4">
        <f t="shared" ref="W9:X9" si="0">E9-K9</f>
        <v>0</v>
      </c>
      <c r="X9" s="4">
        <f t="shared" si="0"/>
        <v>-14</v>
      </c>
      <c r="Y9" s="4">
        <f>G9-M9</f>
        <v>-1</v>
      </c>
      <c r="Z9" s="4">
        <f t="shared" ref="Z9:AE9" si="1">B9-N9</f>
        <v>-288</v>
      </c>
      <c r="AA9" s="4">
        <f t="shared" si="1"/>
        <v>22</v>
      </c>
      <c r="AB9" s="4">
        <f t="shared" si="1"/>
        <v>-151</v>
      </c>
      <c r="AC9" s="4">
        <f t="shared" si="1"/>
        <v>4</v>
      </c>
      <c r="AD9" s="4">
        <f t="shared" si="1"/>
        <v>-137</v>
      </c>
      <c r="AE9" s="4">
        <f t="shared" si="1"/>
        <v>18</v>
      </c>
    </row>
    <row r="10" spans="1:32" s="1" customFormat="1" ht="18" customHeight="1" x14ac:dyDescent="0.15">
      <c r="A10" s="4" t="s">
        <v>2</v>
      </c>
      <c r="B10" s="4">
        <f t="shared" ref="B10:C30" si="2">D10+F10</f>
        <v>502</v>
      </c>
      <c r="C10" s="4">
        <f t="shared" si="2"/>
        <v>0</v>
      </c>
      <c r="D10" s="4">
        <v>248</v>
      </c>
      <c r="E10" s="4">
        <v>0</v>
      </c>
      <c r="F10" s="4">
        <v>254</v>
      </c>
      <c r="G10" s="4">
        <v>0</v>
      </c>
      <c r="H10" s="4">
        <f t="shared" ref="H10:I30" si="3">J10+L10</f>
        <v>492</v>
      </c>
      <c r="I10" s="4">
        <f t="shared" si="3"/>
        <v>0</v>
      </c>
      <c r="J10" s="4">
        <v>245</v>
      </c>
      <c r="K10" s="4">
        <v>0</v>
      </c>
      <c r="L10" s="4">
        <v>247</v>
      </c>
      <c r="M10" s="4">
        <v>0</v>
      </c>
      <c r="N10" s="4">
        <f t="shared" ref="N10:O30" si="4">P10+R10</f>
        <v>508</v>
      </c>
      <c r="O10" s="4">
        <f t="shared" si="4"/>
        <v>0</v>
      </c>
      <c r="P10" s="4">
        <v>257</v>
      </c>
      <c r="Q10" s="4">
        <v>0</v>
      </c>
      <c r="R10" s="4">
        <v>251</v>
      </c>
      <c r="S10" s="4">
        <v>0</v>
      </c>
      <c r="T10" s="4">
        <f t="shared" ref="T10:Y29" si="5">B10-H10</f>
        <v>10</v>
      </c>
      <c r="U10" s="4">
        <f t="shared" si="5"/>
        <v>0</v>
      </c>
      <c r="V10" s="4">
        <f t="shared" ref="V10:Y24" si="6">D10-J10</f>
        <v>3</v>
      </c>
      <c r="W10" s="4">
        <f t="shared" si="6"/>
        <v>0</v>
      </c>
      <c r="X10" s="4">
        <f t="shared" si="6"/>
        <v>7</v>
      </c>
      <c r="Y10" s="4">
        <f t="shared" si="6"/>
        <v>0</v>
      </c>
      <c r="Z10" s="4">
        <f t="shared" ref="Z10:AE30" si="7">B10-N10</f>
        <v>-6</v>
      </c>
      <c r="AA10" s="4">
        <f t="shared" si="7"/>
        <v>0</v>
      </c>
      <c r="AB10" s="4">
        <f t="shared" si="7"/>
        <v>-9</v>
      </c>
      <c r="AC10" s="4">
        <f t="shared" si="7"/>
        <v>0</v>
      </c>
      <c r="AD10" s="4">
        <f t="shared" si="7"/>
        <v>3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648</v>
      </c>
      <c r="C11" s="4">
        <f t="shared" si="2"/>
        <v>0</v>
      </c>
      <c r="D11" s="4">
        <v>325</v>
      </c>
      <c r="E11" s="4">
        <v>0</v>
      </c>
      <c r="F11" s="4">
        <v>323</v>
      </c>
      <c r="G11" s="4">
        <v>0</v>
      </c>
      <c r="H11" s="4">
        <f t="shared" si="3"/>
        <v>647</v>
      </c>
      <c r="I11" s="4">
        <f t="shared" si="3"/>
        <v>0</v>
      </c>
      <c r="J11" s="4">
        <v>324</v>
      </c>
      <c r="K11" s="4">
        <v>0</v>
      </c>
      <c r="L11" s="4">
        <v>323</v>
      </c>
      <c r="M11" s="4">
        <v>0</v>
      </c>
      <c r="N11" s="4">
        <f t="shared" si="4"/>
        <v>648</v>
      </c>
      <c r="O11" s="4">
        <f t="shared" si="4"/>
        <v>0</v>
      </c>
      <c r="P11" s="4">
        <v>328</v>
      </c>
      <c r="Q11" s="4">
        <v>0</v>
      </c>
      <c r="R11" s="4">
        <v>320</v>
      </c>
      <c r="S11" s="4">
        <v>0</v>
      </c>
      <c r="T11" s="4">
        <f t="shared" si="5"/>
        <v>1</v>
      </c>
      <c r="U11" s="4">
        <f t="shared" si="5"/>
        <v>0</v>
      </c>
      <c r="V11" s="4">
        <f t="shared" si="6"/>
        <v>1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0</v>
      </c>
      <c r="AA11" s="4">
        <f t="shared" si="7"/>
        <v>0</v>
      </c>
      <c r="AB11" s="4">
        <f t="shared" si="7"/>
        <v>-3</v>
      </c>
      <c r="AC11" s="4">
        <f t="shared" si="7"/>
        <v>0</v>
      </c>
      <c r="AD11" s="4">
        <f t="shared" si="7"/>
        <v>3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700</v>
      </c>
      <c r="C12" s="4">
        <f t="shared" si="2"/>
        <v>1</v>
      </c>
      <c r="D12" s="4">
        <v>368</v>
      </c>
      <c r="E12" s="4">
        <v>1</v>
      </c>
      <c r="F12" s="4">
        <v>332</v>
      </c>
      <c r="G12" s="4">
        <v>0</v>
      </c>
      <c r="H12" s="4">
        <f t="shared" si="3"/>
        <v>700</v>
      </c>
      <c r="I12" s="4">
        <f t="shared" si="3"/>
        <v>1</v>
      </c>
      <c r="J12" s="4">
        <v>368</v>
      </c>
      <c r="K12" s="4">
        <v>1</v>
      </c>
      <c r="L12" s="4">
        <v>332</v>
      </c>
      <c r="M12" s="4">
        <v>0</v>
      </c>
      <c r="N12" s="4">
        <f t="shared" si="4"/>
        <v>742</v>
      </c>
      <c r="O12" s="4">
        <f t="shared" si="4"/>
        <v>2</v>
      </c>
      <c r="P12" s="4">
        <v>375</v>
      </c>
      <c r="Q12" s="4">
        <v>1</v>
      </c>
      <c r="R12" s="4">
        <v>367</v>
      </c>
      <c r="S12" s="4">
        <v>1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-42</v>
      </c>
      <c r="AA12" s="4">
        <f t="shared" si="7"/>
        <v>-1</v>
      </c>
      <c r="AB12" s="4">
        <f t="shared" si="7"/>
        <v>-7</v>
      </c>
      <c r="AC12" s="4">
        <f t="shared" si="7"/>
        <v>0</v>
      </c>
      <c r="AD12" s="4">
        <f t="shared" si="7"/>
        <v>-35</v>
      </c>
      <c r="AE12" s="4">
        <f t="shared" si="7"/>
        <v>-1</v>
      </c>
    </row>
    <row r="13" spans="1:32" s="1" customFormat="1" ht="18" customHeight="1" x14ac:dyDescent="0.15">
      <c r="A13" s="4" t="s">
        <v>5</v>
      </c>
      <c r="B13" s="4">
        <f t="shared" si="2"/>
        <v>791</v>
      </c>
      <c r="C13" s="4">
        <f t="shared" si="2"/>
        <v>3</v>
      </c>
      <c r="D13" s="4">
        <v>401</v>
      </c>
      <c r="E13" s="4">
        <v>1</v>
      </c>
      <c r="F13" s="4">
        <v>390</v>
      </c>
      <c r="G13" s="4">
        <v>2</v>
      </c>
      <c r="H13" s="4">
        <f t="shared" si="3"/>
        <v>794</v>
      </c>
      <c r="I13" s="4">
        <f t="shared" si="3"/>
        <v>3</v>
      </c>
      <c r="J13" s="4">
        <v>402</v>
      </c>
      <c r="K13" s="4">
        <v>1</v>
      </c>
      <c r="L13" s="4">
        <v>392</v>
      </c>
      <c r="M13" s="4">
        <v>2</v>
      </c>
      <c r="N13" s="4">
        <f t="shared" si="4"/>
        <v>818</v>
      </c>
      <c r="O13" s="4">
        <f t="shared" si="4"/>
        <v>2</v>
      </c>
      <c r="P13" s="4">
        <v>424</v>
      </c>
      <c r="Q13" s="4">
        <v>0</v>
      </c>
      <c r="R13" s="4">
        <v>394</v>
      </c>
      <c r="S13" s="4">
        <v>2</v>
      </c>
      <c r="T13" s="4">
        <f t="shared" si="5"/>
        <v>-3</v>
      </c>
      <c r="U13" s="4">
        <f t="shared" si="5"/>
        <v>0</v>
      </c>
      <c r="V13" s="4">
        <f t="shared" si="6"/>
        <v>-1</v>
      </c>
      <c r="W13" s="4">
        <f t="shared" si="6"/>
        <v>0</v>
      </c>
      <c r="X13" s="4">
        <f t="shared" si="6"/>
        <v>-2</v>
      </c>
      <c r="Y13" s="4">
        <f t="shared" si="6"/>
        <v>0</v>
      </c>
      <c r="Z13" s="4">
        <f t="shared" si="7"/>
        <v>-27</v>
      </c>
      <c r="AA13" s="4">
        <f t="shared" si="7"/>
        <v>1</v>
      </c>
      <c r="AB13" s="4">
        <f t="shared" si="7"/>
        <v>-23</v>
      </c>
      <c r="AC13" s="4">
        <f t="shared" si="7"/>
        <v>1</v>
      </c>
      <c r="AD13" s="4">
        <f t="shared" si="7"/>
        <v>-4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491</v>
      </c>
      <c r="C14" s="4">
        <f t="shared" si="2"/>
        <v>4</v>
      </c>
      <c r="D14" s="4">
        <v>269</v>
      </c>
      <c r="E14" s="4">
        <v>2</v>
      </c>
      <c r="F14" s="4">
        <v>222</v>
      </c>
      <c r="G14" s="4">
        <v>2</v>
      </c>
      <c r="H14" s="4">
        <f t="shared" si="3"/>
        <v>493</v>
      </c>
      <c r="I14" s="4">
        <f t="shared" si="3"/>
        <v>3</v>
      </c>
      <c r="J14" s="4">
        <v>270</v>
      </c>
      <c r="K14" s="4">
        <v>2</v>
      </c>
      <c r="L14" s="4">
        <v>223</v>
      </c>
      <c r="M14" s="4">
        <v>1</v>
      </c>
      <c r="N14" s="4">
        <f t="shared" si="4"/>
        <v>471</v>
      </c>
      <c r="O14" s="4">
        <f t="shared" si="4"/>
        <v>3</v>
      </c>
      <c r="P14" s="4">
        <v>274</v>
      </c>
      <c r="Q14" s="4">
        <v>1</v>
      </c>
      <c r="R14" s="4">
        <v>197</v>
      </c>
      <c r="S14" s="4">
        <v>2</v>
      </c>
      <c r="T14" s="4">
        <f t="shared" si="5"/>
        <v>-2</v>
      </c>
      <c r="U14" s="4">
        <f t="shared" si="5"/>
        <v>1</v>
      </c>
      <c r="V14" s="4">
        <f t="shared" si="6"/>
        <v>-1</v>
      </c>
      <c r="W14" s="4">
        <f t="shared" si="6"/>
        <v>0</v>
      </c>
      <c r="X14" s="4">
        <f t="shared" si="6"/>
        <v>-1</v>
      </c>
      <c r="Y14" s="4">
        <f t="shared" si="6"/>
        <v>1</v>
      </c>
      <c r="Z14" s="4">
        <f t="shared" si="7"/>
        <v>20</v>
      </c>
      <c r="AA14" s="4">
        <f t="shared" si="7"/>
        <v>1</v>
      </c>
      <c r="AB14" s="4">
        <f t="shared" si="7"/>
        <v>-5</v>
      </c>
      <c r="AC14" s="4">
        <f t="shared" si="7"/>
        <v>1</v>
      </c>
      <c r="AD14" s="4">
        <f t="shared" si="7"/>
        <v>25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453</v>
      </c>
      <c r="C15" s="4">
        <f t="shared" si="2"/>
        <v>7</v>
      </c>
      <c r="D15" s="4">
        <v>254</v>
      </c>
      <c r="E15" s="4">
        <v>3</v>
      </c>
      <c r="F15" s="4">
        <v>199</v>
      </c>
      <c r="G15" s="4">
        <v>4</v>
      </c>
      <c r="H15" s="4">
        <f t="shared" si="3"/>
        <v>454</v>
      </c>
      <c r="I15" s="4">
        <f t="shared" si="3"/>
        <v>8</v>
      </c>
      <c r="J15" s="4">
        <v>255</v>
      </c>
      <c r="K15" s="4">
        <v>3</v>
      </c>
      <c r="L15" s="4">
        <v>199</v>
      </c>
      <c r="M15" s="4">
        <v>5</v>
      </c>
      <c r="N15" s="4">
        <f t="shared" si="4"/>
        <v>512</v>
      </c>
      <c r="O15" s="4">
        <f t="shared" si="4"/>
        <v>4</v>
      </c>
      <c r="P15" s="4">
        <v>270</v>
      </c>
      <c r="Q15" s="4">
        <v>1</v>
      </c>
      <c r="R15" s="4">
        <v>242</v>
      </c>
      <c r="S15" s="4">
        <v>3</v>
      </c>
      <c r="T15" s="4">
        <f t="shared" si="5"/>
        <v>-1</v>
      </c>
      <c r="U15" s="4">
        <f t="shared" si="5"/>
        <v>-1</v>
      </c>
      <c r="V15" s="4">
        <f t="shared" si="6"/>
        <v>-1</v>
      </c>
      <c r="W15" s="4">
        <f t="shared" si="6"/>
        <v>0</v>
      </c>
      <c r="X15" s="4">
        <f t="shared" si="6"/>
        <v>0</v>
      </c>
      <c r="Y15" s="4">
        <f t="shared" si="6"/>
        <v>-1</v>
      </c>
      <c r="Z15" s="4">
        <f t="shared" si="7"/>
        <v>-59</v>
      </c>
      <c r="AA15" s="4">
        <f t="shared" si="7"/>
        <v>3</v>
      </c>
      <c r="AB15" s="4">
        <f t="shared" si="7"/>
        <v>-16</v>
      </c>
      <c r="AC15" s="4">
        <f t="shared" si="7"/>
        <v>2</v>
      </c>
      <c r="AD15" s="4">
        <f t="shared" si="7"/>
        <v>-43</v>
      </c>
      <c r="AE15" s="4">
        <f t="shared" si="7"/>
        <v>1</v>
      </c>
    </row>
    <row r="16" spans="1:32" s="1" customFormat="1" ht="18" customHeight="1" x14ac:dyDescent="0.15">
      <c r="A16" s="4" t="s">
        <v>8</v>
      </c>
      <c r="B16" s="4">
        <f t="shared" si="2"/>
        <v>711</v>
      </c>
      <c r="C16" s="4">
        <f t="shared" si="2"/>
        <v>12</v>
      </c>
      <c r="D16" s="4">
        <v>360</v>
      </c>
      <c r="E16" s="4">
        <v>2</v>
      </c>
      <c r="F16" s="4">
        <v>351</v>
      </c>
      <c r="G16" s="4">
        <v>10</v>
      </c>
      <c r="H16" s="4">
        <f t="shared" si="3"/>
        <v>712</v>
      </c>
      <c r="I16" s="4">
        <f t="shared" si="3"/>
        <v>12</v>
      </c>
      <c r="J16" s="4">
        <v>359</v>
      </c>
      <c r="K16" s="4">
        <v>2</v>
      </c>
      <c r="L16" s="4">
        <v>353</v>
      </c>
      <c r="M16" s="4">
        <v>10</v>
      </c>
      <c r="N16" s="4">
        <f t="shared" si="4"/>
        <v>752</v>
      </c>
      <c r="O16" s="4">
        <f t="shared" si="4"/>
        <v>12</v>
      </c>
      <c r="P16" s="4">
        <v>396</v>
      </c>
      <c r="Q16" s="4">
        <v>2</v>
      </c>
      <c r="R16" s="4">
        <v>356</v>
      </c>
      <c r="S16" s="4">
        <v>10</v>
      </c>
      <c r="T16" s="4">
        <f t="shared" si="5"/>
        <v>-1</v>
      </c>
      <c r="U16" s="4">
        <f t="shared" si="5"/>
        <v>0</v>
      </c>
      <c r="V16" s="4">
        <f t="shared" si="6"/>
        <v>1</v>
      </c>
      <c r="W16" s="4">
        <f t="shared" si="6"/>
        <v>0</v>
      </c>
      <c r="X16" s="4">
        <f t="shared" si="6"/>
        <v>-2</v>
      </c>
      <c r="Y16" s="4">
        <f t="shared" si="6"/>
        <v>0</v>
      </c>
      <c r="Z16" s="4">
        <f t="shared" si="7"/>
        <v>-41</v>
      </c>
      <c r="AA16" s="4">
        <f t="shared" si="7"/>
        <v>0</v>
      </c>
      <c r="AB16" s="4">
        <f t="shared" si="7"/>
        <v>-36</v>
      </c>
      <c r="AC16" s="4">
        <f t="shared" si="7"/>
        <v>0</v>
      </c>
      <c r="AD16" s="4">
        <f t="shared" si="7"/>
        <v>-5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834</v>
      </c>
      <c r="C17" s="4">
        <f t="shared" si="2"/>
        <v>19</v>
      </c>
      <c r="D17" s="4">
        <v>430</v>
      </c>
      <c r="E17" s="4">
        <v>2</v>
      </c>
      <c r="F17" s="4">
        <v>404</v>
      </c>
      <c r="G17" s="4">
        <v>17</v>
      </c>
      <c r="H17" s="4">
        <f t="shared" si="3"/>
        <v>831</v>
      </c>
      <c r="I17" s="4">
        <f t="shared" si="3"/>
        <v>19</v>
      </c>
      <c r="J17" s="4">
        <v>429</v>
      </c>
      <c r="K17" s="4">
        <v>2</v>
      </c>
      <c r="L17" s="4">
        <v>402</v>
      </c>
      <c r="M17" s="4">
        <v>17</v>
      </c>
      <c r="N17" s="4">
        <f t="shared" si="4"/>
        <v>815</v>
      </c>
      <c r="O17" s="4">
        <f t="shared" si="4"/>
        <v>11</v>
      </c>
      <c r="P17" s="4">
        <v>409</v>
      </c>
      <c r="Q17" s="4">
        <v>2</v>
      </c>
      <c r="R17" s="4">
        <v>406</v>
      </c>
      <c r="S17" s="4">
        <v>9</v>
      </c>
      <c r="T17" s="4">
        <f t="shared" si="5"/>
        <v>3</v>
      </c>
      <c r="U17" s="4">
        <f t="shared" si="5"/>
        <v>0</v>
      </c>
      <c r="V17" s="4">
        <f t="shared" si="6"/>
        <v>1</v>
      </c>
      <c r="W17" s="4">
        <f t="shared" si="6"/>
        <v>0</v>
      </c>
      <c r="X17" s="4">
        <f t="shared" si="6"/>
        <v>2</v>
      </c>
      <c r="Y17" s="4">
        <f t="shared" si="6"/>
        <v>0</v>
      </c>
      <c r="Z17" s="4">
        <f t="shared" si="7"/>
        <v>19</v>
      </c>
      <c r="AA17" s="4">
        <f t="shared" si="7"/>
        <v>8</v>
      </c>
      <c r="AB17" s="4">
        <f t="shared" si="7"/>
        <v>21</v>
      </c>
      <c r="AC17" s="4">
        <f t="shared" si="7"/>
        <v>0</v>
      </c>
      <c r="AD17" s="4">
        <f t="shared" si="7"/>
        <v>-2</v>
      </c>
      <c r="AE17" s="4">
        <f t="shared" si="7"/>
        <v>8</v>
      </c>
    </row>
    <row r="18" spans="1:31" s="1" customFormat="1" ht="18" customHeight="1" x14ac:dyDescent="0.15">
      <c r="A18" s="4" t="s">
        <v>10</v>
      </c>
      <c r="B18" s="4">
        <f t="shared" si="2"/>
        <v>911</v>
      </c>
      <c r="C18" s="4">
        <f t="shared" si="2"/>
        <v>12</v>
      </c>
      <c r="D18" s="4">
        <v>461</v>
      </c>
      <c r="E18" s="4">
        <v>0</v>
      </c>
      <c r="F18" s="4">
        <v>450</v>
      </c>
      <c r="G18" s="4">
        <v>12</v>
      </c>
      <c r="H18" s="4">
        <f t="shared" si="3"/>
        <v>912</v>
      </c>
      <c r="I18" s="4">
        <f t="shared" si="3"/>
        <v>13</v>
      </c>
      <c r="J18" s="4">
        <v>461</v>
      </c>
      <c r="K18" s="4">
        <v>0</v>
      </c>
      <c r="L18" s="4">
        <v>451</v>
      </c>
      <c r="M18" s="4">
        <v>13</v>
      </c>
      <c r="N18" s="4">
        <f t="shared" si="4"/>
        <v>969</v>
      </c>
      <c r="O18" s="4">
        <f t="shared" si="4"/>
        <v>2</v>
      </c>
      <c r="P18" s="4">
        <v>494</v>
      </c>
      <c r="Q18" s="4">
        <v>-1</v>
      </c>
      <c r="R18" s="4">
        <v>475</v>
      </c>
      <c r="S18" s="4">
        <v>3</v>
      </c>
      <c r="T18" s="4">
        <f t="shared" si="5"/>
        <v>-1</v>
      </c>
      <c r="U18" s="4">
        <f t="shared" si="5"/>
        <v>-1</v>
      </c>
      <c r="V18" s="4">
        <f t="shared" si="6"/>
        <v>0</v>
      </c>
      <c r="W18" s="4">
        <f t="shared" si="6"/>
        <v>0</v>
      </c>
      <c r="X18" s="4">
        <f t="shared" si="6"/>
        <v>-1</v>
      </c>
      <c r="Y18" s="4">
        <f t="shared" si="6"/>
        <v>-1</v>
      </c>
      <c r="Z18" s="4">
        <f t="shared" si="7"/>
        <v>-58</v>
      </c>
      <c r="AA18" s="4">
        <f t="shared" si="7"/>
        <v>10</v>
      </c>
      <c r="AB18" s="4">
        <f t="shared" si="7"/>
        <v>-33</v>
      </c>
      <c r="AC18" s="4">
        <f t="shared" si="7"/>
        <v>1</v>
      </c>
      <c r="AD18" s="4">
        <f t="shared" si="7"/>
        <v>-25</v>
      </c>
      <c r="AE18" s="4">
        <f t="shared" si="7"/>
        <v>9</v>
      </c>
    </row>
    <row r="19" spans="1:31" s="1" customFormat="1" ht="18" customHeight="1" x14ac:dyDescent="0.15">
      <c r="A19" s="4" t="s">
        <v>11</v>
      </c>
      <c r="B19" s="4">
        <f t="shared" si="2"/>
        <v>972</v>
      </c>
      <c r="C19" s="4">
        <f t="shared" si="2"/>
        <v>6</v>
      </c>
      <c r="D19" s="4">
        <v>490</v>
      </c>
      <c r="E19" s="4">
        <v>0</v>
      </c>
      <c r="F19" s="4">
        <v>482</v>
      </c>
      <c r="G19" s="4">
        <v>6</v>
      </c>
      <c r="H19" s="4">
        <f t="shared" si="3"/>
        <v>974</v>
      </c>
      <c r="I19" s="4">
        <f t="shared" si="3"/>
        <v>6</v>
      </c>
      <c r="J19" s="4">
        <v>491</v>
      </c>
      <c r="K19" s="4">
        <v>0</v>
      </c>
      <c r="L19" s="4">
        <v>483</v>
      </c>
      <c r="M19" s="4">
        <v>6</v>
      </c>
      <c r="N19" s="4">
        <f t="shared" si="4"/>
        <v>960</v>
      </c>
      <c r="O19" s="4">
        <f t="shared" si="4"/>
        <v>5</v>
      </c>
      <c r="P19" s="4">
        <v>474</v>
      </c>
      <c r="Q19" s="4">
        <v>0</v>
      </c>
      <c r="R19" s="4">
        <v>486</v>
      </c>
      <c r="S19" s="4">
        <v>5</v>
      </c>
      <c r="T19" s="4">
        <f t="shared" si="5"/>
        <v>-2</v>
      </c>
      <c r="U19" s="4">
        <f t="shared" si="5"/>
        <v>0</v>
      </c>
      <c r="V19" s="4">
        <f t="shared" si="6"/>
        <v>-1</v>
      </c>
      <c r="W19" s="4">
        <f t="shared" si="6"/>
        <v>0</v>
      </c>
      <c r="X19" s="4">
        <f t="shared" si="6"/>
        <v>-1</v>
      </c>
      <c r="Y19" s="4">
        <f t="shared" si="6"/>
        <v>0</v>
      </c>
      <c r="Z19" s="4">
        <f t="shared" si="7"/>
        <v>12</v>
      </c>
      <c r="AA19" s="4">
        <f t="shared" si="7"/>
        <v>1</v>
      </c>
      <c r="AB19" s="4">
        <f t="shared" si="7"/>
        <v>16</v>
      </c>
      <c r="AC19" s="4">
        <f t="shared" si="7"/>
        <v>0</v>
      </c>
      <c r="AD19" s="4">
        <f t="shared" si="7"/>
        <v>-4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909</v>
      </c>
      <c r="C20" s="4">
        <f t="shared" si="2"/>
        <v>3</v>
      </c>
      <c r="D20" s="4">
        <v>440</v>
      </c>
      <c r="E20" s="4">
        <v>1</v>
      </c>
      <c r="F20" s="4">
        <v>469</v>
      </c>
      <c r="G20" s="4">
        <v>2</v>
      </c>
      <c r="H20" s="4">
        <f t="shared" si="3"/>
        <v>909</v>
      </c>
      <c r="I20" s="4">
        <f t="shared" si="3"/>
        <v>3</v>
      </c>
      <c r="J20" s="4">
        <v>440</v>
      </c>
      <c r="K20" s="4">
        <v>1</v>
      </c>
      <c r="L20" s="4">
        <v>469</v>
      </c>
      <c r="M20" s="4">
        <v>2</v>
      </c>
      <c r="N20" s="4">
        <f t="shared" si="4"/>
        <v>907</v>
      </c>
      <c r="O20" s="4">
        <f t="shared" si="4"/>
        <v>5</v>
      </c>
      <c r="P20" s="4">
        <v>439</v>
      </c>
      <c r="Q20" s="4">
        <v>2</v>
      </c>
      <c r="R20" s="4">
        <v>468</v>
      </c>
      <c r="S20" s="4">
        <v>3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2</v>
      </c>
      <c r="AA20" s="4">
        <f t="shared" si="7"/>
        <v>-2</v>
      </c>
      <c r="AB20" s="4">
        <f t="shared" si="7"/>
        <v>1</v>
      </c>
      <c r="AC20" s="4">
        <f t="shared" si="7"/>
        <v>-1</v>
      </c>
      <c r="AD20" s="4">
        <f t="shared" si="7"/>
        <v>1</v>
      </c>
      <c r="AE20" s="4">
        <f t="shared" si="7"/>
        <v>-1</v>
      </c>
    </row>
    <row r="21" spans="1:31" s="1" customFormat="1" ht="18" customHeight="1" x14ac:dyDescent="0.15">
      <c r="A21" s="4" t="s">
        <v>13</v>
      </c>
      <c r="B21" s="4">
        <f t="shared" si="2"/>
        <v>1063</v>
      </c>
      <c r="C21" s="4">
        <f t="shared" si="2"/>
        <v>1</v>
      </c>
      <c r="D21" s="4">
        <v>494</v>
      </c>
      <c r="E21" s="4">
        <v>0</v>
      </c>
      <c r="F21" s="4">
        <v>569</v>
      </c>
      <c r="G21" s="4">
        <v>1</v>
      </c>
      <c r="H21" s="4">
        <f t="shared" si="3"/>
        <v>1063</v>
      </c>
      <c r="I21" s="4">
        <f t="shared" si="3"/>
        <v>1</v>
      </c>
      <c r="J21" s="4">
        <v>494</v>
      </c>
      <c r="K21" s="4">
        <v>0</v>
      </c>
      <c r="L21" s="4">
        <v>569</v>
      </c>
      <c r="M21" s="4">
        <v>1</v>
      </c>
      <c r="N21" s="4">
        <f t="shared" si="4"/>
        <v>1138</v>
      </c>
      <c r="O21" s="4">
        <f t="shared" si="4"/>
        <v>0</v>
      </c>
      <c r="P21" s="4">
        <v>538</v>
      </c>
      <c r="Q21" s="4">
        <v>0</v>
      </c>
      <c r="R21" s="4">
        <v>600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-75</v>
      </c>
      <c r="AA21" s="4">
        <f t="shared" si="7"/>
        <v>1</v>
      </c>
      <c r="AB21" s="4">
        <f t="shared" si="7"/>
        <v>-44</v>
      </c>
      <c r="AC21" s="4">
        <f t="shared" si="7"/>
        <v>0</v>
      </c>
      <c r="AD21" s="4">
        <f t="shared" si="7"/>
        <v>-31</v>
      </c>
      <c r="AE21" s="4">
        <f t="shared" si="7"/>
        <v>1</v>
      </c>
    </row>
    <row r="22" spans="1:31" s="1" customFormat="1" ht="18" customHeight="1" x14ac:dyDescent="0.15">
      <c r="A22" s="4" t="s">
        <v>14</v>
      </c>
      <c r="B22" s="4">
        <f t="shared" si="2"/>
        <v>1308</v>
      </c>
      <c r="C22" s="4">
        <f t="shared" si="2"/>
        <v>0</v>
      </c>
      <c r="D22" s="4">
        <v>643</v>
      </c>
      <c r="E22" s="4">
        <v>0</v>
      </c>
      <c r="F22" s="4">
        <v>665</v>
      </c>
      <c r="G22" s="4">
        <v>0</v>
      </c>
      <c r="H22" s="4">
        <f t="shared" si="3"/>
        <v>1307</v>
      </c>
      <c r="I22" s="4">
        <f t="shared" si="3"/>
        <v>0</v>
      </c>
      <c r="J22" s="4">
        <v>642</v>
      </c>
      <c r="K22" s="4">
        <v>0</v>
      </c>
      <c r="L22" s="4">
        <v>665</v>
      </c>
      <c r="M22" s="4">
        <v>0</v>
      </c>
      <c r="N22" s="4">
        <f t="shared" si="4"/>
        <v>1334</v>
      </c>
      <c r="O22" s="4">
        <f t="shared" si="4"/>
        <v>0</v>
      </c>
      <c r="P22" s="4">
        <v>663</v>
      </c>
      <c r="Q22" s="4">
        <v>0</v>
      </c>
      <c r="R22" s="4">
        <v>671</v>
      </c>
      <c r="S22" s="4">
        <v>0</v>
      </c>
      <c r="T22" s="4">
        <f t="shared" si="5"/>
        <v>1</v>
      </c>
      <c r="U22" s="4">
        <f t="shared" si="5"/>
        <v>0</v>
      </c>
      <c r="V22" s="4">
        <f t="shared" si="6"/>
        <v>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-26</v>
      </c>
      <c r="AA22" s="4">
        <f t="shared" si="7"/>
        <v>0</v>
      </c>
      <c r="AB22" s="4">
        <f t="shared" si="7"/>
        <v>-20</v>
      </c>
      <c r="AC22" s="4">
        <f t="shared" si="7"/>
        <v>0</v>
      </c>
      <c r="AD22" s="4">
        <f t="shared" si="7"/>
        <v>-6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1491</v>
      </c>
      <c r="C23" s="4">
        <f t="shared" si="2"/>
        <v>2</v>
      </c>
      <c r="D23" s="4">
        <v>756</v>
      </c>
      <c r="E23" s="4">
        <v>1</v>
      </c>
      <c r="F23" s="4">
        <v>735</v>
      </c>
      <c r="G23" s="4">
        <v>1</v>
      </c>
      <c r="H23" s="4">
        <f t="shared" si="3"/>
        <v>1494</v>
      </c>
      <c r="I23" s="4">
        <f t="shared" si="3"/>
        <v>2</v>
      </c>
      <c r="J23" s="4">
        <v>757</v>
      </c>
      <c r="K23" s="4">
        <v>1</v>
      </c>
      <c r="L23" s="4">
        <v>737</v>
      </c>
      <c r="M23" s="4">
        <v>1</v>
      </c>
      <c r="N23" s="4">
        <f t="shared" si="4"/>
        <v>1586</v>
      </c>
      <c r="O23" s="4">
        <f t="shared" si="4"/>
        <v>2</v>
      </c>
      <c r="P23" s="4">
        <v>809</v>
      </c>
      <c r="Q23" s="4">
        <v>1</v>
      </c>
      <c r="R23" s="4">
        <v>777</v>
      </c>
      <c r="S23" s="4">
        <v>1</v>
      </c>
      <c r="T23" s="4">
        <f t="shared" si="5"/>
        <v>-3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-2</v>
      </c>
      <c r="Y23" s="4">
        <f t="shared" si="6"/>
        <v>0</v>
      </c>
      <c r="Z23" s="4">
        <f t="shared" si="7"/>
        <v>-95</v>
      </c>
      <c r="AA23" s="4">
        <f t="shared" si="7"/>
        <v>0</v>
      </c>
      <c r="AB23" s="4">
        <f t="shared" si="7"/>
        <v>-53</v>
      </c>
      <c r="AC23" s="4">
        <f t="shared" si="7"/>
        <v>0</v>
      </c>
      <c r="AD23" s="4">
        <f t="shared" si="7"/>
        <v>-42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1225</v>
      </c>
      <c r="C24" s="4">
        <f t="shared" si="2"/>
        <v>1</v>
      </c>
      <c r="D24" s="4">
        <v>632</v>
      </c>
      <c r="E24" s="4">
        <v>0</v>
      </c>
      <c r="F24" s="4">
        <v>593</v>
      </c>
      <c r="G24" s="4">
        <v>1</v>
      </c>
      <c r="H24" s="4">
        <f t="shared" si="3"/>
        <v>1226</v>
      </c>
      <c r="I24" s="4">
        <f t="shared" si="3"/>
        <v>1</v>
      </c>
      <c r="J24" s="4">
        <v>633</v>
      </c>
      <c r="K24" s="4">
        <v>0</v>
      </c>
      <c r="L24" s="4">
        <v>593</v>
      </c>
      <c r="M24" s="4">
        <v>1</v>
      </c>
      <c r="N24" s="4">
        <f t="shared" si="4"/>
        <v>1082</v>
      </c>
      <c r="O24" s="4">
        <f t="shared" si="4"/>
        <v>1</v>
      </c>
      <c r="P24" s="4">
        <v>559</v>
      </c>
      <c r="Q24" s="4">
        <v>0</v>
      </c>
      <c r="R24" s="4">
        <v>523</v>
      </c>
      <c r="S24" s="4">
        <v>1</v>
      </c>
      <c r="T24" s="4">
        <f t="shared" si="5"/>
        <v>-1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143</v>
      </c>
      <c r="AA24" s="4">
        <f t="shared" si="7"/>
        <v>0</v>
      </c>
      <c r="AB24" s="4">
        <f t="shared" si="7"/>
        <v>73</v>
      </c>
      <c r="AC24" s="4">
        <f t="shared" si="7"/>
        <v>0</v>
      </c>
      <c r="AD24" s="4">
        <f t="shared" si="7"/>
        <v>70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893</v>
      </c>
      <c r="C25" s="4">
        <f t="shared" si="2"/>
        <v>0</v>
      </c>
      <c r="D25" s="4">
        <v>364</v>
      </c>
      <c r="E25" s="4">
        <v>0</v>
      </c>
      <c r="F25" s="4">
        <v>529</v>
      </c>
      <c r="G25" s="4">
        <v>0</v>
      </c>
      <c r="H25" s="4">
        <f t="shared" si="3"/>
        <v>895</v>
      </c>
      <c r="I25" s="4">
        <f t="shared" si="3"/>
        <v>0</v>
      </c>
      <c r="J25" s="4">
        <v>365</v>
      </c>
      <c r="K25" s="4">
        <v>0</v>
      </c>
      <c r="L25" s="4">
        <v>530</v>
      </c>
      <c r="M25" s="4">
        <v>0</v>
      </c>
      <c r="N25" s="4">
        <f t="shared" si="4"/>
        <v>910</v>
      </c>
      <c r="O25" s="4">
        <f t="shared" si="4"/>
        <v>0</v>
      </c>
      <c r="P25" s="4">
        <v>369</v>
      </c>
      <c r="Q25" s="4">
        <v>0</v>
      </c>
      <c r="R25" s="4">
        <v>541</v>
      </c>
      <c r="S25" s="4">
        <v>0</v>
      </c>
      <c r="T25" s="4">
        <f t="shared" si="5"/>
        <v>-2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-17</v>
      </c>
      <c r="AA25" s="4">
        <f t="shared" si="7"/>
        <v>0</v>
      </c>
      <c r="AB25" s="4">
        <f t="shared" si="7"/>
        <v>-5</v>
      </c>
      <c r="AC25" s="4">
        <f t="shared" si="7"/>
        <v>0</v>
      </c>
      <c r="AD25" s="4">
        <f t="shared" si="7"/>
        <v>-12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866</v>
      </c>
      <c r="C26" s="4">
        <f t="shared" si="2"/>
        <v>0</v>
      </c>
      <c r="D26" s="4">
        <v>347</v>
      </c>
      <c r="E26" s="4">
        <v>0</v>
      </c>
      <c r="F26" s="4">
        <v>519</v>
      </c>
      <c r="G26" s="4">
        <v>0</v>
      </c>
      <c r="H26" s="4">
        <f t="shared" si="3"/>
        <v>868</v>
      </c>
      <c r="I26" s="4">
        <f t="shared" si="3"/>
        <v>0</v>
      </c>
      <c r="J26" s="4">
        <v>348</v>
      </c>
      <c r="K26" s="4">
        <v>0</v>
      </c>
      <c r="L26" s="4">
        <v>520</v>
      </c>
      <c r="M26" s="4">
        <v>0</v>
      </c>
      <c r="N26" s="4">
        <f t="shared" si="4"/>
        <v>904</v>
      </c>
      <c r="O26" s="4">
        <f t="shared" si="4"/>
        <v>0</v>
      </c>
      <c r="P26" s="4">
        <v>364</v>
      </c>
      <c r="Q26" s="4">
        <v>0</v>
      </c>
      <c r="R26" s="4">
        <v>540</v>
      </c>
      <c r="S26" s="4">
        <v>0</v>
      </c>
      <c r="T26" s="4">
        <f t="shared" si="5"/>
        <v>-2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-38</v>
      </c>
      <c r="AA26" s="4">
        <f t="shared" si="7"/>
        <v>0</v>
      </c>
      <c r="AB26" s="4">
        <f t="shared" si="7"/>
        <v>-17</v>
      </c>
      <c r="AC26" s="4">
        <f t="shared" si="7"/>
        <v>0</v>
      </c>
      <c r="AD26" s="4">
        <f t="shared" si="7"/>
        <v>-21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707</v>
      </c>
      <c r="C27" s="4">
        <f t="shared" si="2"/>
        <v>-1</v>
      </c>
      <c r="D27" s="4">
        <v>233</v>
      </c>
      <c r="E27" s="4">
        <v>0</v>
      </c>
      <c r="F27" s="4">
        <v>474</v>
      </c>
      <c r="G27" s="4">
        <v>-1</v>
      </c>
      <c r="H27" s="4">
        <f t="shared" si="3"/>
        <v>712</v>
      </c>
      <c r="I27" s="4">
        <f t="shared" si="3"/>
        <v>-1</v>
      </c>
      <c r="J27" s="4">
        <v>236</v>
      </c>
      <c r="K27" s="4">
        <v>0</v>
      </c>
      <c r="L27" s="4">
        <v>476</v>
      </c>
      <c r="M27" s="4">
        <v>-1</v>
      </c>
      <c r="N27" s="4">
        <f t="shared" si="4"/>
        <v>721</v>
      </c>
      <c r="O27" s="4">
        <f t="shared" si="4"/>
        <v>-1</v>
      </c>
      <c r="P27" s="4">
        <v>231</v>
      </c>
      <c r="Q27" s="4">
        <v>0</v>
      </c>
      <c r="R27" s="4">
        <v>490</v>
      </c>
      <c r="S27" s="4">
        <v>-1</v>
      </c>
      <c r="T27" s="4">
        <f t="shared" si="5"/>
        <v>-5</v>
      </c>
      <c r="U27" s="4">
        <f t="shared" si="5"/>
        <v>0</v>
      </c>
      <c r="V27" s="4">
        <f t="shared" si="5"/>
        <v>-3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-14</v>
      </c>
      <c r="AA27" s="4">
        <f t="shared" si="7"/>
        <v>0</v>
      </c>
      <c r="AB27" s="4">
        <f t="shared" si="7"/>
        <v>2</v>
      </c>
      <c r="AC27" s="4">
        <f t="shared" si="7"/>
        <v>0</v>
      </c>
      <c r="AD27" s="4">
        <f t="shared" si="7"/>
        <v>-16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403</v>
      </c>
      <c r="C28" s="4">
        <f t="shared" si="2"/>
        <v>0</v>
      </c>
      <c r="D28" s="4">
        <v>92</v>
      </c>
      <c r="E28" s="4">
        <v>0</v>
      </c>
      <c r="F28" s="4">
        <v>311</v>
      </c>
      <c r="G28" s="4">
        <v>0</v>
      </c>
      <c r="H28" s="4">
        <f t="shared" si="3"/>
        <v>408</v>
      </c>
      <c r="I28" s="4">
        <f t="shared" si="3"/>
        <v>0</v>
      </c>
      <c r="J28" s="4">
        <v>92</v>
      </c>
      <c r="K28" s="4">
        <v>0</v>
      </c>
      <c r="L28" s="4">
        <v>316</v>
      </c>
      <c r="M28" s="4">
        <v>0</v>
      </c>
      <c r="N28" s="4">
        <f t="shared" si="4"/>
        <v>395</v>
      </c>
      <c r="O28" s="4">
        <f t="shared" si="4"/>
        <v>0</v>
      </c>
      <c r="P28" s="4">
        <v>91</v>
      </c>
      <c r="Q28" s="4">
        <v>0</v>
      </c>
      <c r="R28" s="4">
        <v>304</v>
      </c>
      <c r="S28" s="4">
        <v>0</v>
      </c>
      <c r="T28" s="4">
        <f t="shared" si="5"/>
        <v>-5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-5</v>
      </c>
      <c r="Y28" s="4">
        <f t="shared" si="5"/>
        <v>0</v>
      </c>
      <c r="Z28" s="4">
        <f t="shared" si="7"/>
        <v>8</v>
      </c>
      <c r="AA28" s="4">
        <f t="shared" si="7"/>
        <v>0</v>
      </c>
      <c r="AB28" s="4">
        <f t="shared" si="7"/>
        <v>1</v>
      </c>
      <c r="AC28" s="4">
        <f t="shared" si="7"/>
        <v>0</v>
      </c>
      <c r="AD28" s="4">
        <f t="shared" si="7"/>
        <v>7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91</v>
      </c>
      <c r="C29" s="4">
        <f t="shared" si="2"/>
        <v>0</v>
      </c>
      <c r="D29" s="4">
        <v>20</v>
      </c>
      <c r="E29" s="4">
        <v>0</v>
      </c>
      <c r="F29" s="4">
        <v>71</v>
      </c>
      <c r="G29" s="4">
        <v>0</v>
      </c>
      <c r="H29" s="4">
        <f t="shared" si="3"/>
        <v>97</v>
      </c>
      <c r="I29" s="4">
        <f t="shared" si="3"/>
        <v>0</v>
      </c>
      <c r="J29" s="4">
        <v>21</v>
      </c>
      <c r="K29" s="4">
        <v>0</v>
      </c>
      <c r="L29" s="4">
        <v>76</v>
      </c>
      <c r="M29" s="4">
        <v>0</v>
      </c>
      <c r="N29" s="4">
        <f t="shared" si="4"/>
        <v>80</v>
      </c>
      <c r="O29" s="4">
        <f t="shared" si="4"/>
        <v>0</v>
      </c>
      <c r="P29" s="4">
        <v>12</v>
      </c>
      <c r="Q29" s="4">
        <v>0</v>
      </c>
      <c r="R29" s="4">
        <v>68</v>
      </c>
      <c r="S29" s="4">
        <v>0</v>
      </c>
      <c r="T29" s="4">
        <f t="shared" si="5"/>
        <v>-6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-5</v>
      </c>
      <c r="Y29" s="4">
        <f t="shared" si="5"/>
        <v>0</v>
      </c>
      <c r="Z29" s="4">
        <f t="shared" si="7"/>
        <v>11</v>
      </c>
      <c r="AA29" s="4">
        <f t="shared" si="7"/>
        <v>0</v>
      </c>
      <c r="AB29" s="4">
        <f t="shared" si="7"/>
        <v>8</v>
      </c>
      <c r="AC29" s="4">
        <f t="shared" si="7"/>
        <v>0</v>
      </c>
      <c r="AD29" s="4">
        <f t="shared" si="7"/>
        <v>3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8</v>
      </c>
      <c r="C30" s="4">
        <f>E30+G30</f>
        <v>0</v>
      </c>
      <c r="D30" s="4">
        <v>3</v>
      </c>
      <c r="E30" s="4">
        <v>0</v>
      </c>
      <c r="F30" s="4">
        <v>5</v>
      </c>
      <c r="G30" s="4">
        <v>0</v>
      </c>
      <c r="H30" s="4">
        <f t="shared" si="3"/>
        <v>8</v>
      </c>
      <c r="I30" s="4">
        <f t="shared" si="3"/>
        <v>0</v>
      </c>
      <c r="J30" s="4">
        <v>3</v>
      </c>
      <c r="K30" s="4">
        <v>0</v>
      </c>
      <c r="L30" s="4">
        <v>5</v>
      </c>
      <c r="M30" s="4">
        <v>0</v>
      </c>
      <c r="N30" s="4">
        <f t="shared" si="4"/>
        <v>13</v>
      </c>
      <c r="O30" s="4">
        <f t="shared" si="4"/>
        <v>0</v>
      </c>
      <c r="P30" s="4">
        <v>5</v>
      </c>
      <c r="Q30" s="4">
        <v>0</v>
      </c>
      <c r="R30" s="4">
        <v>8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-5</v>
      </c>
      <c r="AA30" s="4">
        <f t="shared" si="7"/>
        <v>0</v>
      </c>
      <c r="AB30" s="4">
        <f t="shared" si="7"/>
        <v>-2</v>
      </c>
      <c r="AC30" s="4">
        <f t="shared" si="7"/>
        <v>0</v>
      </c>
      <c r="AD30" s="4">
        <f t="shared" si="7"/>
        <v>-3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8</v>
      </c>
      <c r="C31" s="4">
        <f>E31+G31</f>
        <v>2</v>
      </c>
      <c r="D31" s="4">
        <v>6</v>
      </c>
      <c r="E31" s="4">
        <v>1</v>
      </c>
      <c r="F31" s="4">
        <v>2</v>
      </c>
      <c r="G31" s="4">
        <v>1</v>
      </c>
      <c r="H31" s="4">
        <f>J31+L31</f>
        <v>8</v>
      </c>
      <c r="I31" s="4">
        <f t="shared" ref="I31" si="9">K31+M31</f>
        <v>2</v>
      </c>
      <c r="J31" s="4">
        <v>6</v>
      </c>
      <c r="K31" s="4">
        <v>1</v>
      </c>
      <c r="L31" s="4">
        <v>2</v>
      </c>
      <c r="M31" s="4">
        <v>1</v>
      </c>
      <c r="N31" s="4">
        <f t="shared" ref="N31:O31" si="10">P31+R31</f>
        <v>8</v>
      </c>
      <c r="O31" s="4">
        <f t="shared" si="10"/>
        <v>2</v>
      </c>
      <c r="P31" s="4">
        <v>6</v>
      </c>
      <c r="Q31" s="4">
        <v>1</v>
      </c>
      <c r="R31" s="4">
        <v>2</v>
      </c>
      <c r="S31" s="4">
        <v>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1850</v>
      </c>
      <c r="C33" s="4">
        <f t="shared" ref="C33:AE33" si="12">SUM(C10:C12)</f>
        <v>1</v>
      </c>
      <c r="D33" s="4">
        <f t="shared" si="12"/>
        <v>941</v>
      </c>
      <c r="E33" s="4">
        <f t="shared" si="12"/>
        <v>1</v>
      </c>
      <c r="F33" s="4">
        <f t="shared" si="12"/>
        <v>909</v>
      </c>
      <c r="G33" s="4">
        <f t="shared" si="12"/>
        <v>0</v>
      </c>
      <c r="H33" s="4">
        <f t="shared" si="12"/>
        <v>1839</v>
      </c>
      <c r="I33" s="4">
        <f t="shared" si="12"/>
        <v>1</v>
      </c>
      <c r="J33" s="4">
        <f t="shared" si="12"/>
        <v>937</v>
      </c>
      <c r="K33" s="4">
        <f t="shared" si="12"/>
        <v>1</v>
      </c>
      <c r="L33" s="4">
        <f t="shared" si="12"/>
        <v>902</v>
      </c>
      <c r="M33" s="4">
        <f t="shared" si="12"/>
        <v>0</v>
      </c>
      <c r="N33" s="4">
        <f t="shared" si="12"/>
        <v>1898</v>
      </c>
      <c r="O33" s="4">
        <f t="shared" si="12"/>
        <v>2</v>
      </c>
      <c r="P33" s="4">
        <f t="shared" si="12"/>
        <v>960</v>
      </c>
      <c r="Q33" s="4">
        <f t="shared" si="12"/>
        <v>1</v>
      </c>
      <c r="R33" s="4">
        <f t="shared" si="12"/>
        <v>938</v>
      </c>
      <c r="S33" s="4">
        <f t="shared" si="12"/>
        <v>1</v>
      </c>
      <c r="T33" s="4">
        <f t="shared" si="12"/>
        <v>11</v>
      </c>
      <c r="U33" s="4">
        <f t="shared" si="12"/>
        <v>0</v>
      </c>
      <c r="V33" s="4">
        <f t="shared" si="12"/>
        <v>4</v>
      </c>
      <c r="W33" s="4">
        <f t="shared" si="12"/>
        <v>0</v>
      </c>
      <c r="X33" s="4">
        <f t="shared" si="12"/>
        <v>7</v>
      </c>
      <c r="Y33" s="4">
        <f t="shared" si="12"/>
        <v>0</v>
      </c>
      <c r="Z33" s="4">
        <f t="shared" si="12"/>
        <v>-48</v>
      </c>
      <c r="AA33" s="4">
        <f t="shared" si="12"/>
        <v>-1</v>
      </c>
      <c r="AB33" s="4">
        <f t="shared" si="12"/>
        <v>-19</v>
      </c>
      <c r="AC33" s="4">
        <f t="shared" si="12"/>
        <v>0</v>
      </c>
      <c r="AD33" s="4">
        <f t="shared" si="12"/>
        <v>-29</v>
      </c>
      <c r="AE33" s="4">
        <f t="shared" si="12"/>
        <v>-1</v>
      </c>
    </row>
    <row r="34" spans="1:31" s="1" customFormat="1" ht="18" customHeight="1" x14ac:dyDescent="0.15">
      <c r="A34" s="4" t="s">
        <v>29</v>
      </c>
      <c r="B34" s="4">
        <f>SUM(B13:B22)</f>
        <v>8443</v>
      </c>
      <c r="C34" s="4">
        <f t="shared" ref="C34:AE34" si="13">SUM(C13:C22)</f>
        <v>67</v>
      </c>
      <c r="D34" s="4">
        <f t="shared" si="13"/>
        <v>4242</v>
      </c>
      <c r="E34" s="4">
        <f t="shared" si="13"/>
        <v>11</v>
      </c>
      <c r="F34" s="4">
        <f t="shared" si="13"/>
        <v>4201</v>
      </c>
      <c r="G34" s="4">
        <f t="shared" si="13"/>
        <v>56</v>
      </c>
      <c r="H34" s="4">
        <f t="shared" si="13"/>
        <v>8449</v>
      </c>
      <c r="I34" s="4">
        <f t="shared" si="13"/>
        <v>68</v>
      </c>
      <c r="J34" s="4">
        <f t="shared" si="13"/>
        <v>4243</v>
      </c>
      <c r="K34" s="4">
        <f t="shared" si="13"/>
        <v>11</v>
      </c>
      <c r="L34" s="4">
        <f t="shared" si="13"/>
        <v>4206</v>
      </c>
      <c r="M34" s="4">
        <f t="shared" si="13"/>
        <v>57</v>
      </c>
      <c r="N34" s="4">
        <f t="shared" si="13"/>
        <v>8676</v>
      </c>
      <c r="O34" s="4">
        <f t="shared" si="13"/>
        <v>44</v>
      </c>
      <c r="P34" s="4">
        <f t="shared" si="13"/>
        <v>4381</v>
      </c>
      <c r="Q34" s="4">
        <f t="shared" si="13"/>
        <v>7</v>
      </c>
      <c r="R34" s="4">
        <f t="shared" si="13"/>
        <v>4295</v>
      </c>
      <c r="S34" s="4">
        <f>SUM(S13:S22)</f>
        <v>37</v>
      </c>
      <c r="T34" s="4">
        <f t="shared" si="13"/>
        <v>-6</v>
      </c>
      <c r="U34" s="4">
        <f t="shared" si="13"/>
        <v>-1</v>
      </c>
      <c r="V34" s="4">
        <f t="shared" si="13"/>
        <v>-1</v>
      </c>
      <c r="W34" s="4">
        <f t="shared" si="13"/>
        <v>0</v>
      </c>
      <c r="X34" s="4">
        <f t="shared" si="13"/>
        <v>-5</v>
      </c>
      <c r="Y34" s="4">
        <f t="shared" si="13"/>
        <v>-1</v>
      </c>
      <c r="Z34" s="4">
        <f t="shared" si="13"/>
        <v>-233</v>
      </c>
      <c r="AA34" s="4">
        <f t="shared" si="13"/>
        <v>23</v>
      </c>
      <c r="AB34" s="4">
        <f t="shared" si="13"/>
        <v>-139</v>
      </c>
      <c r="AC34" s="4">
        <f t="shared" si="13"/>
        <v>4</v>
      </c>
      <c r="AD34" s="4">
        <f t="shared" si="13"/>
        <v>-94</v>
      </c>
      <c r="AE34" s="4">
        <f t="shared" si="13"/>
        <v>19</v>
      </c>
    </row>
    <row r="35" spans="1:31" s="1" customFormat="1" ht="18" customHeight="1" x14ac:dyDescent="0.15">
      <c r="A35" s="4" t="s">
        <v>25</v>
      </c>
      <c r="B35" s="4">
        <f>SUM(B23:B30)</f>
        <v>5684</v>
      </c>
      <c r="C35" s="4">
        <f t="shared" ref="C35:AE35" si="14">SUM(C23:C30)</f>
        <v>2</v>
      </c>
      <c r="D35" s="4">
        <f t="shared" si="14"/>
        <v>2447</v>
      </c>
      <c r="E35" s="4">
        <f t="shared" si="14"/>
        <v>1</v>
      </c>
      <c r="F35" s="4">
        <f t="shared" si="14"/>
        <v>3237</v>
      </c>
      <c r="G35" s="4">
        <f t="shared" si="14"/>
        <v>1</v>
      </c>
      <c r="H35" s="4">
        <f t="shared" si="14"/>
        <v>5708</v>
      </c>
      <c r="I35" s="4">
        <f t="shared" si="14"/>
        <v>2</v>
      </c>
      <c r="J35" s="4">
        <f t="shared" si="14"/>
        <v>2455</v>
      </c>
      <c r="K35" s="4">
        <f t="shared" si="14"/>
        <v>1</v>
      </c>
      <c r="L35" s="4">
        <f t="shared" si="14"/>
        <v>3253</v>
      </c>
      <c r="M35" s="4">
        <f t="shared" si="14"/>
        <v>1</v>
      </c>
      <c r="N35" s="4">
        <f t="shared" si="14"/>
        <v>5691</v>
      </c>
      <c r="O35" s="4">
        <f t="shared" si="14"/>
        <v>2</v>
      </c>
      <c r="P35" s="4">
        <f t="shared" si="14"/>
        <v>2440</v>
      </c>
      <c r="Q35" s="4">
        <f t="shared" si="14"/>
        <v>1</v>
      </c>
      <c r="R35" s="4">
        <f t="shared" si="14"/>
        <v>3251</v>
      </c>
      <c r="S35" s="4">
        <f t="shared" si="14"/>
        <v>1</v>
      </c>
      <c r="T35" s="4">
        <f t="shared" si="14"/>
        <v>-24</v>
      </c>
      <c r="U35" s="4">
        <f t="shared" si="14"/>
        <v>0</v>
      </c>
      <c r="V35" s="4">
        <f t="shared" si="14"/>
        <v>-8</v>
      </c>
      <c r="W35" s="4">
        <f t="shared" si="14"/>
        <v>0</v>
      </c>
      <c r="X35" s="4">
        <f t="shared" si="14"/>
        <v>-16</v>
      </c>
      <c r="Y35" s="4">
        <f t="shared" si="14"/>
        <v>0</v>
      </c>
      <c r="Z35" s="4">
        <f t="shared" si="14"/>
        <v>-7</v>
      </c>
      <c r="AA35" s="4">
        <f t="shared" si="14"/>
        <v>0</v>
      </c>
      <c r="AB35" s="4">
        <f t="shared" si="14"/>
        <v>7</v>
      </c>
      <c r="AC35" s="4">
        <f t="shared" si="14"/>
        <v>0</v>
      </c>
      <c r="AD35" s="4">
        <f t="shared" si="14"/>
        <v>-14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2968</v>
      </c>
      <c r="C36" s="4">
        <f t="shared" ref="C36:AE36" si="15">SUM(C25:C30)</f>
        <v>-1</v>
      </c>
      <c r="D36" s="4">
        <f t="shared" si="15"/>
        <v>1059</v>
      </c>
      <c r="E36" s="4">
        <f t="shared" si="15"/>
        <v>0</v>
      </c>
      <c r="F36" s="4">
        <f t="shared" si="15"/>
        <v>1909</v>
      </c>
      <c r="G36" s="4">
        <f t="shared" si="15"/>
        <v>-1</v>
      </c>
      <c r="H36" s="4">
        <f t="shared" si="15"/>
        <v>2988</v>
      </c>
      <c r="I36" s="4">
        <f t="shared" si="15"/>
        <v>-1</v>
      </c>
      <c r="J36" s="4">
        <f t="shared" si="15"/>
        <v>1065</v>
      </c>
      <c r="K36" s="4">
        <f t="shared" si="15"/>
        <v>0</v>
      </c>
      <c r="L36" s="4">
        <f t="shared" si="15"/>
        <v>1923</v>
      </c>
      <c r="M36" s="4">
        <f t="shared" si="15"/>
        <v>-1</v>
      </c>
      <c r="N36" s="4">
        <f t="shared" si="15"/>
        <v>3023</v>
      </c>
      <c r="O36" s="4">
        <f t="shared" si="15"/>
        <v>-1</v>
      </c>
      <c r="P36" s="4">
        <f t="shared" si="15"/>
        <v>1072</v>
      </c>
      <c r="Q36" s="4">
        <f t="shared" si="15"/>
        <v>0</v>
      </c>
      <c r="R36" s="4">
        <f t="shared" si="15"/>
        <v>1951</v>
      </c>
      <c r="S36" s="4">
        <f t="shared" si="15"/>
        <v>-1</v>
      </c>
      <c r="T36" s="4">
        <f t="shared" si="15"/>
        <v>-20</v>
      </c>
      <c r="U36" s="4">
        <f t="shared" si="15"/>
        <v>0</v>
      </c>
      <c r="V36" s="4">
        <f t="shared" si="15"/>
        <v>-6</v>
      </c>
      <c r="W36" s="4">
        <f t="shared" si="15"/>
        <v>0</v>
      </c>
      <c r="X36" s="4">
        <f t="shared" si="15"/>
        <v>-14</v>
      </c>
      <c r="Y36" s="4">
        <f t="shared" si="15"/>
        <v>0</v>
      </c>
      <c r="Z36" s="4">
        <f t="shared" si="15"/>
        <v>-55</v>
      </c>
      <c r="AA36" s="4">
        <f t="shared" si="15"/>
        <v>0</v>
      </c>
      <c r="AB36" s="4">
        <f t="shared" si="15"/>
        <v>-13</v>
      </c>
      <c r="AC36" s="4">
        <f t="shared" si="15"/>
        <v>0</v>
      </c>
      <c r="AD36" s="4">
        <f t="shared" si="15"/>
        <v>-42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1209</v>
      </c>
      <c r="C37" s="4">
        <f t="shared" ref="C37:AE37" si="16">SUM(C27:C30)</f>
        <v>-1</v>
      </c>
      <c r="D37" s="4">
        <f t="shared" si="16"/>
        <v>348</v>
      </c>
      <c r="E37" s="4">
        <f t="shared" si="16"/>
        <v>0</v>
      </c>
      <c r="F37" s="4">
        <f t="shared" si="16"/>
        <v>861</v>
      </c>
      <c r="G37" s="4">
        <f t="shared" si="16"/>
        <v>-1</v>
      </c>
      <c r="H37" s="4">
        <f t="shared" si="16"/>
        <v>1225</v>
      </c>
      <c r="I37" s="4">
        <f t="shared" si="16"/>
        <v>-1</v>
      </c>
      <c r="J37" s="4">
        <f t="shared" si="16"/>
        <v>352</v>
      </c>
      <c r="K37" s="4">
        <f t="shared" si="16"/>
        <v>0</v>
      </c>
      <c r="L37" s="4">
        <f t="shared" si="16"/>
        <v>873</v>
      </c>
      <c r="M37" s="4">
        <f t="shared" si="16"/>
        <v>-1</v>
      </c>
      <c r="N37" s="4">
        <f t="shared" si="16"/>
        <v>1209</v>
      </c>
      <c r="O37" s="4">
        <f t="shared" si="16"/>
        <v>-1</v>
      </c>
      <c r="P37" s="4">
        <f t="shared" si="16"/>
        <v>339</v>
      </c>
      <c r="Q37" s="4">
        <f t="shared" si="16"/>
        <v>0</v>
      </c>
      <c r="R37" s="4">
        <f t="shared" si="16"/>
        <v>870</v>
      </c>
      <c r="S37" s="4">
        <f t="shared" si="16"/>
        <v>-1</v>
      </c>
      <c r="T37" s="4">
        <f t="shared" si="16"/>
        <v>-16</v>
      </c>
      <c r="U37" s="4">
        <f t="shared" si="16"/>
        <v>0</v>
      </c>
      <c r="V37" s="4">
        <f t="shared" si="16"/>
        <v>-4</v>
      </c>
      <c r="W37" s="4">
        <f t="shared" si="16"/>
        <v>0</v>
      </c>
      <c r="X37" s="4">
        <f t="shared" si="16"/>
        <v>-12</v>
      </c>
      <c r="Y37" s="4">
        <f t="shared" si="16"/>
        <v>0</v>
      </c>
      <c r="Z37" s="4">
        <f t="shared" si="16"/>
        <v>0</v>
      </c>
      <c r="AA37" s="4">
        <f t="shared" si="16"/>
        <v>0</v>
      </c>
      <c r="AB37" s="4">
        <f t="shared" si="16"/>
        <v>9</v>
      </c>
      <c r="AC37" s="4">
        <f t="shared" si="16"/>
        <v>0</v>
      </c>
      <c r="AD37" s="4">
        <f t="shared" si="16"/>
        <v>-9</v>
      </c>
      <c r="AE37" s="4">
        <f t="shared" si="16"/>
        <v>0</v>
      </c>
    </row>
    <row r="38" spans="1:31" ht="18" customHeight="1" x14ac:dyDescent="0.15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8" customHeight="1" x14ac:dyDescent="0.15">
      <c r="A39" s="4" t="s">
        <v>24</v>
      </c>
      <c r="B39" s="15">
        <f>B33/(B9-B31)*100</f>
        <v>11.579145020967641</v>
      </c>
      <c r="C39" s="15">
        <f t="shared" ref="C39:AE39" si="17">C33/(C9-C31)*100</f>
        <v>1.4285714285714286</v>
      </c>
      <c r="D39" s="15">
        <f t="shared" si="17"/>
        <v>12.332896461336828</v>
      </c>
      <c r="E39" s="15">
        <f t="shared" si="17"/>
        <v>7.6923076923076925</v>
      </c>
      <c r="F39" s="15">
        <f t="shared" si="17"/>
        <v>10.890140170121002</v>
      </c>
      <c r="G39" s="15">
        <f t="shared" si="17"/>
        <v>0</v>
      </c>
      <c r="H39" s="15">
        <f t="shared" si="17"/>
        <v>11.49662415603901</v>
      </c>
      <c r="I39" s="15">
        <f t="shared" si="17"/>
        <v>1.4084507042253522</v>
      </c>
      <c r="J39" s="15">
        <f t="shared" si="17"/>
        <v>12.272429600523903</v>
      </c>
      <c r="K39" s="15">
        <f t="shared" si="17"/>
        <v>7.6923076923076925</v>
      </c>
      <c r="L39" s="15">
        <f t="shared" si="17"/>
        <v>10.788183231670853</v>
      </c>
      <c r="M39" s="15">
        <f t="shared" si="17"/>
        <v>0</v>
      </c>
      <c r="N39" s="15">
        <f t="shared" si="17"/>
        <v>11.669228404549646</v>
      </c>
      <c r="O39" s="15">
        <f t="shared" si="17"/>
        <v>4.1666666666666661</v>
      </c>
      <c r="P39" s="15">
        <f t="shared" si="17"/>
        <v>12.33774579102943</v>
      </c>
      <c r="Q39" s="15">
        <f t="shared" si="17"/>
        <v>11.111111111111111</v>
      </c>
      <c r="R39" s="15">
        <f t="shared" si="17"/>
        <v>11.056105610561056</v>
      </c>
      <c r="S39" s="15">
        <f t="shared" si="17"/>
        <v>2.5641025641025639</v>
      </c>
      <c r="T39" s="15">
        <f t="shared" si="17"/>
        <v>-57.894736842105267</v>
      </c>
      <c r="U39" s="15">
        <f t="shared" si="17"/>
        <v>0</v>
      </c>
      <c r="V39" s="15">
        <f t="shared" si="17"/>
        <v>-80</v>
      </c>
      <c r="W39" s="15" t="e">
        <f t="shared" si="17"/>
        <v>#DIV/0!</v>
      </c>
      <c r="X39" s="15">
        <f t="shared" si="17"/>
        <v>-50</v>
      </c>
      <c r="Y39" s="15">
        <f t="shared" si="17"/>
        <v>0</v>
      </c>
      <c r="Z39" s="15">
        <f t="shared" si="17"/>
        <v>16.666666666666664</v>
      </c>
      <c r="AA39" s="15">
        <f t="shared" si="17"/>
        <v>-4.5454545454545459</v>
      </c>
      <c r="AB39" s="15">
        <f t="shared" si="17"/>
        <v>12.582781456953644</v>
      </c>
      <c r="AC39" s="15">
        <f t="shared" si="17"/>
        <v>0</v>
      </c>
      <c r="AD39" s="15">
        <f t="shared" si="17"/>
        <v>21.167883211678831</v>
      </c>
      <c r="AE39" s="15">
        <f t="shared" si="17"/>
        <v>-5.5555555555555554</v>
      </c>
    </row>
    <row r="40" spans="1:31" ht="18" customHeight="1" x14ac:dyDescent="0.15">
      <c r="A40" s="4" t="s">
        <v>29</v>
      </c>
      <c r="B40" s="15">
        <f>B34/(B9-B31)*100</f>
        <v>52.844714276772862</v>
      </c>
      <c r="C40" s="15">
        <f t="shared" ref="C40:AE40" si="18">C34/(C9-C31)*100</f>
        <v>95.714285714285722</v>
      </c>
      <c r="D40" s="15">
        <f t="shared" si="18"/>
        <v>55.596330275229356</v>
      </c>
      <c r="E40" s="15">
        <f t="shared" si="18"/>
        <v>84.615384615384613</v>
      </c>
      <c r="F40" s="15">
        <f t="shared" si="18"/>
        <v>50.329459686114774</v>
      </c>
      <c r="G40" s="15">
        <f t="shared" si="18"/>
        <v>98.245614035087712</v>
      </c>
      <c r="H40" s="15">
        <f t="shared" si="18"/>
        <v>52.819454863715933</v>
      </c>
      <c r="I40" s="15">
        <f t="shared" si="18"/>
        <v>95.774647887323937</v>
      </c>
      <c r="J40" s="15">
        <f t="shared" si="18"/>
        <v>55.573018991486578</v>
      </c>
      <c r="K40" s="15">
        <f t="shared" si="18"/>
        <v>84.615384615384613</v>
      </c>
      <c r="L40" s="15">
        <f t="shared" si="18"/>
        <v>50.304987441693584</v>
      </c>
      <c r="M40" s="15">
        <f t="shared" si="18"/>
        <v>98.275862068965509</v>
      </c>
      <c r="N40" s="15">
        <f t="shared" si="18"/>
        <v>53.341530894558865</v>
      </c>
      <c r="O40" s="15">
        <f t="shared" si="18"/>
        <v>91.666666666666657</v>
      </c>
      <c r="P40" s="15">
        <f t="shared" si="18"/>
        <v>56.303816990104103</v>
      </c>
      <c r="Q40" s="15">
        <f t="shared" si="18"/>
        <v>77.777777777777786</v>
      </c>
      <c r="R40" s="15">
        <f t="shared" si="18"/>
        <v>50.62470532767562</v>
      </c>
      <c r="S40" s="15">
        <f t="shared" si="18"/>
        <v>94.871794871794862</v>
      </c>
      <c r="T40" s="15">
        <f t="shared" si="18"/>
        <v>31.578947368421051</v>
      </c>
      <c r="U40" s="15">
        <f t="shared" si="18"/>
        <v>100</v>
      </c>
      <c r="V40" s="15">
        <f t="shared" si="18"/>
        <v>20</v>
      </c>
      <c r="W40" s="15" t="e">
        <f t="shared" si="18"/>
        <v>#DIV/0!</v>
      </c>
      <c r="X40" s="15">
        <f t="shared" si="18"/>
        <v>35.714285714285715</v>
      </c>
      <c r="Y40" s="15">
        <f t="shared" si="18"/>
        <v>100</v>
      </c>
      <c r="Z40" s="15">
        <f t="shared" si="18"/>
        <v>80.902777777777786</v>
      </c>
      <c r="AA40" s="15">
        <f t="shared" si="18"/>
        <v>104.54545454545455</v>
      </c>
      <c r="AB40" s="15">
        <f t="shared" si="18"/>
        <v>92.05298013245033</v>
      </c>
      <c r="AC40" s="15">
        <f t="shared" si="18"/>
        <v>100</v>
      </c>
      <c r="AD40" s="15">
        <f t="shared" si="18"/>
        <v>68.613138686131393</v>
      </c>
      <c r="AE40" s="15">
        <f t="shared" si="18"/>
        <v>105.55555555555556</v>
      </c>
    </row>
    <row r="41" spans="1:31" ht="18" customHeight="1" x14ac:dyDescent="0.15">
      <c r="A41" s="4" t="s">
        <v>25</v>
      </c>
      <c r="B41" s="15">
        <f>B35/(B9-B31)*100</f>
        <v>35.576140702259494</v>
      </c>
      <c r="C41" s="15">
        <f t="shared" ref="C41:AE41" si="19">C35/(C9-C31)*100</f>
        <v>2.8571428571428572</v>
      </c>
      <c r="D41" s="15">
        <f t="shared" si="19"/>
        <v>32.070773263433814</v>
      </c>
      <c r="E41" s="15">
        <f t="shared" si="19"/>
        <v>7.6923076923076925</v>
      </c>
      <c r="F41" s="15">
        <f t="shared" si="19"/>
        <v>38.780400143764226</v>
      </c>
      <c r="G41" s="15">
        <f t="shared" si="19"/>
        <v>1.7543859649122806</v>
      </c>
      <c r="H41" s="15">
        <f t="shared" si="19"/>
        <v>35.683920980245063</v>
      </c>
      <c r="I41" s="15">
        <f t="shared" si="19"/>
        <v>2.8169014084507045</v>
      </c>
      <c r="J41" s="15">
        <f t="shared" si="19"/>
        <v>32.154551407989523</v>
      </c>
      <c r="K41" s="15">
        <f t="shared" si="19"/>
        <v>7.6923076923076925</v>
      </c>
      <c r="L41" s="15">
        <f t="shared" si="19"/>
        <v>38.906829326635574</v>
      </c>
      <c r="M41" s="15">
        <f t="shared" si="19"/>
        <v>1.7241379310344827</v>
      </c>
      <c r="N41" s="15">
        <f t="shared" si="19"/>
        <v>34.989240700891486</v>
      </c>
      <c r="O41" s="15">
        <f t="shared" si="19"/>
        <v>4.1666666666666661</v>
      </c>
      <c r="P41" s="15">
        <f t="shared" si="19"/>
        <v>31.35843721886647</v>
      </c>
      <c r="Q41" s="15">
        <f t="shared" si="19"/>
        <v>11.111111111111111</v>
      </c>
      <c r="R41" s="15">
        <f t="shared" si="19"/>
        <v>38.319189061763318</v>
      </c>
      <c r="S41" s="15">
        <f t="shared" si="19"/>
        <v>2.5641025641025639</v>
      </c>
      <c r="T41" s="15">
        <f t="shared" si="19"/>
        <v>126.31578947368421</v>
      </c>
      <c r="U41" s="15">
        <f t="shared" si="19"/>
        <v>0</v>
      </c>
      <c r="V41" s="15">
        <f t="shared" si="19"/>
        <v>160</v>
      </c>
      <c r="W41" s="15" t="e">
        <f t="shared" si="19"/>
        <v>#DIV/0!</v>
      </c>
      <c r="X41" s="15">
        <f t="shared" si="19"/>
        <v>114.28571428571428</v>
      </c>
      <c r="Y41" s="15">
        <f t="shared" si="19"/>
        <v>0</v>
      </c>
      <c r="Z41" s="15">
        <f t="shared" si="19"/>
        <v>2.4305555555555558</v>
      </c>
      <c r="AA41" s="15">
        <f t="shared" si="19"/>
        <v>0</v>
      </c>
      <c r="AB41" s="15">
        <f t="shared" si="19"/>
        <v>-4.6357615894039732</v>
      </c>
      <c r="AC41" s="15">
        <f t="shared" si="19"/>
        <v>0</v>
      </c>
      <c r="AD41" s="15">
        <f t="shared" si="19"/>
        <v>10.218978102189782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18.576704012017274</v>
      </c>
      <c r="C42" s="15">
        <f t="shared" ref="C42:AD42" si="20">C36/(C9-C31)*100</f>
        <v>-1.4285714285714286</v>
      </c>
      <c r="D42" s="15">
        <f t="shared" si="20"/>
        <v>13.879423328964613</v>
      </c>
      <c r="E42" s="15">
        <f t="shared" si="20"/>
        <v>0</v>
      </c>
      <c r="F42" s="15">
        <f t="shared" si="20"/>
        <v>22.870492392476336</v>
      </c>
      <c r="G42" s="15">
        <f t="shared" si="20"/>
        <v>-1.7543859649122806</v>
      </c>
      <c r="H42" s="15">
        <f t="shared" si="20"/>
        <v>18.679669917479369</v>
      </c>
      <c r="I42" s="15">
        <f t="shared" si="20"/>
        <v>-1.4084507042253522</v>
      </c>
      <c r="J42" s="15">
        <f t="shared" si="20"/>
        <v>13.948919449901767</v>
      </c>
      <c r="K42" s="15">
        <f t="shared" si="20"/>
        <v>0</v>
      </c>
      <c r="L42" s="15">
        <f t="shared" si="20"/>
        <v>22.999641191245065</v>
      </c>
      <c r="M42" s="15">
        <f t="shared" si="20"/>
        <v>-1.7241379310344827</v>
      </c>
      <c r="N42" s="15">
        <f t="shared" si="20"/>
        <v>18.585920688595142</v>
      </c>
      <c r="O42" s="15">
        <f t="shared" si="20"/>
        <v>-2.083333333333333</v>
      </c>
      <c r="P42" s="15">
        <f t="shared" si="20"/>
        <v>13.777149466649529</v>
      </c>
      <c r="Q42" s="15">
        <f t="shared" si="20"/>
        <v>0</v>
      </c>
      <c r="R42" s="15">
        <f t="shared" si="20"/>
        <v>22.996228194247998</v>
      </c>
      <c r="S42" s="15">
        <f t="shared" si="20"/>
        <v>-2.5641025641025639</v>
      </c>
      <c r="T42" s="15">
        <f t="shared" si="20"/>
        <v>105.26315789473684</v>
      </c>
      <c r="U42" s="15">
        <f t="shared" si="20"/>
        <v>0</v>
      </c>
      <c r="V42" s="15">
        <f t="shared" si="20"/>
        <v>120</v>
      </c>
      <c r="W42" s="15" t="e">
        <f t="shared" si="20"/>
        <v>#DIV/0!</v>
      </c>
      <c r="X42" s="15">
        <f t="shared" si="20"/>
        <v>100</v>
      </c>
      <c r="Y42" s="15">
        <f t="shared" si="20"/>
        <v>0</v>
      </c>
      <c r="Z42" s="15">
        <f t="shared" si="20"/>
        <v>19.097222222222221</v>
      </c>
      <c r="AA42" s="15">
        <f t="shared" si="20"/>
        <v>0</v>
      </c>
      <c r="AB42" s="15">
        <f t="shared" si="20"/>
        <v>8.6092715231788084</v>
      </c>
      <c r="AC42" s="15">
        <f t="shared" si="20"/>
        <v>0</v>
      </c>
      <c r="AD42" s="15">
        <f t="shared" si="20"/>
        <v>30.656934306569344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7.5671277461350686</v>
      </c>
      <c r="C43" s="15">
        <f t="shared" ref="C43:AE43" si="21">C37/(C9-C31)*100</f>
        <v>-1.4285714285714286</v>
      </c>
      <c r="D43" s="15">
        <f t="shared" si="21"/>
        <v>4.5609436435124513</v>
      </c>
      <c r="E43" s="15">
        <f t="shared" si="21"/>
        <v>0</v>
      </c>
      <c r="F43" s="15">
        <f t="shared" si="21"/>
        <v>10.315083263447946</v>
      </c>
      <c r="G43" s="15">
        <f t="shared" si="21"/>
        <v>-1.7543859649122806</v>
      </c>
      <c r="H43" s="15">
        <f t="shared" si="21"/>
        <v>7.6581645411352843</v>
      </c>
      <c r="I43" s="15">
        <f t="shared" si="21"/>
        <v>-1.4084507042253522</v>
      </c>
      <c r="J43" s="15">
        <f t="shared" si="21"/>
        <v>4.6103470857891296</v>
      </c>
      <c r="K43" s="15">
        <f t="shared" si="21"/>
        <v>0</v>
      </c>
      <c r="L43" s="15">
        <f t="shared" si="21"/>
        <v>10.441334768568353</v>
      </c>
      <c r="M43" s="15">
        <f t="shared" si="21"/>
        <v>-1.7241379310344827</v>
      </c>
      <c r="N43" s="15">
        <f t="shared" si="21"/>
        <v>7.4331386412542262</v>
      </c>
      <c r="O43" s="15">
        <f t="shared" si="21"/>
        <v>-2.083333333333333</v>
      </c>
      <c r="P43" s="15">
        <f t="shared" si="21"/>
        <v>4.3567664824572683</v>
      </c>
      <c r="Q43" s="15">
        <f t="shared" si="21"/>
        <v>0</v>
      </c>
      <c r="R43" s="15">
        <f t="shared" si="21"/>
        <v>10.254596888260254</v>
      </c>
      <c r="S43" s="15">
        <f t="shared" si="21"/>
        <v>-2.5641025641025639</v>
      </c>
      <c r="T43" s="15">
        <f t="shared" si="21"/>
        <v>84.210526315789465</v>
      </c>
      <c r="U43" s="15">
        <f t="shared" si="21"/>
        <v>0</v>
      </c>
      <c r="V43" s="15">
        <f t="shared" si="21"/>
        <v>80</v>
      </c>
      <c r="W43" s="15" t="e">
        <f t="shared" si="21"/>
        <v>#DIV/0!</v>
      </c>
      <c r="X43" s="15">
        <f t="shared" si="21"/>
        <v>85.714285714285708</v>
      </c>
      <c r="Y43" s="15">
        <f t="shared" si="21"/>
        <v>0</v>
      </c>
      <c r="Z43" s="15">
        <f t="shared" si="21"/>
        <v>0</v>
      </c>
      <c r="AA43" s="15">
        <f t="shared" si="21"/>
        <v>0</v>
      </c>
      <c r="AB43" s="15">
        <f t="shared" si="21"/>
        <v>-5.9602649006622519</v>
      </c>
      <c r="AC43" s="15">
        <f t="shared" si="21"/>
        <v>0</v>
      </c>
      <c r="AD43" s="15">
        <f t="shared" si="21"/>
        <v>6.5693430656934311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年齢別（県計）</vt:lpstr>
      <vt:lpstr>年齢別（鳥取市）</vt:lpstr>
      <vt:lpstr>年齢別（米子市）</vt:lpstr>
      <vt:lpstr>年齢別（倉吉市）</vt:lpstr>
      <vt:lpstr>年齢別（境港市）</vt:lpstr>
      <vt:lpstr>年齢別（岩美町）</vt:lpstr>
      <vt:lpstr>年齢別（若桜町）</vt:lpstr>
      <vt:lpstr>年齢別（智頭町）</vt:lpstr>
      <vt:lpstr>年齢別（八頭町）</vt:lpstr>
      <vt:lpstr>年齢別（三朝町）</vt:lpstr>
      <vt:lpstr>年齢別（湯梨浜町）</vt:lpstr>
      <vt:lpstr>年齢別（琴浦町）</vt:lpstr>
      <vt:lpstr>年齢別（北栄町）</vt:lpstr>
      <vt:lpstr>年齢別（日吉津村）</vt:lpstr>
      <vt:lpstr>年齢別（大山町）</vt:lpstr>
      <vt:lpstr>年齢別（南部町）</vt:lpstr>
      <vt:lpstr>年齢別（伯耆町）</vt:lpstr>
      <vt:lpstr>年齢別（日南町）</vt:lpstr>
      <vt:lpstr>年齢別（日野町）</vt:lpstr>
      <vt:lpstr>年齢別（江府町）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2017-11-02T09:35:59Z</cp:lastPrinted>
  <dcterms:created xsi:type="dcterms:W3CDTF">2017-09-15T07:09:36Z</dcterms:created>
  <dcterms:modified xsi:type="dcterms:W3CDTF">2019-09-17T00:57:47Z</dcterms:modified>
</cp:coreProperties>
</file>