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shimurayuuki\Desktop\調査・照会\【年内締切】アルコール消毒液希望数照会\"/>
    </mc:Choice>
  </mc:AlternateContent>
  <bookViews>
    <workbookView xWindow="0" yWindow="0" windowWidth="20490" windowHeight="7770"/>
  </bookViews>
  <sheets>
    <sheet name="登録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2" l="1"/>
  <c r="P42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</calcChain>
</file>

<file path=xl/comments1.xml><?xml version="1.0" encoding="utf-8"?>
<comments xmlns="http://schemas.openxmlformats.org/spreadsheetml/2006/main">
  <authors>
    <author>鳥取県庁</author>
  </authors>
  <commentList>
    <comment ref="B7" authorId="0" shapeId="0">
      <text>
        <r>
          <rPr>
            <sz val="10"/>
            <color indexed="81"/>
            <rFont val="ＭＳ Ｐゴシック"/>
            <family val="3"/>
            <charset val="128"/>
          </rPr>
          <t>登録票を作成された方の所属と氏名、連絡先を入力してください。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必ず届出先施設名を記入してください。（法人名は記入しないでください）
※法人本部への一括配送を希望する場合は、消毒液が必要な施設名を記入し、それぞれの住所欄に法人住所を記入してください。
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※ハイフンを入れて記入されている事業所が散見されます。（指定どおりハイフンはいれないでください）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※必ず、連絡が取れる担当者の名前を記入してください。（担当部署名だけでは不可）</t>
        </r>
      </text>
    </comment>
    <comment ref="M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※ハイフンを入れて記入されている事業所が散見されます。（指定どおり、ハイフンはいれないでください）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※記載例のとおり、半角で入力してください。
（正）2-220
（誤）２丁目２２０</t>
        </r>
      </text>
    </comment>
  </commentList>
</comments>
</file>

<file path=xl/sharedStrings.xml><?xml version="1.0" encoding="utf-8"?>
<sst xmlns="http://schemas.openxmlformats.org/spreadsheetml/2006/main" count="55" uniqueCount="55">
  <si>
    <t>番号</t>
    <phoneticPr fontId="2"/>
  </si>
  <si>
    <t>分類</t>
    <phoneticPr fontId="2"/>
  </si>
  <si>
    <t>届先施設名(必須)</t>
    <phoneticPr fontId="2"/>
  </si>
  <si>
    <t>数量(必須)</t>
    <phoneticPr fontId="2"/>
  </si>
  <si>
    <t>郵便番号(必須)</t>
    <phoneticPr fontId="2"/>
  </si>
  <si>
    <t>住所①(必須)</t>
    <phoneticPr fontId="2"/>
  </si>
  <si>
    <t>住所②(必須)</t>
    <phoneticPr fontId="2"/>
  </si>
  <si>
    <t>住所③(必須)</t>
    <phoneticPr fontId="2"/>
  </si>
  <si>
    <t>建物名</t>
    <phoneticPr fontId="2"/>
  </si>
  <si>
    <t>届先部署名</t>
    <phoneticPr fontId="2"/>
  </si>
  <si>
    <t>届先宛名(必須)</t>
    <phoneticPr fontId="2"/>
  </si>
  <si>
    <t>届先電話番号(必須)</t>
    <phoneticPr fontId="2"/>
  </si>
  <si>
    <t>単価</t>
    <phoneticPr fontId="2"/>
  </si>
  <si>
    <t>金額</t>
    <phoneticPr fontId="2"/>
  </si>
  <si>
    <t>文字の
使用制限</t>
    <phoneticPr fontId="2"/>
  </si>
  <si>
    <t>例</t>
    <phoneticPr fontId="2"/>
  </si>
  <si>
    <t>鳥取県庁クリニック</t>
    <rPh sb="0" eb="4">
      <t>トットリケンチョウ</t>
    </rPh>
    <phoneticPr fontId="2"/>
  </si>
  <si>
    <t>鳥取県</t>
    <rPh sb="0" eb="2">
      <t>トットリ</t>
    </rPh>
    <phoneticPr fontId="2"/>
  </si>
  <si>
    <t>鳥取市東町</t>
    <rPh sb="0" eb="3">
      <t>トットリシ</t>
    </rPh>
    <rPh sb="3" eb="5">
      <t>ヒガシマチ</t>
    </rPh>
    <phoneticPr fontId="2"/>
  </si>
  <si>
    <t>長寿社会課</t>
    <rPh sb="0" eb="2">
      <t>チョウジュ</t>
    </rPh>
    <rPh sb="2" eb="4">
      <t>シャカイ</t>
    </rPh>
    <phoneticPr fontId="2"/>
  </si>
  <si>
    <t>鳥取　太郎</t>
    <rPh sb="0" eb="2">
      <t>トットリ</t>
    </rPh>
    <phoneticPr fontId="2"/>
  </si>
  <si>
    <t>0857267175</t>
    <phoneticPr fontId="2"/>
  </si>
  <si>
    <t>手指用消毒液発注希望及び発送先情報登録票（高齢者施設分〔1月発注分〕）</t>
    <phoneticPr fontId="2"/>
  </si>
  <si>
    <t>（担当者情報）</t>
  </si>
  <si>
    <t>法　　人　　名</t>
    <rPh sb="0" eb="1">
      <t>ホウ</t>
    </rPh>
    <rPh sb="3" eb="4">
      <t>ヒト</t>
    </rPh>
    <rPh sb="6" eb="7">
      <t>メイ</t>
    </rPh>
    <phoneticPr fontId="2"/>
  </si>
  <si>
    <t>氏　　　　　　名</t>
    <rPh sb="0" eb="1">
      <t>シ</t>
    </rPh>
    <rPh sb="7" eb="8">
      <t>メイ</t>
    </rPh>
    <phoneticPr fontId="2"/>
  </si>
  <si>
    <t>連絡先（TEL）</t>
    <rPh sb="0" eb="2">
      <t>レンラク</t>
    </rPh>
    <rPh sb="2" eb="3">
      <t>サキ</t>
    </rPh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</si>
  <si>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ハイフンなし</t>
    </r>
    <r>
      <rPr>
        <sz val="16"/>
        <color rgb="FF0000FF"/>
        <rFont val="ＭＳ Ｐゴシック"/>
        <family val="3"/>
        <charset val="128"/>
        <scheme val="minor"/>
      </rPr>
      <t>_半角7文字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</si>
  <si>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全角</t>
    </r>
    <r>
      <rPr>
        <sz val="16"/>
        <color rgb="FF0000FF"/>
        <rFont val="ＭＳ Ｐゴシック"/>
        <family val="3"/>
        <charset val="128"/>
        <scheme val="minor"/>
      </rPr>
      <t>_25文字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</si>
  <si>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半角数字</t>
    </r>
    <r>
      <rPr>
        <sz val="16"/>
        <color rgb="FF0000FF"/>
        <rFont val="ＭＳ Ｐゴシック"/>
        <family val="3"/>
        <charset val="128"/>
        <scheme val="minor"/>
      </rPr>
      <t xml:space="preserve">
（正数のみ）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</si>
  <si>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全角</t>
    </r>
    <r>
      <rPr>
        <sz val="16"/>
        <color rgb="FF0000FF"/>
        <rFont val="ＭＳ Ｐゴシック"/>
        <family val="3"/>
        <charset val="128"/>
        <scheme val="minor"/>
      </rPr>
      <t>_4文字
都道府県（４文字）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</si>
  <si>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全角</t>
    </r>
    <r>
      <rPr>
        <sz val="16"/>
        <color rgb="FF0000FF"/>
        <rFont val="ＭＳ Ｐゴシック"/>
        <family val="3"/>
        <charset val="128"/>
        <scheme val="minor"/>
      </rPr>
      <t xml:space="preserve">
市区郡町村（１２文字）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</si>
  <si>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半角</t>
    </r>
    <r>
      <rPr>
        <sz val="16"/>
        <color rgb="FF0000FF"/>
        <rFont val="ＭＳ Ｐゴシック"/>
        <family val="3"/>
        <charset val="128"/>
        <scheme val="minor"/>
      </rPr>
      <t xml:space="preserve">
町・番地（１２文字）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</si>
  <si>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全角</t>
    </r>
    <r>
      <rPr>
        <sz val="16"/>
        <color rgb="FF0000FF"/>
        <rFont val="ＭＳ Ｐゴシック"/>
        <family val="3"/>
        <charset val="128"/>
        <scheme val="minor"/>
      </rPr>
      <t>_16文字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</si>
  <si>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全角</t>
    </r>
    <r>
      <rPr>
        <sz val="16"/>
        <color rgb="FF0000FF"/>
        <rFont val="ＭＳ Ｐゴシック"/>
        <family val="3"/>
        <charset val="128"/>
        <scheme val="minor"/>
      </rPr>
      <t>_2０文字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</si>
  <si>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全角</t>
    </r>
    <r>
      <rPr>
        <sz val="16"/>
        <color rgb="FF0000FF"/>
        <rFont val="ＭＳ Ｐゴシック"/>
        <family val="3"/>
        <charset val="128"/>
        <scheme val="minor"/>
      </rPr>
      <t>_2０文字</t>
    </r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</si>
  <si>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半角</t>
    </r>
    <r>
      <rPr>
        <sz val="16"/>
        <color rgb="FF0000FF"/>
        <rFont val="ＭＳ Ｐゴシック"/>
        <family val="3"/>
        <charset val="128"/>
        <scheme val="minor"/>
      </rPr>
      <t>15文字_</t>
    </r>
    <r>
      <rPr>
        <b/>
        <sz val="16"/>
        <color rgb="FFFF0000"/>
        <rFont val="ＭＳ Ｐゴシック"/>
        <family val="3"/>
        <charset val="128"/>
        <scheme val="minor"/>
      </rPr>
      <t>ハイフンなし</t>
    </r>
    <r>
      <rPr>
        <sz val="16"/>
        <color rgb="FF0000FF"/>
        <rFont val="ＭＳ Ｐゴシック"/>
        <family val="3"/>
        <charset val="128"/>
        <scheme val="minor"/>
      </rPr>
      <t xml:space="preserve">
（）は使用しない</t>
    </r>
    <phoneticPr fontId="2"/>
  </si>
  <si>
    <t>〇対象商品</t>
  </si>
  <si>
    <t>商品名</t>
    <rPh sb="0" eb="3">
      <t>ショウヒンメイ</t>
    </rPh>
    <phoneticPr fontId="2"/>
  </si>
  <si>
    <t>内容量</t>
    <rPh sb="0" eb="3">
      <t>ナイヨウリョウ</t>
    </rPh>
    <phoneticPr fontId="2"/>
  </si>
  <si>
    <t>１セット</t>
    <phoneticPr fontId="2"/>
  </si>
  <si>
    <t>花王</t>
    <rPh sb="0" eb="2">
      <t>カオウ</t>
    </rPh>
    <phoneticPr fontId="2"/>
  </si>
  <si>
    <t>800ｍｌ</t>
    <phoneticPr fontId="2"/>
  </si>
  <si>
    <t>メーカー</t>
    <phoneticPr fontId="2"/>
  </si>
  <si>
    <t>ハンドスキッシュEXつけかえ800ｍｌ</t>
    <phoneticPr fontId="2"/>
  </si>
  <si>
    <t>1-220</t>
    <phoneticPr fontId="2"/>
  </si>
  <si>
    <t>誤発注を避けるためメールでの回答をお願いします</t>
    <rPh sb="0" eb="3">
      <t>ゴハッチュウ</t>
    </rPh>
    <rPh sb="4" eb="5">
      <t>サ</t>
    </rPh>
    <rPh sb="14" eb="16">
      <t>カイトウ</t>
    </rPh>
    <rPh sb="18" eb="19">
      <t>ネガ</t>
    </rPh>
    <phoneticPr fontId="2"/>
  </si>
  <si>
    <t>※　施設ごとに、希望数量（個数）、配送先住所、届出宛名、電話番号等を下記の表に入力してください。</t>
    <phoneticPr fontId="2"/>
  </si>
  <si>
    <t>※　法人一括受領等を希望される場合は、住所欄に法人本部の住所を記入してください。</t>
    <phoneticPr fontId="2"/>
  </si>
  <si>
    <t>※　文字の使用制限（文字数、半角・全角等）に留意して入力してください。</t>
    <phoneticPr fontId="2"/>
  </si>
  <si>
    <t>※要請数量に応じて、ハンドスキッシュEX(4.5リットル）に変更させていただく場合がありますので、予めご了承願います。</t>
    <phoneticPr fontId="2"/>
  </si>
  <si>
    <r>
      <t>ブランク</t>
    </r>
    <r>
      <rPr>
        <b/>
        <sz val="16"/>
        <color rgb="FFFF0000"/>
        <rFont val="ＭＳ Ｐゴシック"/>
        <family val="3"/>
        <charset val="128"/>
        <scheme val="minor"/>
      </rPr>
      <t>(記入不用)</t>
    </r>
    <rPh sb="5" eb="7">
      <t>キニュウ</t>
    </rPh>
    <rPh sb="7" eb="9">
      <t>フヨウ</t>
    </rPh>
    <phoneticPr fontId="2"/>
  </si>
  <si>
    <r>
      <t>事前に周知したら済</t>
    </r>
    <r>
      <rPr>
        <b/>
        <sz val="16"/>
        <color rgb="FFFF0000"/>
        <rFont val="ＭＳ Ｐゴシック"/>
        <family val="3"/>
        <charset val="128"/>
        <scheme val="minor"/>
      </rPr>
      <t>（記入不用）</t>
    </r>
    <rPh sb="10" eb="14">
      <t>キニュウフヨウ</t>
    </rPh>
    <phoneticPr fontId="2"/>
  </si>
  <si>
    <t>周知</t>
    <phoneticPr fontId="2"/>
  </si>
  <si>
    <t>※　１施設当たりの要請数量は２０セット以内とさせていただきます。（２０セット以上要請された場合はこちらで調整させていただきます）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</si>
</sst>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&quot;リットル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rgb="FF0000FF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176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38" fontId="3" fillId="0" borderId="0" xfId="1" applyFont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49" fontId="3" fillId="4" borderId="1" xfId="0" applyNumberFormat="1" applyFont="1" applyFill="1" applyBorder="1" applyAlignment="1">
      <alignment horizontal="left" vertical="center" wrapText="1"/>
    </xf>
    <xf numFmtId="176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38" fontId="3" fillId="0" borderId="0" xfId="1" applyFont="1" applyAlignment="1">
      <alignment horizontal="left" vertical="top" shrinkToFi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showGridLines="0" tabSelected="1" zoomScale="85" zoomScaleNormal="85" workbookViewId="0">
      <selection activeCell="A12" sqref="A12"/>
    </sheetView>
  </sheetViews>
  <sheetFormatPr defaultRowHeight="13.5" x14ac:dyDescent="0.15"/>
  <cols>
    <col min="1" max="1" width="12.125" customWidth="1"/>
    <col min="2" max="2" width="13.5" customWidth="1"/>
    <col min="3" max="3" width="12.375" customWidth="1"/>
    <col min="4" max="4" width="28.625" customWidth="1"/>
    <col min="5" max="5" width="15.875" customWidth="1"/>
    <col min="6" max="6" width="18.125" customWidth="1"/>
    <col min="7" max="11" width="15.875" customWidth="1"/>
    <col min="12" max="12" width="18.375" customWidth="1"/>
    <col min="13" max="13" width="23.5" customWidth="1"/>
    <col min="14" max="14" width="15.875" customWidth="1"/>
  </cols>
  <sheetData>
    <row r="2" spans="1:12" ht="14.25" x14ac:dyDescent="0.15">
      <c r="B2" s="30" t="s">
        <v>22</v>
      </c>
    </row>
    <row r="3" spans="1:12" ht="14.25" thickBot="1" x14ac:dyDescent="0.2"/>
    <row r="4" spans="1:12" x14ac:dyDescent="0.15">
      <c r="A4" t="s">
        <v>23</v>
      </c>
      <c r="G4" s="39" t="s">
        <v>46</v>
      </c>
      <c r="H4" s="40"/>
      <c r="I4" s="40"/>
      <c r="J4" s="40"/>
      <c r="K4" s="40"/>
      <c r="L4" s="41"/>
    </row>
    <row r="5" spans="1:12" x14ac:dyDescent="0.15">
      <c r="G5" s="42"/>
      <c r="H5" s="43"/>
      <c r="I5" s="43"/>
      <c r="J5" s="43"/>
      <c r="K5" s="43"/>
      <c r="L5" s="44"/>
    </row>
    <row r="6" spans="1:12" ht="19.5" x14ac:dyDescent="0.15">
      <c r="A6" s="31" t="s">
        <v>24</v>
      </c>
      <c r="B6" s="48"/>
      <c r="C6" s="49"/>
      <c r="D6" s="50"/>
      <c r="G6" s="42"/>
      <c r="H6" s="43"/>
      <c r="I6" s="43"/>
      <c r="J6" s="43"/>
      <c r="K6" s="43"/>
      <c r="L6" s="44"/>
    </row>
    <row r="7" spans="1:12" ht="19.5" x14ac:dyDescent="0.15">
      <c r="A7" s="31" t="s">
        <v>25</v>
      </c>
      <c r="B7" s="48"/>
      <c r="C7" s="49"/>
      <c r="D7" s="50"/>
      <c r="G7" s="42"/>
      <c r="H7" s="43"/>
      <c r="I7" s="43"/>
      <c r="J7" s="43"/>
      <c r="K7" s="43"/>
      <c r="L7" s="44"/>
    </row>
    <row r="8" spans="1:12" ht="20.25" thickBot="1" x14ac:dyDescent="0.2">
      <c r="A8" s="31" t="s">
        <v>26</v>
      </c>
      <c r="B8" s="48"/>
      <c r="C8" s="49"/>
      <c r="D8" s="50"/>
      <c r="G8" s="45"/>
      <c r="H8" s="46"/>
      <c r="I8" s="46"/>
      <c r="J8" s="46"/>
      <c r="K8" s="46"/>
      <c r="L8" s="47"/>
    </row>
    <row r="10" spans="1:12" x14ac:dyDescent="0.15">
      <c r="A10" s="36" t="s">
        <v>47</v>
      </c>
    </row>
    <row r="11" spans="1:12" x14ac:dyDescent="0.15">
      <c r="A11" s="37" t="s">
        <v>54</v>
      </c>
    </row>
    <row r="12" spans="1:12" x14ac:dyDescent="0.15">
      <c r="A12" s="38" t="s">
        <v>48</v>
      </c>
    </row>
    <row r="13" spans="1:12" x14ac:dyDescent="0.15">
      <c r="A13" s="36" t="s">
        <v>49</v>
      </c>
    </row>
    <row r="15" spans="1:12" x14ac:dyDescent="0.15">
      <c r="B15" t="s">
        <v>37</v>
      </c>
    </row>
    <row r="16" spans="1:12" x14ac:dyDescent="0.15">
      <c r="B16" s="33"/>
      <c r="C16" s="33" t="s">
        <v>43</v>
      </c>
      <c r="D16" s="33" t="s">
        <v>38</v>
      </c>
      <c r="E16" s="35" t="s">
        <v>39</v>
      </c>
      <c r="F16" s="34"/>
    </row>
    <row r="17" spans="2:16" x14ac:dyDescent="0.15">
      <c r="B17" s="33" t="s">
        <v>40</v>
      </c>
      <c r="C17" s="33" t="s">
        <v>41</v>
      </c>
      <c r="D17" s="33" t="s">
        <v>44</v>
      </c>
      <c r="E17" s="35" t="s">
        <v>42</v>
      </c>
      <c r="F17" s="34"/>
    </row>
    <row r="18" spans="2:16" x14ac:dyDescent="0.15">
      <c r="B18" s="36" t="s">
        <v>50</v>
      </c>
    </row>
    <row r="19" spans="2:16" ht="14.25" thickBot="1" x14ac:dyDescent="0.2"/>
    <row r="20" spans="2:16" ht="21.75" thickBot="1" x14ac:dyDescent="0.2">
      <c r="B20" s="1" t="s">
        <v>0</v>
      </c>
      <c r="C20" s="1" t="s">
        <v>1</v>
      </c>
      <c r="D20" s="2" t="s">
        <v>2</v>
      </c>
      <c r="E20" s="3" t="s">
        <v>3</v>
      </c>
      <c r="F20" s="2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53</v>
      </c>
      <c r="O20" s="5" t="s">
        <v>12</v>
      </c>
      <c r="P20" s="5" t="s">
        <v>13</v>
      </c>
    </row>
    <row r="21" spans="2:16" ht="57.75" customHeight="1" thickTop="1" x14ac:dyDescent="0.15">
      <c r="B21" s="6" t="s">
        <v>14</v>
      </c>
      <c r="C21" s="6" t="s">
        <v>51</v>
      </c>
      <c r="D21" s="7" t="s">
        <v>28</v>
      </c>
      <c r="E21" s="8" t="s">
        <v>29</v>
      </c>
      <c r="F21" s="8" t="s">
        <v>27</v>
      </c>
      <c r="G21" s="8" t="s">
        <v>30</v>
      </c>
      <c r="H21" s="6" t="s">
        <v>31</v>
      </c>
      <c r="I21" s="6" t="s">
        <v>32</v>
      </c>
      <c r="J21" s="7" t="s">
        <v>33</v>
      </c>
      <c r="K21" s="7" t="s">
        <v>34</v>
      </c>
      <c r="L21" s="6" t="s">
        <v>35</v>
      </c>
      <c r="M21" s="6" t="s">
        <v>36</v>
      </c>
      <c r="N21" s="6" t="s">
        <v>52</v>
      </c>
      <c r="O21" s="9"/>
      <c r="P21" s="9"/>
    </row>
    <row r="22" spans="2:16" ht="18.75" x14ac:dyDescent="0.15">
      <c r="B22" s="10" t="s">
        <v>15</v>
      </c>
      <c r="C22" s="11"/>
      <c r="D22" s="12" t="s">
        <v>16</v>
      </c>
      <c r="E22" s="13">
        <v>1</v>
      </c>
      <c r="F22" s="13">
        <v>2100832</v>
      </c>
      <c r="G22" s="13" t="s">
        <v>17</v>
      </c>
      <c r="H22" s="14" t="s">
        <v>18</v>
      </c>
      <c r="I22" s="15" t="s">
        <v>45</v>
      </c>
      <c r="J22" s="14"/>
      <c r="K22" s="16" t="s">
        <v>19</v>
      </c>
      <c r="L22" s="14" t="s">
        <v>20</v>
      </c>
      <c r="M22" s="12" t="s">
        <v>21</v>
      </c>
      <c r="N22" s="17"/>
      <c r="O22" s="18"/>
      <c r="P22" s="18"/>
    </row>
    <row r="23" spans="2:16" ht="18.75" x14ac:dyDescent="0.15">
      <c r="B23" s="19">
        <v>1</v>
      </c>
      <c r="C23" s="20"/>
      <c r="D23" s="21"/>
      <c r="E23" s="22"/>
      <c r="F23" s="23"/>
      <c r="G23" s="22"/>
      <c r="H23" s="20"/>
      <c r="I23" s="24"/>
      <c r="J23" s="20"/>
      <c r="K23" s="25"/>
      <c r="L23" s="25"/>
      <c r="M23" s="21"/>
      <c r="N23" s="17"/>
      <c r="O23" s="18">
        <f t="shared" ref="O23:O29" si="0">IF(E23&lt;1,0,IF(AND(E23&gt;0,E23&lt;3),$H$15,IF(AND(E23&gt;2,E23&lt;5),$I$15,IF(E23=5,$J$15,IF(AND(E23&gt;5,E23&lt;10),$K$15,IF(E23&gt;9,$L$15))))))</f>
        <v>0</v>
      </c>
      <c r="P23" s="18">
        <f t="shared" ref="P23:P29" si="1">E23*O23</f>
        <v>0</v>
      </c>
    </row>
    <row r="24" spans="2:16" ht="18.75" x14ac:dyDescent="0.15">
      <c r="B24" s="19">
        <v>2</v>
      </c>
      <c r="C24" s="20"/>
      <c r="D24" s="26"/>
      <c r="E24" s="22"/>
      <c r="F24" s="24"/>
      <c r="G24" s="22"/>
      <c r="H24" s="20"/>
      <c r="I24" s="24"/>
      <c r="J24" s="20"/>
      <c r="K24" s="27"/>
      <c r="L24" s="25"/>
      <c r="M24" s="21"/>
      <c r="N24" s="17"/>
      <c r="O24" s="18">
        <f t="shared" si="0"/>
        <v>0</v>
      </c>
      <c r="P24" s="18">
        <f t="shared" si="1"/>
        <v>0</v>
      </c>
    </row>
    <row r="25" spans="2:16" ht="18.75" x14ac:dyDescent="0.15">
      <c r="B25" s="19">
        <v>3</v>
      </c>
      <c r="C25" s="20"/>
      <c r="D25" s="21"/>
      <c r="E25" s="22"/>
      <c r="F25" s="24"/>
      <c r="G25" s="22"/>
      <c r="H25" s="28"/>
      <c r="I25" s="21"/>
      <c r="J25" s="29"/>
      <c r="K25" s="20"/>
      <c r="L25" s="20"/>
      <c r="M25" s="21"/>
      <c r="N25" s="17"/>
      <c r="O25" s="18">
        <f t="shared" si="0"/>
        <v>0</v>
      </c>
      <c r="P25" s="18">
        <f t="shared" si="1"/>
        <v>0</v>
      </c>
    </row>
    <row r="26" spans="2:16" ht="18.75" x14ac:dyDescent="0.15">
      <c r="B26" s="19">
        <v>4</v>
      </c>
      <c r="C26" s="20"/>
      <c r="D26" s="21"/>
      <c r="E26" s="22"/>
      <c r="F26" s="24"/>
      <c r="G26" s="28"/>
      <c r="H26" s="28"/>
      <c r="I26" s="24"/>
      <c r="J26" s="20"/>
      <c r="K26" s="20"/>
      <c r="L26" s="20"/>
      <c r="M26" s="21"/>
      <c r="N26" s="17"/>
      <c r="O26" s="18">
        <f t="shared" si="0"/>
        <v>0</v>
      </c>
      <c r="P26" s="18">
        <f t="shared" si="1"/>
        <v>0</v>
      </c>
    </row>
    <row r="27" spans="2:16" ht="18.75" x14ac:dyDescent="0.15">
      <c r="B27" s="19">
        <v>5</v>
      </c>
      <c r="C27" s="20"/>
      <c r="D27" s="21"/>
      <c r="E27" s="22"/>
      <c r="F27" s="24"/>
      <c r="G27" s="28"/>
      <c r="H27" s="28"/>
      <c r="I27" s="24"/>
      <c r="J27" s="20"/>
      <c r="K27" s="20"/>
      <c r="L27" s="20"/>
      <c r="M27" s="21"/>
      <c r="N27" s="17"/>
      <c r="O27" s="18">
        <f t="shared" si="0"/>
        <v>0</v>
      </c>
      <c r="P27" s="18">
        <f t="shared" si="1"/>
        <v>0</v>
      </c>
    </row>
    <row r="28" spans="2:16" ht="18.75" x14ac:dyDescent="0.15">
      <c r="B28" s="19">
        <v>6</v>
      </c>
      <c r="C28" s="20"/>
      <c r="D28" s="21"/>
      <c r="E28" s="22"/>
      <c r="F28" s="24"/>
      <c r="G28" s="28"/>
      <c r="H28" s="28"/>
      <c r="I28" s="21"/>
      <c r="J28" s="29"/>
      <c r="K28" s="29"/>
      <c r="L28" s="20"/>
      <c r="M28" s="21"/>
      <c r="N28" s="17"/>
      <c r="O28" s="18">
        <f t="shared" si="0"/>
        <v>0</v>
      </c>
      <c r="P28" s="18">
        <f t="shared" si="1"/>
        <v>0</v>
      </c>
    </row>
    <row r="29" spans="2:16" ht="18.75" x14ac:dyDescent="0.15">
      <c r="B29" s="19">
        <v>7</v>
      </c>
      <c r="C29" s="20"/>
      <c r="D29" s="21"/>
      <c r="E29" s="22"/>
      <c r="F29" s="24"/>
      <c r="G29" s="28"/>
      <c r="H29" s="28"/>
      <c r="I29" s="21"/>
      <c r="J29" s="29"/>
      <c r="K29" s="29"/>
      <c r="L29" s="20"/>
      <c r="M29" s="21"/>
      <c r="N29" s="17"/>
      <c r="O29" s="18">
        <f t="shared" si="0"/>
        <v>0</v>
      </c>
      <c r="P29" s="18">
        <f t="shared" si="1"/>
        <v>0</v>
      </c>
    </row>
    <row r="30" spans="2:16" ht="18.75" x14ac:dyDescent="0.15">
      <c r="B30" s="19">
        <v>8</v>
      </c>
      <c r="C30" s="20"/>
      <c r="D30" s="21"/>
      <c r="E30" s="22"/>
      <c r="F30" s="24"/>
      <c r="G30" s="28"/>
      <c r="H30" s="28"/>
      <c r="I30" s="21"/>
      <c r="J30" s="29"/>
      <c r="K30" s="29"/>
      <c r="L30" s="20"/>
      <c r="M30" s="21"/>
      <c r="N30" s="17"/>
      <c r="O30" s="18"/>
      <c r="P30" s="18"/>
    </row>
    <row r="31" spans="2:16" ht="18.75" x14ac:dyDescent="0.15">
      <c r="B31" s="19">
        <v>9</v>
      </c>
      <c r="C31" s="20"/>
      <c r="D31" s="21"/>
      <c r="E31" s="22"/>
      <c r="F31" s="24"/>
      <c r="G31" s="28"/>
      <c r="H31" s="28"/>
      <c r="I31" s="21"/>
      <c r="J31" s="29"/>
      <c r="K31" s="29"/>
      <c r="L31" s="20"/>
      <c r="M31" s="21"/>
      <c r="N31" s="17"/>
      <c r="O31" s="18"/>
      <c r="P31" s="18"/>
    </row>
    <row r="32" spans="2:16" ht="18.75" x14ac:dyDescent="0.15">
      <c r="B32" s="19">
        <v>10</v>
      </c>
      <c r="C32" s="20"/>
      <c r="D32" s="21"/>
      <c r="E32" s="22"/>
      <c r="F32" s="24"/>
      <c r="G32" s="28"/>
      <c r="H32" s="28"/>
      <c r="I32" s="21"/>
      <c r="J32" s="29"/>
      <c r="K32" s="29"/>
      <c r="L32" s="20"/>
      <c r="M32" s="21"/>
      <c r="N32" s="17"/>
      <c r="O32" s="18"/>
      <c r="P32" s="18"/>
    </row>
    <row r="33" spans="2:16" ht="18.75" x14ac:dyDescent="0.15">
      <c r="B33" s="19">
        <v>11</v>
      </c>
      <c r="C33" s="20"/>
      <c r="D33" s="21"/>
      <c r="E33" s="22"/>
      <c r="F33" s="24"/>
      <c r="G33" s="28"/>
      <c r="H33" s="28"/>
      <c r="I33" s="21"/>
      <c r="J33" s="29"/>
      <c r="K33" s="29"/>
      <c r="L33" s="20"/>
      <c r="M33" s="21"/>
      <c r="N33" s="17"/>
      <c r="O33" s="18"/>
      <c r="P33" s="18"/>
    </row>
    <row r="34" spans="2:16" ht="18.75" x14ac:dyDescent="0.15">
      <c r="B34" s="19">
        <v>12</v>
      </c>
      <c r="C34" s="20"/>
      <c r="D34" s="21"/>
      <c r="E34" s="22"/>
      <c r="F34" s="24"/>
      <c r="G34" s="28"/>
      <c r="H34" s="28"/>
      <c r="I34" s="21"/>
      <c r="J34" s="29"/>
      <c r="K34" s="29"/>
      <c r="L34" s="20"/>
      <c r="M34" s="21"/>
      <c r="N34" s="17"/>
      <c r="O34" s="18"/>
      <c r="P34" s="18"/>
    </row>
    <row r="35" spans="2:16" ht="18.75" x14ac:dyDescent="0.15">
      <c r="B35" s="19">
        <v>13</v>
      </c>
      <c r="C35" s="20"/>
      <c r="D35" s="21"/>
      <c r="E35" s="22"/>
      <c r="F35" s="24"/>
      <c r="G35" s="28"/>
      <c r="H35" s="28"/>
      <c r="I35" s="21"/>
      <c r="J35" s="29"/>
      <c r="K35" s="29"/>
      <c r="L35" s="20"/>
      <c r="M35" s="21"/>
      <c r="N35" s="17"/>
      <c r="O35" s="18"/>
      <c r="P35" s="18"/>
    </row>
    <row r="36" spans="2:16" ht="18.75" x14ac:dyDescent="0.15">
      <c r="B36" s="19">
        <v>14</v>
      </c>
      <c r="C36" s="20"/>
      <c r="D36" s="21"/>
      <c r="E36" s="22"/>
      <c r="F36" s="24"/>
      <c r="G36" s="28"/>
      <c r="H36" s="28"/>
      <c r="I36" s="21"/>
      <c r="J36" s="29"/>
      <c r="K36" s="29"/>
      <c r="L36" s="20"/>
      <c r="M36" s="21"/>
      <c r="N36" s="17"/>
      <c r="O36" s="18"/>
      <c r="P36" s="18"/>
    </row>
    <row r="37" spans="2:16" ht="18.75" x14ac:dyDescent="0.15">
      <c r="B37" s="19">
        <v>15</v>
      </c>
      <c r="C37" s="20"/>
      <c r="D37" s="21"/>
      <c r="E37" s="22"/>
      <c r="F37" s="24"/>
      <c r="G37" s="28"/>
      <c r="H37" s="28"/>
      <c r="I37" s="21"/>
      <c r="J37" s="29"/>
      <c r="K37" s="29"/>
      <c r="L37" s="20"/>
      <c r="M37" s="21"/>
      <c r="N37" s="17"/>
      <c r="O37" s="18"/>
      <c r="P37" s="18"/>
    </row>
    <row r="38" spans="2:16" ht="18.75" x14ac:dyDescent="0.15">
      <c r="B38" s="19">
        <v>16</v>
      </c>
      <c r="C38" s="20"/>
      <c r="D38" s="21"/>
      <c r="E38" s="22"/>
      <c r="F38" s="24"/>
      <c r="G38" s="28"/>
      <c r="H38" s="28"/>
      <c r="I38" s="21"/>
      <c r="J38" s="29"/>
      <c r="K38" s="29"/>
      <c r="L38" s="20"/>
      <c r="M38" s="21"/>
      <c r="N38" s="17"/>
      <c r="O38" s="18"/>
      <c r="P38" s="18"/>
    </row>
    <row r="39" spans="2:16" ht="18.75" x14ac:dyDescent="0.15">
      <c r="B39" s="19">
        <v>17</v>
      </c>
      <c r="C39" s="20"/>
      <c r="D39" s="21"/>
      <c r="E39" s="22"/>
      <c r="F39" s="24"/>
      <c r="G39" s="28"/>
      <c r="H39" s="28"/>
      <c r="I39" s="21"/>
      <c r="J39" s="29"/>
      <c r="K39" s="29"/>
      <c r="L39" s="20"/>
      <c r="M39" s="21"/>
      <c r="N39" s="17"/>
      <c r="O39" s="18"/>
      <c r="P39" s="18"/>
    </row>
    <row r="40" spans="2:16" ht="18.75" x14ac:dyDescent="0.15">
      <c r="B40" s="19">
        <v>18</v>
      </c>
      <c r="C40" s="20"/>
      <c r="D40" s="21"/>
      <c r="E40" s="22"/>
      <c r="F40" s="24"/>
      <c r="G40" s="28"/>
      <c r="H40" s="28"/>
      <c r="I40" s="21"/>
      <c r="J40" s="29"/>
      <c r="K40" s="29"/>
      <c r="L40" s="20"/>
      <c r="M40" s="21"/>
      <c r="N40" s="17"/>
      <c r="O40" s="18"/>
      <c r="P40" s="18"/>
    </row>
    <row r="41" spans="2:16" ht="18.75" x14ac:dyDescent="0.15">
      <c r="B41" s="19">
        <v>19</v>
      </c>
      <c r="C41" s="20"/>
      <c r="D41" s="21"/>
      <c r="E41" s="22"/>
      <c r="F41" s="24"/>
      <c r="G41" s="28"/>
      <c r="H41" s="28"/>
      <c r="I41" s="21"/>
      <c r="J41" s="29"/>
      <c r="K41" s="29"/>
      <c r="L41" s="20"/>
      <c r="M41" s="21"/>
      <c r="N41" s="17"/>
      <c r="O41" s="18"/>
      <c r="P41" s="18"/>
    </row>
    <row r="42" spans="2:16" ht="18.75" x14ac:dyDescent="0.15">
      <c r="B42" s="19">
        <v>20</v>
      </c>
      <c r="C42" s="20"/>
      <c r="D42" s="21"/>
      <c r="E42" s="22"/>
      <c r="F42" s="24"/>
      <c r="G42" s="28"/>
      <c r="H42" s="28"/>
      <c r="I42" s="21"/>
      <c r="J42" s="29"/>
      <c r="K42" s="29"/>
      <c r="L42" s="20"/>
      <c r="M42" s="21"/>
      <c r="N42" s="17"/>
      <c r="O42" s="18">
        <f>IF(E42&lt;1,0,IF(AND(E42&gt;0,E42&lt;3),$H$15,IF(AND(E42&gt;2,E42&lt;5),$I$15,IF(E42=5,$J$15,IF(AND(E42&gt;5,E42&lt;10),$K$15,IF(E42&gt;9,$L$15))))))</f>
        <v>0</v>
      </c>
      <c r="P42" s="18">
        <f>E42*O42</f>
        <v>0</v>
      </c>
    </row>
    <row r="43" spans="2:16" ht="18.75" x14ac:dyDescent="0.15">
      <c r="D43" s="32"/>
    </row>
  </sheetData>
  <mergeCells count="4">
    <mergeCell ref="G4:L8"/>
    <mergeCell ref="B6:D6"/>
    <mergeCell ref="B7:D7"/>
    <mergeCell ref="B8:D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2022-01-04T05:07:51Z</cp:lastPrinted>
  <dcterms:created xsi:type="dcterms:W3CDTF">2021-12-24T06:59:42Z</dcterms:created>
  <dcterms:modified xsi:type="dcterms:W3CDTF">2022-01-05T03:46:37Z</dcterms:modified>
</cp:coreProperties>
</file>