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7-2" sheetId="1" r:id="rId1"/>
  </sheets>
  <definedNames/>
  <calcPr fullCalcOnLoad="1"/>
</workbook>
</file>

<file path=xl/sharedStrings.xml><?xml version="1.0" encoding="utf-8"?>
<sst xmlns="http://schemas.openxmlformats.org/spreadsheetml/2006/main" count="220" uniqueCount="59">
  <si>
    <t>金属製品工業</t>
  </si>
  <si>
    <t>一般機械工業</t>
  </si>
  <si>
    <t>電気機械工業</t>
  </si>
  <si>
    <t>繊維工業</t>
  </si>
  <si>
    <t>その他工業</t>
  </si>
  <si>
    <t>輸送機械工業</t>
  </si>
  <si>
    <t>ゴム製品工業</t>
  </si>
  <si>
    <t>皮革製品工業</t>
  </si>
  <si>
    <t>家具工業</t>
  </si>
  <si>
    <t xml:space="preserve">x </t>
  </si>
  <si>
    <t>公益事業</t>
  </si>
  <si>
    <t>産業総合</t>
  </si>
  <si>
    <t>加工型業種</t>
  </si>
  <si>
    <t>素材型業種</t>
  </si>
  <si>
    <t>木材・木製品工業</t>
  </si>
  <si>
    <t>最終需要財</t>
  </si>
  <si>
    <t>耐久消費財</t>
  </si>
  <si>
    <t>鉱工業用生産財</t>
  </si>
  <si>
    <t>その他用生産財</t>
  </si>
  <si>
    <t>非耐久消費財</t>
  </si>
  <si>
    <t>付表-２　生産指数の対前月比（季節調整済指数）</t>
  </si>
  <si>
    <t>【業種別生産指数】</t>
  </si>
  <si>
    <t>年　・　月</t>
  </si>
  <si>
    <t>鉱　工　業</t>
  </si>
  <si>
    <t>鉄　鋼　業</t>
  </si>
  <si>
    <t>電気機械工業　　　（新分類）</t>
  </si>
  <si>
    <t>指　数</t>
  </si>
  <si>
    <t>前月比</t>
  </si>
  <si>
    <t>平成１６年１２月</t>
  </si>
  <si>
    <t>平成１７年　１月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</si>
  <si>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</si>
  <si>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</si>
  <si>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</si>
  <si>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</si>
  <si>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</si>
  <si>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</si>
  <si>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</si>
  <si>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</si>
  <si>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</si>
  <si>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</si>
  <si>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</si>
  <si>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　鉱　工　業</t>
  </si>
  <si>
    <t>　電気機械工業</t>
  </si>
  <si>
    <t>窯業・土石　　　　　製品工業</t>
  </si>
  <si>
    <t>プラスチック　　　　　製品工業</t>
  </si>
  <si>
    <t>パルプ・紙・　　　　紙加工品工業</t>
  </si>
  <si>
    <t>情報通信　　　　　機械工業</t>
  </si>
  <si>
    <t>電子部品・　　　　　　デバイス工業</t>
  </si>
  <si>
    <t>食料品・　　　　　　たばこ工業</t>
  </si>
  <si>
    <t xml:space="preserve">x </t>
  </si>
  <si>
    <t>　その他工業</t>
  </si>
  <si>
    <t>【特殊分類別生産指数】</t>
  </si>
  <si>
    <t>投　資　財</t>
  </si>
  <si>
    <t>消　費　財</t>
  </si>
  <si>
    <t>資　本　財</t>
  </si>
  <si>
    <t>建　設　財</t>
  </si>
  <si>
    <t>　最終需用財</t>
  </si>
  <si>
    <t>生　産　財</t>
  </si>
  <si>
    <t>　消　費　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</si>
</sst>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  <numFmt numFmtId="178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workbookViewId="0" topLeftCell="A4">
      <selection activeCell="D36" sqref="D36"/>
    </sheetView>
  </sheetViews>
  <sheetFormatPr defaultColWidth="9.00390625" defaultRowHeight="13.5"/>
  <cols>
    <col min="1" max="1" width="12.125" style="3" customWidth="1"/>
    <col min="2" max="47" width="6.125" style="3" customWidth="1"/>
    <col min="48" max="16384" width="9.00390625" style="3" customWidth="1"/>
  </cols>
  <sheetData>
    <row r="1" spans="1:47" ht="21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35" t="s">
        <v>22</v>
      </c>
      <c r="B4" s="36" t="s">
        <v>23</v>
      </c>
      <c r="C4" s="37"/>
      <c r="D4" s="39"/>
      <c r="E4" s="35"/>
      <c r="F4" s="35"/>
      <c r="G4" s="35"/>
      <c r="H4" s="35"/>
      <c r="I4" s="35"/>
      <c r="J4" s="35"/>
      <c r="K4" s="35"/>
      <c r="L4" s="35"/>
      <c r="M4" s="3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35"/>
      <c r="B5" s="36"/>
      <c r="C5" s="36"/>
      <c r="D5" s="36" t="s">
        <v>24</v>
      </c>
      <c r="E5" s="36"/>
      <c r="F5" s="36" t="s">
        <v>0</v>
      </c>
      <c r="G5" s="36"/>
      <c r="H5" s="36" t="s">
        <v>1</v>
      </c>
      <c r="I5" s="36"/>
      <c r="J5" s="36" t="s">
        <v>2</v>
      </c>
      <c r="K5" s="37"/>
      <c r="L5" s="39"/>
      <c r="M5" s="3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25</v>
      </c>
      <c r="M6" s="3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35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2" customHeight="1">
      <c r="A8" s="35"/>
      <c r="B8" s="6" t="s">
        <v>26</v>
      </c>
      <c r="C8" s="7" t="s">
        <v>27</v>
      </c>
      <c r="D8" s="6" t="s">
        <v>26</v>
      </c>
      <c r="E8" s="7" t="s">
        <v>27</v>
      </c>
      <c r="F8" s="8" t="s">
        <v>26</v>
      </c>
      <c r="G8" s="9" t="s">
        <v>27</v>
      </c>
      <c r="H8" s="6" t="s">
        <v>26</v>
      </c>
      <c r="I8" s="7" t="s">
        <v>27</v>
      </c>
      <c r="J8" s="8" t="s">
        <v>26</v>
      </c>
      <c r="K8" s="9" t="s">
        <v>27</v>
      </c>
      <c r="L8" s="8" t="s">
        <v>26</v>
      </c>
      <c r="M8" s="9" t="s">
        <v>27</v>
      </c>
    </row>
    <row r="9" spans="1:13" ht="11.25" customHeight="1" hidden="1">
      <c r="A9" s="10" t="s">
        <v>28</v>
      </c>
      <c r="B9" s="11">
        <v>89</v>
      </c>
      <c r="C9" s="12"/>
      <c r="D9" s="11">
        <v>101.8</v>
      </c>
      <c r="E9" s="12"/>
      <c r="F9" s="13">
        <v>103.3</v>
      </c>
      <c r="G9" s="14"/>
      <c r="H9" s="11">
        <v>46.1</v>
      </c>
      <c r="I9" s="12"/>
      <c r="J9" s="13">
        <v>93.4</v>
      </c>
      <c r="K9" s="14"/>
      <c r="L9" s="13">
        <v>67.7</v>
      </c>
      <c r="M9" s="14"/>
    </row>
    <row r="10" spans="1:13" ht="12.75" customHeight="1">
      <c r="A10" s="10" t="s">
        <v>29</v>
      </c>
      <c r="B10" s="11">
        <v>77.3</v>
      </c>
      <c r="C10" s="12">
        <f aca="true" t="shared" si="0" ref="C10:C21">(B10-B9)/B9*100</f>
        <v>-13.14606741573034</v>
      </c>
      <c r="D10" s="11">
        <v>106.4</v>
      </c>
      <c r="E10" s="12">
        <f aca="true" t="shared" si="1" ref="E10:E21">(D10-D9)/D9*100</f>
        <v>4.518664047151286</v>
      </c>
      <c r="F10" s="13">
        <v>88.9</v>
      </c>
      <c r="G10" s="14">
        <f aca="true" t="shared" si="2" ref="G10:G21">(F10-F9)/F9*100</f>
        <v>-13.939980638915772</v>
      </c>
      <c r="H10" s="11">
        <v>53</v>
      </c>
      <c r="I10" s="12">
        <f aca="true" t="shared" si="3" ref="I10:I21">(H10-H9)/H9*100</f>
        <v>14.96746203904555</v>
      </c>
      <c r="J10" s="13">
        <v>70.1</v>
      </c>
      <c r="K10" s="14">
        <f aca="true" t="shared" si="4" ref="K10:K21">(J10-J9)/J9*100</f>
        <v>-24.946466809421853</v>
      </c>
      <c r="L10" s="13">
        <v>76</v>
      </c>
      <c r="M10" s="14">
        <f aca="true" t="shared" si="5" ref="M10:M21">(L10-L9)/L9*100</f>
        <v>12.259970457902506</v>
      </c>
    </row>
    <row r="11" spans="1:13" ht="12.75" customHeight="1">
      <c r="A11" s="10" t="s">
        <v>30</v>
      </c>
      <c r="B11" s="11">
        <v>73.5</v>
      </c>
      <c r="C11" s="12">
        <f t="shared" si="0"/>
        <v>-4.915912031047863</v>
      </c>
      <c r="D11" s="11">
        <v>102.5</v>
      </c>
      <c r="E11" s="12">
        <f t="shared" si="1"/>
        <v>-3.6654135338345917</v>
      </c>
      <c r="F11" s="13">
        <v>84.5</v>
      </c>
      <c r="G11" s="14">
        <f t="shared" si="2"/>
        <v>-4.949381327334089</v>
      </c>
      <c r="H11" s="11">
        <v>33.1</v>
      </c>
      <c r="I11" s="12">
        <f t="shared" si="3"/>
        <v>-37.54716981132075</v>
      </c>
      <c r="J11" s="13">
        <v>67</v>
      </c>
      <c r="K11" s="14">
        <f t="shared" si="4"/>
        <v>-4.422253922967182</v>
      </c>
      <c r="L11" s="13">
        <v>78.9</v>
      </c>
      <c r="M11" s="14">
        <f t="shared" si="5"/>
        <v>3.815789473684218</v>
      </c>
    </row>
    <row r="12" spans="1:13" ht="12.75" customHeight="1">
      <c r="A12" s="10" t="s">
        <v>31</v>
      </c>
      <c r="B12" s="11">
        <v>73.4</v>
      </c>
      <c r="C12" s="12">
        <f t="shared" si="0"/>
        <v>-0.13605442176869975</v>
      </c>
      <c r="D12" s="11">
        <v>106.2</v>
      </c>
      <c r="E12" s="12">
        <f t="shared" si="1"/>
        <v>3.609756097560978</v>
      </c>
      <c r="F12" s="13">
        <v>84.8</v>
      </c>
      <c r="G12" s="14">
        <f t="shared" si="2"/>
        <v>0.3550295857988132</v>
      </c>
      <c r="H12" s="11">
        <v>32</v>
      </c>
      <c r="I12" s="12">
        <f t="shared" si="3"/>
        <v>-3.3232628398791584</v>
      </c>
      <c r="J12" s="13">
        <v>69.7</v>
      </c>
      <c r="K12" s="14">
        <f t="shared" si="4"/>
        <v>4.029850746268661</v>
      </c>
      <c r="L12" s="13">
        <v>64.4</v>
      </c>
      <c r="M12" s="14">
        <f t="shared" si="5"/>
        <v>-18.377693282636248</v>
      </c>
    </row>
    <row r="13" spans="1:13" ht="12.75" customHeight="1">
      <c r="A13" s="10" t="s">
        <v>32</v>
      </c>
      <c r="B13" s="11">
        <v>73.7</v>
      </c>
      <c r="C13" s="12">
        <f t="shared" si="0"/>
        <v>0.40871934604904236</v>
      </c>
      <c r="D13" s="11">
        <v>118.1</v>
      </c>
      <c r="E13" s="12">
        <f t="shared" si="1"/>
        <v>11.20527306967984</v>
      </c>
      <c r="F13" s="13">
        <v>92.3</v>
      </c>
      <c r="G13" s="14">
        <f t="shared" si="2"/>
        <v>8.84433962264151</v>
      </c>
      <c r="H13" s="11">
        <v>36.2</v>
      </c>
      <c r="I13" s="12">
        <f t="shared" si="3"/>
        <v>13.125000000000009</v>
      </c>
      <c r="J13" s="13">
        <v>65.7</v>
      </c>
      <c r="K13" s="14">
        <f t="shared" si="4"/>
        <v>-5.738880918220947</v>
      </c>
      <c r="L13" s="13">
        <v>69.1</v>
      </c>
      <c r="M13" s="14">
        <f t="shared" si="5"/>
        <v>7.298136645962715</v>
      </c>
    </row>
    <row r="14" spans="1:13" ht="12.75" customHeight="1">
      <c r="A14" s="10" t="s">
        <v>33</v>
      </c>
      <c r="B14" s="11">
        <v>66.9</v>
      </c>
      <c r="C14" s="12">
        <f t="shared" si="0"/>
        <v>-9.226594301221162</v>
      </c>
      <c r="D14" s="11">
        <v>93.3</v>
      </c>
      <c r="E14" s="12">
        <f t="shared" si="1"/>
        <v>-20.999153259949193</v>
      </c>
      <c r="F14" s="13">
        <v>86.8</v>
      </c>
      <c r="G14" s="14">
        <f t="shared" si="2"/>
        <v>-5.958829902491875</v>
      </c>
      <c r="H14" s="11">
        <v>36.6</v>
      </c>
      <c r="I14" s="12">
        <f t="shared" si="3"/>
        <v>1.1049723756906038</v>
      </c>
      <c r="J14" s="13">
        <v>54.4</v>
      </c>
      <c r="K14" s="14">
        <f t="shared" si="4"/>
        <v>-17.199391171993916</v>
      </c>
      <c r="L14" s="13">
        <v>68.4</v>
      </c>
      <c r="M14" s="14">
        <f t="shared" si="5"/>
        <v>-1.013024602026033</v>
      </c>
    </row>
    <row r="15" spans="1:13" ht="12.75" customHeight="1">
      <c r="A15" s="10" t="s">
        <v>34</v>
      </c>
      <c r="B15" s="11">
        <v>67.6</v>
      </c>
      <c r="C15" s="12">
        <f t="shared" si="0"/>
        <v>1.046337817638249</v>
      </c>
      <c r="D15" s="11">
        <v>104.5</v>
      </c>
      <c r="E15" s="12">
        <f t="shared" si="1"/>
        <v>12.004287245444806</v>
      </c>
      <c r="F15" s="13">
        <v>84.4</v>
      </c>
      <c r="G15" s="14">
        <f t="shared" si="2"/>
        <v>-2.764976958525336</v>
      </c>
      <c r="H15" s="11">
        <v>38.6</v>
      </c>
      <c r="I15" s="12">
        <f t="shared" si="3"/>
        <v>5.46448087431694</v>
      </c>
      <c r="J15" s="13">
        <v>55.2</v>
      </c>
      <c r="K15" s="14">
        <f t="shared" si="4"/>
        <v>1.4705882352941255</v>
      </c>
      <c r="L15" s="13">
        <v>70.7</v>
      </c>
      <c r="M15" s="14">
        <f t="shared" si="5"/>
        <v>3.3625730994152003</v>
      </c>
    </row>
    <row r="16" spans="1:13" ht="12.75" customHeight="1">
      <c r="A16" s="10" t="s">
        <v>35</v>
      </c>
      <c r="B16" s="11">
        <v>63</v>
      </c>
      <c r="C16" s="12">
        <f t="shared" si="0"/>
        <v>-6.804733727810643</v>
      </c>
      <c r="D16" s="11">
        <v>104.5</v>
      </c>
      <c r="E16" s="12">
        <f t="shared" si="1"/>
        <v>0</v>
      </c>
      <c r="F16" s="13">
        <v>81.1</v>
      </c>
      <c r="G16" s="14">
        <f t="shared" si="2"/>
        <v>-3.9099526066350845</v>
      </c>
      <c r="H16" s="11">
        <v>37.3</v>
      </c>
      <c r="I16" s="12">
        <f t="shared" si="3"/>
        <v>-3.3678756476684044</v>
      </c>
      <c r="J16" s="13">
        <v>45.6</v>
      </c>
      <c r="K16" s="14">
        <f t="shared" si="4"/>
        <v>-17.39130434782609</v>
      </c>
      <c r="L16" s="13">
        <v>70.8</v>
      </c>
      <c r="M16" s="14">
        <f t="shared" si="5"/>
        <v>0.1414427157001334</v>
      </c>
    </row>
    <row r="17" spans="1:13" ht="12.75" customHeight="1">
      <c r="A17" s="10" t="s">
        <v>36</v>
      </c>
      <c r="B17" s="11">
        <v>65</v>
      </c>
      <c r="C17" s="12">
        <f t="shared" si="0"/>
        <v>3.1746031746031744</v>
      </c>
      <c r="D17" s="11">
        <v>109.6</v>
      </c>
      <c r="E17" s="12">
        <f t="shared" si="1"/>
        <v>4.880382775119612</v>
      </c>
      <c r="F17" s="13">
        <v>85.5</v>
      </c>
      <c r="G17" s="14">
        <f t="shared" si="2"/>
        <v>5.425400739827381</v>
      </c>
      <c r="H17" s="11">
        <v>37</v>
      </c>
      <c r="I17" s="12">
        <f t="shared" si="3"/>
        <v>-0.8042895442359174</v>
      </c>
      <c r="J17" s="13">
        <v>48.3</v>
      </c>
      <c r="K17" s="14">
        <f t="shared" si="4"/>
        <v>5.921052631578938</v>
      </c>
      <c r="L17" s="13">
        <v>62.7</v>
      </c>
      <c r="M17" s="14">
        <f t="shared" si="5"/>
        <v>-11.440677966101688</v>
      </c>
    </row>
    <row r="18" spans="1:13" ht="12.75" customHeight="1">
      <c r="A18" s="10" t="s">
        <v>37</v>
      </c>
      <c r="B18" s="11">
        <v>64.3</v>
      </c>
      <c r="C18" s="12">
        <f t="shared" si="0"/>
        <v>-1.0769230769230813</v>
      </c>
      <c r="D18" s="11">
        <v>109.8</v>
      </c>
      <c r="E18" s="12">
        <f t="shared" si="1"/>
        <v>0.18248175182482013</v>
      </c>
      <c r="F18" s="13">
        <v>82.4</v>
      </c>
      <c r="G18" s="14">
        <f t="shared" si="2"/>
        <v>-3.6257309941520406</v>
      </c>
      <c r="H18" s="11">
        <v>34.7</v>
      </c>
      <c r="I18" s="12">
        <f t="shared" si="3"/>
        <v>-6.216216216216209</v>
      </c>
      <c r="J18" s="13">
        <v>50</v>
      </c>
      <c r="K18" s="14">
        <f t="shared" si="4"/>
        <v>3.519668737060048</v>
      </c>
      <c r="L18" s="13">
        <v>76.9</v>
      </c>
      <c r="M18" s="14">
        <f t="shared" si="5"/>
        <v>22.64752791068581</v>
      </c>
    </row>
    <row r="19" spans="1:13" ht="12.75" customHeight="1">
      <c r="A19" s="10" t="s">
        <v>38</v>
      </c>
      <c r="B19" s="11">
        <v>71.9</v>
      </c>
      <c r="C19" s="12">
        <f t="shared" si="0"/>
        <v>11.819595645412145</v>
      </c>
      <c r="D19" s="11">
        <v>103.4</v>
      </c>
      <c r="E19" s="12">
        <f t="shared" si="1"/>
        <v>-5.828779599271395</v>
      </c>
      <c r="F19" s="13">
        <v>84.4</v>
      </c>
      <c r="G19" s="14">
        <f t="shared" si="2"/>
        <v>2.4271844660194173</v>
      </c>
      <c r="H19" s="11">
        <v>49.7</v>
      </c>
      <c r="I19" s="12">
        <f t="shared" si="3"/>
        <v>43.22766570605187</v>
      </c>
      <c r="J19" s="13">
        <v>61.6</v>
      </c>
      <c r="K19" s="14">
        <f t="shared" si="4"/>
        <v>23.200000000000003</v>
      </c>
      <c r="L19" s="13">
        <v>80.1</v>
      </c>
      <c r="M19" s="14">
        <f t="shared" si="5"/>
        <v>4.161248374512338</v>
      </c>
    </row>
    <row r="20" spans="1:13" ht="12.75" customHeight="1">
      <c r="A20" s="10" t="s">
        <v>39</v>
      </c>
      <c r="B20" s="11">
        <v>68.7</v>
      </c>
      <c r="C20" s="12">
        <f t="shared" si="0"/>
        <v>-4.450625869262868</v>
      </c>
      <c r="D20" s="11">
        <v>111.3</v>
      </c>
      <c r="E20" s="12">
        <f t="shared" si="1"/>
        <v>7.640232108317206</v>
      </c>
      <c r="F20" s="13">
        <v>81.1</v>
      </c>
      <c r="G20" s="14">
        <f t="shared" si="2"/>
        <v>-3.9099526066350845</v>
      </c>
      <c r="H20" s="11">
        <v>45.5</v>
      </c>
      <c r="I20" s="12">
        <f t="shared" si="3"/>
        <v>-8.450704225352117</v>
      </c>
      <c r="J20" s="13">
        <v>57.5</v>
      </c>
      <c r="K20" s="14">
        <f t="shared" si="4"/>
        <v>-6.655844155844158</v>
      </c>
      <c r="L20" s="13">
        <v>80.7</v>
      </c>
      <c r="M20" s="14">
        <f t="shared" si="5"/>
        <v>0.7490636704119957</v>
      </c>
    </row>
    <row r="21" spans="1:13" ht="12.75" customHeight="1">
      <c r="A21" s="15" t="s">
        <v>40</v>
      </c>
      <c r="B21" s="16">
        <v>70.2</v>
      </c>
      <c r="C21" s="17">
        <f t="shared" si="0"/>
        <v>2.1834061135371177</v>
      </c>
      <c r="D21" s="16">
        <v>109.8</v>
      </c>
      <c r="E21" s="17">
        <f t="shared" si="1"/>
        <v>-1.3477088948787064</v>
      </c>
      <c r="F21" s="18">
        <v>79</v>
      </c>
      <c r="G21" s="19">
        <f t="shared" si="2"/>
        <v>-2.589395807644876</v>
      </c>
      <c r="H21" s="16">
        <v>34.1</v>
      </c>
      <c r="I21" s="17">
        <f t="shared" si="3"/>
        <v>-25.054945054945048</v>
      </c>
      <c r="J21" s="18">
        <v>61.7</v>
      </c>
      <c r="K21" s="19">
        <f t="shared" si="4"/>
        <v>7.304347826086961</v>
      </c>
      <c r="L21" s="18">
        <v>88.6</v>
      </c>
      <c r="M21" s="19">
        <f t="shared" si="5"/>
        <v>9.789343246592306</v>
      </c>
    </row>
    <row r="22" spans="1:13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 customHeight="1">
      <c r="A24" s="35" t="s">
        <v>22</v>
      </c>
      <c r="B24" s="44" t="s">
        <v>41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.75" customHeight="1">
      <c r="A25" s="35"/>
      <c r="B25" s="44" t="s">
        <v>42</v>
      </c>
      <c r="C25" s="44"/>
      <c r="D25" s="44"/>
      <c r="E25" s="44"/>
      <c r="F25" s="36" t="s">
        <v>43</v>
      </c>
      <c r="G25" s="36"/>
      <c r="H25" s="36" t="s">
        <v>44</v>
      </c>
      <c r="I25" s="36"/>
      <c r="J25" s="36" t="s">
        <v>45</v>
      </c>
      <c r="K25" s="36"/>
      <c r="L25" s="36" t="s">
        <v>3</v>
      </c>
      <c r="M25" s="36"/>
    </row>
    <row r="26" spans="1:13" ht="12.75" customHeight="1">
      <c r="A26" s="35"/>
      <c r="B26" s="36" t="s">
        <v>46</v>
      </c>
      <c r="C26" s="36"/>
      <c r="D26" s="36" t="s">
        <v>47</v>
      </c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2.75" customHeight="1">
      <c r="A27" s="3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.75" customHeight="1">
      <c r="A28" s="35"/>
      <c r="B28" s="6" t="s">
        <v>26</v>
      </c>
      <c r="C28" s="7" t="s">
        <v>27</v>
      </c>
      <c r="D28" s="8" t="s">
        <v>26</v>
      </c>
      <c r="E28" s="9" t="s">
        <v>27</v>
      </c>
      <c r="F28" s="6" t="s">
        <v>26</v>
      </c>
      <c r="G28" s="7" t="s">
        <v>27</v>
      </c>
      <c r="H28" s="8" t="s">
        <v>26</v>
      </c>
      <c r="I28" s="9" t="s">
        <v>27</v>
      </c>
      <c r="J28" s="6" t="s">
        <v>26</v>
      </c>
      <c r="K28" s="7" t="s">
        <v>27</v>
      </c>
      <c r="L28" s="8" t="s">
        <v>26</v>
      </c>
      <c r="M28" s="9" t="s">
        <v>27</v>
      </c>
    </row>
    <row r="29" spans="1:13" ht="14.25" customHeight="1" hidden="1">
      <c r="A29" s="10" t="s">
        <v>28</v>
      </c>
      <c r="B29" s="11">
        <v>93.1</v>
      </c>
      <c r="C29" s="12"/>
      <c r="D29" s="13">
        <v>97.8</v>
      </c>
      <c r="E29" s="14"/>
      <c r="F29" s="11">
        <v>80.5</v>
      </c>
      <c r="G29" s="12"/>
      <c r="H29" s="13">
        <v>97.6</v>
      </c>
      <c r="I29" s="14"/>
      <c r="J29" s="11">
        <v>96.5</v>
      </c>
      <c r="K29" s="12"/>
      <c r="L29" s="13">
        <v>54.6</v>
      </c>
      <c r="M29" s="14"/>
    </row>
    <row r="30" spans="1:13" ht="12.75" customHeight="1">
      <c r="A30" s="10" t="s">
        <v>29</v>
      </c>
      <c r="B30" s="11">
        <v>76.4</v>
      </c>
      <c r="C30" s="12">
        <f aca="true" t="shared" si="6" ref="C30:C41">(B30-B29)/B29*100</f>
        <v>-17.937701396348</v>
      </c>
      <c r="D30" s="13">
        <v>65.8</v>
      </c>
      <c r="E30" s="14">
        <f aca="true" t="shared" si="7" ref="E30:E41">(D30-D29)/D29*100</f>
        <v>-32.719836400818</v>
      </c>
      <c r="F30" s="11">
        <v>65.6</v>
      </c>
      <c r="G30" s="12">
        <f aca="true" t="shared" si="8" ref="G30:G41">(F30-F29)/F29*100</f>
        <v>-18.50931677018634</v>
      </c>
      <c r="H30" s="13">
        <v>100.1</v>
      </c>
      <c r="I30" s="14">
        <f aca="true" t="shared" si="9" ref="I30:I41">(H30-H29)/H29*100</f>
        <v>2.5614754098360657</v>
      </c>
      <c r="J30" s="11">
        <v>105.3</v>
      </c>
      <c r="K30" s="12">
        <f aca="true" t="shared" si="10" ref="K30:K41">(J30-J29)/J29*100</f>
        <v>9.119170984455955</v>
      </c>
      <c r="L30" s="13">
        <v>52.1</v>
      </c>
      <c r="M30" s="14">
        <f aca="true" t="shared" si="11" ref="M30:M41">(L30-L29)/L29*100</f>
        <v>-4.5787545787545785</v>
      </c>
    </row>
    <row r="31" spans="1:13" ht="12.75" customHeight="1">
      <c r="A31" s="10" t="s">
        <v>30</v>
      </c>
      <c r="B31" s="11">
        <v>66.2</v>
      </c>
      <c r="C31" s="12">
        <f t="shared" si="6"/>
        <v>-13.35078534031414</v>
      </c>
      <c r="D31" s="13">
        <v>63.7</v>
      </c>
      <c r="E31" s="14">
        <f t="shared" si="7"/>
        <v>-3.191489361702119</v>
      </c>
      <c r="F31" s="11">
        <v>60.5</v>
      </c>
      <c r="G31" s="12">
        <f t="shared" si="8"/>
        <v>-7.774390243902431</v>
      </c>
      <c r="H31" s="13">
        <v>101.1</v>
      </c>
      <c r="I31" s="14">
        <f t="shared" si="9"/>
        <v>0.999000999000999</v>
      </c>
      <c r="J31" s="11">
        <v>98.5</v>
      </c>
      <c r="K31" s="12">
        <f t="shared" si="10"/>
        <v>-6.457739791073122</v>
      </c>
      <c r="L31" s="13">
        <v>51.3</v>
      </c>
      <c r="M31" s="14">
        <f t="shared" si="11"/>
        <v>-1.5355086372360927</v>
      </c>
    </row>
    <row r="32" spans="1:13" ht="12.75" customHeight="1">
      <c r="A32" s="10" t="s">
        <v>31</v>
      </c>
      <c r="B32" s="11">
        <v>58.8</v>
      </c>
      <c r="C32" s="12">
        <f t="shared" si="6"/>
        <v>-11.178247734138981</v>
      </c>
      <c r="D32" s="13">
        <v>79</v>
      </c>
      <c r="E32" s="14">
        <f t="shared" si="7"/>
        <v>24.018838304552585</v>
      </c>
      <c r="F32" s="11">
        <v>70.3</v>
      </c>
      <c r="G32" s="12">
        <f t="shared" si="8"/>
        <v>16.198347107438014</v>
      </c>
      <c r="H32" s="13">
        <v>98.9</v>
      </c>
      <c r="I32" s="14">
        <f t="shared" si="9"/>
        <v>-2.1760633036597317</v>
      </c>
      <c r="J32" s="11">
        <v>98.2</v>
      </c>
      <c r="K32" s="12">
        <f t="shared" si="10"/>
        <v>-0.30456852791877886</v>
      </c>
      <c r="L32" s="13">
        <v>51.8</v>
      </c>
      <c r="M32" s="14">
        <f t="shared" si="11"/>
        <v>0.9746588693957117</v>
      </c>
    </row>
    <row r="33" spans="1:13" ht="12.75" customHeight="1">
      <c r="A33" s="10" t="s">
        <v>32</v>
      </c>
      <c r="B33" s="11">
        <v>64</v>
      </c>
      <c r="C33" s="12">
        <f t="shared" si="6"/>
        <v>8.843537414965992</v>
      </c>
      <c r="D33" s="13">
        <v>68.7</v>
      </c>
      <c r="E33" s="14">
        <f t="shared" si="7"/>
        <v>-13.0379746835443</v>
      </c>
      <c r="F33" s="11">
        <v>70.7</v>
      </c>
      <c r="G33" s="12">
        <f t="shared" si="8"/>
        <v>0.5689900426742613</v>
      </c>
      <c r="H33" s="13">
        <v>103.5</v>
      </c>
      <c r="I33" s="14">
        <f t="shared" si="9"/>
        <v>4.6511627906976685</v>
      </c>
      <c r="J33" s="11">
        <v>97.3</v>
      </c>
      <c r="K33" s="12">
        <f t="shared" si="10"/>
        <v>-0.916496945010189</v>
      </c>
      <c r="L33" s="13">
        <v>51.3</v>
      </c>
      <c r="M33" s="14">
        <f t="shared" si="11"/>
        <v>-0.9652509652509652</v>
      </c>
    </row>
    <row r="34" spans="1:13" ht="12.75" customHeight="1">
      <c r="A34" s="10" t="s">
        <v>33</v>
      </c>
      <c r="B34" s="11">
        <v>48</v>
      </c>
      <c r="C34" s="12">
        <f t="shared" si="6"/>
        <v>-25</v>
      </c>
      <c r="D34" s="13">
        <v>53.5</v>
      </c>
      <c r="E34" s="14">
        <f t="shared" si="7"/>
        <v>-22.125181950509464</v>
      </c>
      <c r="F34" s="11">
        <v>71.7</v>
      </c>
      <c r="G34" s="12">
        <f t="shared" si="8"/>
        <v>1.4144271570014144</v>
      </c>
      <c r="H34" s="13">
        <v>102.9</v>
      </c>
      <c r="I34" s="14">
        <f t="shared" si="9"/>
        <v>-0.5797101449275308</v>
      </c>
      <c r="J34" s="11">
        <v>94.9</v>
      </c>
      <c r="K34" s="12">
        <f t="shared" si="10"/>
        <v>-2.4665981500513787</v>
      </c>
      <c r="L34" s="13">
        <v>52.2</v>
      </c>
      <c r="M34" s="14">
        <f t="shared" si="11"/>
        <v>1.7543859649122917</v>
      </c>
    </row>
    <row r="35" spans="1:13" ht="12.75" customHeight="1">
      <c r="A35" s="10" t="s">
        <v>34</v>
      </c>
      <c r="B35" s="11">
        <v>43.4</v>
      </c>
      <c r="C35" s="12">
        <f t="shared" si="6"/>
        <v>-9.583333333333337</v>
      </c>
      <c r="D35" s="13">
        <v>57.3</v>
      </c>
      <c r="E35" s="14">
        <f t="shared" si="7"/>
        <v>7.102803738317752</v>
      </c>
      <c r="F35" s="11">
        <v>72.2</v>
      </c>
      <c r="G35" s="12">
        <f t="shared" si="8"/>
        <v>0.697350069735007</v>
      </c>
      <c r="H35" s="13">
        <v>97.3</v>
      </c>
      <c r="I35" s="14">
        <f t="shared" si="9"/>
        <v>-5.442176870748307</v>
      </c>
      <c r="J35" s="11">
        <v>97.4</v>
      </c>
      <c r="K35" s="12">
        <f t="shared" si="10"/>
        <v>2.6343519494204424</v>
      </c>
      <c r="L35" s="13">
        <v>53.4</v>
      </c>
      <c r="M35" s="14">
        <f t="shared" si="11"/>
        <v>2.2988505747126355</v>
      </c>
    </row>
    <row r="36" spans="1:13" ht="12.75" customHeight="1">
      <c r="A36" s="10" t="s">
        <v>35</v>
      </c>
      <c r="B36" s="11">
        <v>22.7</v>
      </c>
      <c r="C36" s="12">
        <f t="shared" si="6"/>
        <v>-47.69585253456221</v>
      </c>
      <c r="D36" s="13">
        <v>51.5</v>
      </c>
      <c r="E36" s="14">
        <f t="shared" si="7"/>
        <v>-10.122164048865615</v>
      </c>
      <c r="F36" s="11">
        <v>72</v>
      </c>
      <c r="G36" s="12">
        <f t="shared" si="8"/>
        <v>-0.27700831024931144</v>
      </c>
      <c r="H36" s="13">
        <v>96.9</v>
      </c>
      <c r="I36" s="14">
        <f t="shared" si="9"/>
        <v>-0.4110996916752225</v>
      </c>
      <c r="J36" s="11">
        <v>100.6</v>
      </c>
      <c r="K36" s="12">
        <f t="shared" si="10"/>
        <v>3.28542094455851</v>
      </c>
      <c r="L36" s="13">
        <v>54.5</v>
      </c>
      <c r="M36" s="14">
        <f t="shared" si="11"/>
        <v>2.0599250936329616</v>
      </c>
    </row>
    <row r="37" spans="1:13" ht="12.75" customHeight="1">
      <c r="A37" s="10" t="s">
        <v>36</v>
      </c>
      <c r="B37" s="11">
        <v>13.3</v>
      </c>
      <c r="C37" s="12">
        <f t="shared" si="6"/>
        <v>-41.409691629955944</v>
      </c>
      <c r="D37" s="13">
        <v>55.6</v>
      </c>
      <c r="E37" s="14">
        <f t="shared" si="7"/>
        <v>7.961165048543692</v>
      </c>
      <c r="F37" s="11">
        <v>73.5</v>
      </c>
      <c r="G37" s="12">
        <f t="shared" si="8"/>
        <v>2.083333333333333</v>
      </c>
      <c r="H37" s="13">
        <v>98.2</v>
      </c>
      <c r="I37" s="14">
        <f t="shared" si="9"/>
        <v>1.3415892672858587</v>
      </c>
      <c r="J37" s="11">
        <v>103.9</v>
      </c>
      <c r="K37" s="12">
        <f t="shared" si="10"/>
        <v>3.2803180914513037</v>
      </c>
      <c r="L37" s="13">
        <v>55.3</v>
      </c>
      <c r="M37" s="14">
        <f t="shared" si="11"/>
        <v>1.4678899082568755</v>
      </c>
    </row>
    <row r="38" spans="1:13" ht="12.75" customHeight="1">
      <c r="A38" s="10" t="s">
        <v>37</v>
      </c>
      <c r="B38" s="11">
        <v>18.7</v>
      </c>
      <c r="C38" s="12">
        <f t="shared" si="6"/>
        <v>40.60150375939848</v>
      </c>
      <c r="D38" s="13">
        <v>53.9</v>
      </c>
      <c r="E38" s="14">
        <f t="shared" si="7"/>
        <v>-3.0575539568345373</v>
      </c>
      <c r="F38" s="11">
        <v>71.1</v>
      </c>
      <c r="G38" s="12">
        <f t="shared" si="8"/>
        <v>-3.2653061224489877</v>
      </c>
      <c r="H38" s="13">
        <v>98.9</v>
      </c>
      <c r="I38" s="14">
        <f t="shared" si="9"/>
        <v>0.7128309572301454</v>
      </c>
      <c r="J38" s="11">
        <v>102.3</v>
      </c>
      <c r="K38" s="12">
        <f t="shared" si="10"/>
        <v>-1.539942252165552</v>
      </c>
      <c r="L38" s="13">
        <v>54.2</v>
      </c>
      <c r="M38" s="14">
        <f t="shared" si="11"/>
        <v>-1.9891500904159032</v>
      </c>
    </row>
    <row r="39" spans="1:13" ht="12.75" customHeight="1">
      <c r="A39" s="10" t="s">
        <v>38</v>
      </c>
      <c r="B39" s="11">
        <v>49</v>
      </c>
      <c r="C39" s="12">
        <f t="shared" si="6"/>
        <v>162.03208556149733</v>
      </c>
      <c r="D39" s="13">
        <v>54.8</v>
      </c>
      <c r="E39" s="14">
        <f t="shared" si="7"/>
        <v>1.669758812615953</v>
      </c>
      <c r="F39" s="11">
        <v>71.4</v>
      </c>
      <c r="G39" s="12">
        <f t="shared" si="8"/>
        <v>0.4219409282700582</v>
      </c>
      <c r="H39" s="13">
        <v>95.2</v>
      </c>
      <c r="I39" s="14">
        <f t="shared" si="9"/>
        <v>-3.7411526794742187</v>
      </c>
      <c r="J39" s="11">
        <v>98.4</v>
      </c>
      <c r="K39" s="12">
        <f t="shared" si="10"/>
        <v>-3.8123167155425137</v>
      </c>
      <c r="L39" s="13">
        <v>53.5</v>
      </c>
      <c r="M39" s="14">
        <f t="shared" si="11"/>
        <v>-1.2915129151291564</v>
      </c>
    </row>
    <row r="40" spans="1:13" ht="12.75" customHeight="1">
      <c r="A40" s="10" t="s">
        <v>39</v>
      </c>
      <c r="B40" s="11">
        <v>31.4</v>
      </c>
      <c r="C40" s="12">
        <f t="shared" si="6"/>
        <v>-35.91836734693878</v>
      </c>
      <c r="D40" s="13">
        <v>58.1</v>
      </c>
      <c r="E40" s="14">
        <f t="shared" si="7"/>
        <v>6.021897810218986</v>
      </c>
      <c r="F40" s="11">
        <v>69.5</v>
      </c>
      <c r="G40" s="12">
        <f t="shared" si="8"/>
        <v>-2.661064425770316</v>
      </c>
      <c r="H40" s="13">
        <v>88.9</v>
      </c>
      <c r="I40" s="14">
        <f t="shared" si="9"/>
        <v>-6.617647058823526</v>
      </c>
      <c r="J40" s="11">
        <v>96.8</v>
      </c>
      <c r="K40" s="12">
        <f t="shared" si="10"/>
        <v>-1.62601626016261</v>
      </c>
      <c r="L40" s="13">
        <v>52.7</v>
      </c>
      <c r="M40" s="14">
        <f t="shared" si="11"/>
        <v>-1.495327102803733</v>
      </c>
    </row>
    <row r="41" spans="1:13" ht="12.75" customHeight="1">
      <c r="A41" s="15" t="s">
        <v>40</v>
      </c>
      <c r="B41" s="16">
        <v>33.7</v>
      </c>
      <c r="C41" s="17">
        <f t="shared" si="6"/>
        <v>7.324840764331224</v>
      </c>
      <c r="D41" s="18">
        <v>62.3</v>
      </c>
      <c r="E41" s="19">
        <f t="shared" si="7"/>
        <v>7.2289156626505955</v>
      </c>
      <c r="F41" s="16">
        <v>70.2</v>
      </c>
      <c r="G41" s="17">
        <f t="shared" si="8"/>
        <v>1.0071942446043207</v>
      </c>
      <c r="H41" s="18">
        <v>89.7</v>
      </c>
      <c r="I41" s="19">
        <f t="shared" si="9"/>
        <v>0.8998875140607392</v>
      </c>
      <c r="J41" s="16">
        <v>99.3</v>
      </c>
      <c r="K41" s="17">
        <f t="shared" si="10"/>
        <v>2.5826446280991737</v>
      </c>
      <c r="L41" s="18">
        <v>49.1</v>
      </c>
      <c r="M41" s="19">
        <f t="shared" si="11"/>
        <v>-6.831119544592033</v>
      </c>
    </row>
    <row r="42" spans="1:13" ht="12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 customHeight="1">
      <c r="A44" s="35" t="s">
        <v>22</v>
      </c>
      <c r="B44" s="44" t="s">
        <v>41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 customHeight="1">
      <c r="A45" s="35"/>
      <c r="B45" s="36" t="s">
        <v>48</v>
      </c>
      <c r="C45" s="36"/>
      <c r="D45" s="36" t="s">
        <v>4</v>
      </c>
      <c r="E45" s="37"/>
      <c r="F45" s="39"/>
      <c r="G45" s="35"/>
      <c r="H45" s="35"/>
      <c r="I45" s="35"/>
      <c r="J45" s="35"/>
      <c r="K45" s="35"/>
      <c r="L45" s="35"/>
      <c r="M45" s="35"/>
    </row>
    <row r="46" spans="1:13" ht="12.75" customHeight="1">
      <c r="A46" s="35"/>
      <c r="B46" s="36"/>
      <c r="C46" s="36"/>
      <c r="D46" s="36"/>
      <c r="E46" s="36"/>
      <c r="F46" s="36" t="s">
        <v>5</v>
      </c>
      <c r="G46" s="36"/>
      <c r="H46" s="36" t="s">
        <v>6</v>
      </c>
      <c r="I46" s="36"/>
      <c r="J46" s="36" t="s">
        <v>7</v>
      </c>
      <c r="K46" s="36"/>
      <c r="L46" s="36" t="s">
        <v>8</v>
      </c>
      <c r="M46" s="36"/>
    </row>
    <row r="47" spans="1:13" ht="12.75" customHeight="1">
      <c r="A47" s="3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2.75" customHeight="1">
      <c r="A48" s="35"/>
      <c r="B48" s="6" t="s">
        <v>26</v>
      </c>
      <c r="C48" s="7" t="s">
        <v>27</v>
      </c>
      <c r="D48" s="8" t="s">
        <v>26</v>
      </c>
      <c r="E48" s="9" t="s">
        <v>27</v>
      </c>
      <c r="F48" s="6" t="s">
        <v>26</v>
      </c>
      <c r="G48" s="7" t="s">
        <v>27</v>
      </c>
      <c r="H48" s="8" t="s">
        <v>26</v>
      </c>
      <c r="I48" s="9" t="s">
        <v>27</v>
      </c>
      <c r="J48" s="6" t="s">
        <v>26</v>
      </c>
      <c r="K48" s="7" t="s">
        <v>27</v>
      </c>
      <c r="L48" s="8" t="s">
        <v>26</v>
      </c>
      <c r="M48" s="9" t="s">
        <v>27</v>
      </c>
    </row>
    <row r="49" spans="1:13" ht="15" customHeight="1" hidden="1">
      <c r="A49" s="10" t="s">
        <v>28</v>
      </c>
      <c r="B49" s="11">
        <v>105.4</v>
      </c>
      <c r="C49" s="12"/>
      <c r="D49" s="13">
        <v>93.5</v>
      </c>
      <c r="E49" s="14"/>
      <c r="F49" s="11">
        <v>132</v>
      </c>
      <c r="G49" s="12"/>
      <c r="H49" s="24">
        <v>79.9</v>
      </c>
      <c r="I49" s="14"/>
      <c r="J49" s="25" t="s">
        <v>9</v>
      </c>
      <c r="K49" s="12"/>
      <c r="L49" s="13">
        <v>39.3</v>
      </c>
      <c r="M49" s="14"/>
    </row>
    <row r="50" spans="1:13" ht="12.75" customHeight="1">
      <c r="A50" s="10" t="s">
        <v>29</v>
      </c>
      <c r="B50" s="11">
        <v>107.2</v>
      </c>
      <c r="C50" s="12">
        <f aca="true" t="shared" si="12" ref="C50:C61">(B50-B49)/B49*100</f>
        <v>1.707779886148005</v>
      </c>
      <c r="D50" s="13">
        <v>94</v>
      </c>
      <c r="E50" s="14">
        <f aca="true" t="shared" si="13" ref="E50:E61">(D50-D49)/D49*100</f>
        <v>0.53475935828877</v>
      </c>
      <c r="F50" s="11">
        <v>127.5</v>
      </c>
      <c r="G50" s="12">
        <f aca="true" t="shared" si="14" ref="G50:G61">(F50-F49)/F49*100</f>
        <v>-3.4090909090909087</v>
      </c>
      <c r="H50" s="24">
        <v>67</v>
      </c>
      <c r="I50" s="12">
        <f aca="true" t="shared" si="15" ref="I50:I61">(H50-H49)/H49*100</f>
        <v>-16.145181476846062</v>
      </c>
      <c r="J50" s="24" t="s">
        <v>49</v>
      </c>
      <c r="K50" s="26" t="s">
        <v>49</v>
      </c>
      <c r="L50" s="13">
        <v>68.9</v>
      </c>
      <c r="M50" s="14">
        <f aca="true" t="shared" si="16" ref="M50:M61">(L50-L49)/L49*100</f>
        <v>75.31806615776084</v>
      </c>
    </row>
    <row r="51" spans="1:13" ht="12.75" customHeight="1">
      <c r="A51" s="10" t="s">
        <v>30</v>
      </c>
      <c r="B51" s="11">
        <v>104.1</v>
      </c>
      <c r="C51" s="12">
        <f t="shared" si="12"/>
        <v>-2.8917910447761273</v>
      </c>
      <c r="D51" s="13">
        <v>93.5</v>
      </c>
      <c r="E51" s="14">
        <f t="shared" si="13"/>
        <v>-0.5319148936170213</v>
      </c>
      <c r="F51" s="11">
        <v>136</v>
      </c>
      <c r="G51" s="12">
        <f t="shared" si="14"/>
        <v>6.666666666666667</v>
      </c>
      <c r="H51" s="24">
        <v>65.4</v>
      </c>
      <c r="I51" s="12">
        <f t="shared" si="15"/>
        <v>-2.3880597014925287</v>
      </c>
      <c r="J51" s="24" t="s">
        <v>49</v>
      </c>
      <c r="K51" s="26" t="s">
        <v>49</v>
      </c>
      <c r="L51" s="13">
        <v>49.2</v>
      </c>
      <c r="M51" s="14">
        <f t="shared" si="16"/>
        <v>-28.592162554426707</v>
      </c>
    </row>
    <row r="52" spans="1:13" ht="12.75" customHeight="1">
      <c r="A52" s="10" t="s">
        <v>31</v>
      </c>
      <c r="B52" s="11">
        <v>99.6</v>
      </c>
      <c r="C52" s="12">
        <f t="shared" si="12"/>
        <v>-4.322766570605188</v>
      </c>
      <c r="D52" s="13">
        <v>91.8</v>
      </c>
      <c r="E52" s="14">
        <f t="shared" si="13"/>
        <v>-1.8181818181818212</v>
      </c>
      <c r="F52" s="11">
        <v>135.9</v>
      </c>
      <c r="G52" s="12">
        <f t="shared" si="14"/>
        <v>-0.07352941176470171</v>
      </c>
      <c r="H52" s="24">
        <v>64.2</v>
      </c>
      <c r="I52" s="12">
        <f t="shared" si="15"/>
        <v>-1.8348623853211052</v>
      </c>
      <c r="J52" s="24" t="s">
        <v>49</v>
      </c>
      <c r="K52" s="26" t="s">
        <v>49</v>
      </c>
      <c r="L52" s="13">
        <v>35.3</v>
      </c>
      <c r="M52" s="14">
        <f t="shared" si="16"/>
        <v>-28.252032520325216</v>
      </c>
    </row>
    <row r="53" spans="1:13" ht="12.75" customHeight="1">
      <c r="A53" s="10" t="s">
        <v>32</v>
      </c>
      <c r="B53" s="11">
        <v>99.6</v>
      </c>
      <c r="C53" s="12">
        <f t="shared" si="12"/>
        <v>0</v>
      </c>
      <c r="D53" s="13">
        <v>97.7</v>
      </c>
      <c r="E53" s="14">
        <f t="shared" si="13"/>
        <v>6.4270152505446685</v>
      </c>
      <c r="F53" s="11">
        <v>179</v>
      </c>
      <c r="G53" s="12">
        <f t="shared" si="14"/>
        <v>31.71449595290654</v>
      </c>
      <c r="H53" s="24">
        <v>59.9</v>
      </c>
      <c r="I53" s="12">
        <f t="shared" si="15"/>
        <v>-6.697819314641751</v>
      </c>
      <c r="J53" s="24" t="s">
        <v>49</v>
      </c>
      <c r="K53" s="26" t="s">
        <v>49</v>
      </c>
      <c r="L53" s="13">
        <v>46.1</v>
      </c>
      <c r="M53" s="14">
        <f t="shared" si="16"/>
        <v>30.59490084985837</v>
      </c>
    </row>
    <row r="54" spans="1:13" ht="12.75" customHeight="1">
      <c r="A54" s="10" t="s">
        <v>33</v>
      </c>
      <c r="B54" s="11">
        <v>96.6</v>
      </c>
      <c r="C54" s="12">
        <f t="shared" si="12"/>
        <v>-3.0120481927710845</v>
      </c>
      <c r="D54" s="13">
        <v>90</v>
      </c>
      <c r="E54" s="14">
        <f t="shared" si="13"/>
        <v>-7.881269191402255</v>
      </c>
      <c r="F54" s="11">
        <v>132</v>
      </c>
      <c r="G54" s="12">
        <f t="shared" si="14"/>
        <v>-26.256983240223462</v>
      </c>
      <c r="H54" s="24">
        <v>62.2</v>
      </c>
      <c r="I54" s="12">
        <f t="shared" si="15"/>
        <v>3.8397328881469193</v>
      </c>
      <c r="J54" s="24" t="s">
        <v>49</v>
      </c>
      <c r="K54" s="26" t="s">
        <v>49</v>
      </c>
      <c r="L54" s="13">
        <v>31.1</v>
      </c>
      <c r="M54" s="14">
        <f t="shared" si="16"/>
        <v>-32.53796095444685</v>
      </c>
    </row>
    <row r="55" spans="1:13" ht="12.75" customHeight="1">
      <c r="A55" s="10" t="s">
        <v>34</v>
      </c>
      <c r="B55" s="11">
        <v>97.8</v>
      </c>
      <c r="C55" s="12">
        <f t="shared" si="12"/>
        <v>1.2422360248447235</v>
      </c>
      <c r="D55" s="13">
        <v>89.9</v>
      </c>
      <c r="E55" s="14">
        <f t="shared" si="13"/>
        <v>-0.1111111111111048</v>
      </c>
      <c r="F55" s="11">
        <v>101.8</v>
      </c>
      <c r="G55" s="12">
        <f t="shared" si="14"/>
        <v>-22.878787878787882</v>
      </c>
      <c r="H55" s="24">
        <v>64.1</v>
      </c>
      <c r="I55" s="12">
        <f t="shared" si="15"/>
        <v>3.0546623794212078</v>
      </c>
      <c r="J55" s="24" t="s">
        <v>49</v>
      </c>
      <c r="K55" s="26" t="s">
        <v>49</v>
      </c>
      <c r="L55" s="13">
        <v>44.1</v>
      </c>
      <c r="M55" s="14">
        <f t="shared" si="16"/>
        <v>41.80064308681672</v>
      </c>
    </row>
    <row r="56" spans="1:13" ht="12.75" customHeight="1">
      <c r="A56" s="10" t="s">
        <v>35</v>
      </c>
      <c r="B56" s="11">
        <v>90.7</v>
      </c>
      <c r="C56" s="12">
        <f t="shared" si="12"/>
        <v>-7.259713701431488</v>
      </c>
      <c r="D56" s="13">
        <v>96.5</v>
      </c>
      <c r="E56" s="14">
        <f t="shared" si="13"/>
        <v>7.341490545050049</v>
      </c>
      <c r="F56" s="11">
        <v>148.1</v>
      </c>
      <c r="G56" s="12">
        <f t="shared" si="14"/>
        <v>45.481335952848724</v>
      </c>
      <c r="H56" s="24">
        <v>60</v>
      </c>
      <c r="I56" s="12">
        <f t="shared" si="15"/>
        <v>-6.396255850234001</v>
      </c>
      <c r="J56" s="24" t="s">
        <v>49</v>
      </c>
      <c r="K56" s="26" t="s">
        <v>49</v>
      </c>
      <c r="L56" s="13">
        <v>42.6</v>
      </c>
      <c r="M56" s="14">
        <f t="shared" si="16"/>
        <v>-3.401360544217687</v>
      </c>
    </row>
    <row r="57" spans="1:13" ht="12.75" customHeight="1">
      <c r="A57" s="10" t="s">
        <v>36</v>
      </c>
      <c r="B57" s="11">
        <v>97.8</v>
      </c>
      <c r="C57" s="12">
        <f t="shared" si="12"/>
        <v>7.828004410143323</v>
      </c>
      <c r="D57" s="13">
        <v>107.5</v>
      </c>
      <c r="E57" s="14">
        <f t="shared" si="13"/>
        <v>11.398963730569948</v>
      </c>
      <c r="F57" s="11">
        <v>186.5</v>
      </c>
      <c r="G57" s="12">
        <f t="shared" si="14"/>
        <v>25.92842673869008</v>
      </c>
      <c r="H57" s="24">
        <v>61.3</v>
      </c>
      <c r="I57" s="12">
        <f t="shared" si="15"/>
        <v>2.166666666666662</v>
      </c>
      <c r="J57" s="24" t="s">
        <v>49</v>
      </c>
      <c r="K57" s="26" t="s">
        <v>49</v>
      </c>
      <c r="L57" s="13">
        <v>58.8</v>
      </c>
      <c r="M57" s="14">
        <f t="shared" si="16"/>
        <v>38.0281690140845</v>
      </c>
    </row>
    <row r="58" spans="1:13" ht="12.75" customHeight="1">
      <c r="A58" s="10" t="s">
        <v>37</v>
      </c>
      <c r="B58" s="11">
        <v>96.5</v>
      </c>
      <c r="C58" s="12">
        <f t="shared" si="12"/>
        <v>-1.3292433537832282</v>
      </c>
      <c r="D58" s="13">
        <v>94.8</v>
      </c>
      <c r="E58" s="14">
        <f t="shared" si="13"/>
        <v>-11.813953488372096</v>
      </c>
      <c r="F58" s="11">
        <v>144.6</v>
      </c>
      <c r="G58" s="12">
        <f t="shared" si="14"/>
        <v>-22.46648793565684</v>
      </c>
      <c r="H58" s="24">
        <v>61.1</v>
      </c>
      <c r="I58" s="12">
        <f t="shared" si="15"/>
        <v>-0.3262642740619833</v>
      </c>
      <c r="J58" s="24" t="s">
        <v>49</v>
      </c>
      <c r="K58" s="26" t="s">
        <v>49</v>
      </c>
      <c r="L58" s="13">
        <v>32.6</v>
      </c>
      <c r="M58" s="14">
        <f t="shared" si="16"/>
        <v>-44.557823129251695</v>
      </c>
    </row>
    <row r="59" spans="1:13" ht="12.75" customHeight="1">
      <c r="A59" s="10" t="s">
        <v>38</v>
      </c>
      <c r="B59" s="11">
        <v>95.3</v>
      </c>
      <c r="C59" s="12">
        <f t="shared" si="12"/>
        <v>-1.243523316062179</v>
      </c>
      <c r="D59" s="13">
        <v>92.7</v>
      </c>
      <c r="E59" s="14">
        <f t="shared" si="13"/>
        <v>-2.2151898734177156</v>
      </c>
      <c r="F59" s="11">
        <v>106</v>
      </c>
      <c r="G59" s="12">
        <f t="shared" si="14"/>
        <v>-26.69432918395574</v>
      </c>
      <c r="H59" s="24">
        <v>80.4</v>
      </c>
      <c r="I59" s="12">
        <f t="shared" si="15"/>
        <v>31.587561374795424</v>
      </c>
      <c r="J59" s="24" t="s">
        <v>49</v>
      </c>
      <c r="K59" s="26" t="s">
        <v>49</v>
      </c>
      <c r="L59" s="13">
        <v>45.8</v>
      </c>
      <c r="M59" s="14">
        <f t="shared" si="16"/>
        <v>40.49079754601225</v>
      </c>
    </row>
    <row r="60" spans="1:13" ht="12.75" customHeight="1">
      <c r="A60" s="10" t="s">
        <v>39</v>
      </c>
      <c r="B60" s="11">
        <v>93.3</v>
      </c>
      <c r="C60" s="12">
        <f t="shared" si="12"/>
        <v>-2.0986358866736623</v>
      </c>
      <c r="D60" s="13">
        <v>81.6</v>
      </c>
      <c r="E60" s="14">
        <f t="shared" si="13"/>
        <v>-11.974110032362468</v>
      </c>
      <c r="F60" s="11">
        <v>100.1</v>
      </c>
      <c r="G60" s="12">
        <f t="shared" si="14"/>
        <v>-5.566037735849062</v>
      </c>
      <c r="H60" s="24">
        <v>70.8</v>
      </c>
      <c r="I60" s="12">
        <f t="shared" si="15"/>
        <v>-11.940298507462696</v>
      </c>
      <c r="J60" s="24" t="s">
        <v>49</v>
      </c>
      <c r="K60" s="26" t="s">
        <v>49</v>
      </c>
      <c r="L60" s="13">
        <v>40.1</v>
      </c>
      <c r="M60" s="14">
        <f t="shared" si="16"/>
        <v>-12.445414847161564</v>
      </c>
    </row>
    <row r="61" spans="1:13" ht="12.75" customHeight="1">
      <c r="A61" s="15" t="s">
        <v>40</v>
      </c>
      <c r="B61" s="16">
        <v>94</v>
      </c>
      <c r="C61" s="17">
        <f t="shared" si="12"/>
        <v>0.7502679528403031</v>
      </c>
      <c r="D61" s="18">
        <v>91.1</v>
      </c>
      <c r="E61" s="19">
        <f t="shared" si="13"/>
        <v>11.642156862745098</v>
      </c>
      <c r="F61" s="16">
        <v>129</v>
      </c>
      <c r="G61" s="17">
        <f t="shared" si="14"/>
        <v>28.871128871128874</v>
      </c>
      <c r="H61" s="27">
        <v>73.7</v>
      </c>
      <c r="I61" s="17">
        <f t="shared" si="15"/>
        <v>4.096045197740121</v>
      </c>
      <c r="J61" s="27" t="s">
        <v>49</v>
      </c>
      <c r="K61" s="28" t="s">
        <v>49</v>
      </c>
      <c r="L61" s="18">
        <v>45.3</v>
      </c>
      <c r="M61" s="19">
        <f t="shared" si="16"/>
        <v>12.967581047381534</v>
      </c>
    </row>
    <row r="62" spans="1:13" ht="12.75" customHeight="1">
      <c r="A62" s="29"/>
      <c r="B62" s="21"/>
      <c r="C62" s="21"/>
      <c r="D62" s="21"/>
      <c r="E62" s="21"/>
      <c r="F62" s="21"/>
      <c r="G62" s="21"/>
      <c r="H62" s="30"/>
      <c r="I62" s="30"/>
      <c r="J62" s="21"/>
      <c r="K62" s="21"/>
      <c r="L62" s="21"/>
      <c r="M62" s="21"/>
    </row>
    <row r="63" spans="1:13" ht="12.75" customHeight="1">
      <c r="A63" s="20"/>
      <c r="B63" s="21"/>
      <c r="C63" s="21"/>
      <c r="D63" s="21"/>
      <c r="E63" s="21"/>
      <c r="F63" s="21"/>
      <c r="G63" s="21"/>
      <c r="H63" s="30"/>
      <c r="I63" s="30"/>
      <c r="J63" s="21"/>
      <c r="K63" s="21"/>
      <c r="L63" s="21"/>
      <c r="M63" s="21"/>
    </row>
    <row r="64" spans="1:13" ht="21" customHeight="1">
      <c r="A64" s="1" t="s">
        <v>20</v>
      </c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</row>
    <row r="65" spans="1:13" ht="12.75" customHeight="1">
      <c r="A65" s="4"/>
      <c r="B65" s="21"/>
      <c r="C65" s="21"/>
      <c r="D65" s="21"/>
      <c r="E65" s="21"/>
      <c r="F65" s="21"/>
      <c r="G65" s="21"/>
      <c r="H65" s="30"/>
      <c r="I65" s="30"/>
      <c r="J65" s="21"/>
      <c r="K65" s="21"/>
      <c r="L65" s="21"/>
      <c r="M65" s="21"/>
    </row>
    <row r="66" spans="1:13" ht="12.75" customHeight="1">
      <c r="A66" s="4" t="s">
        <v>21</v>
      </c>
      <c r="B66" s="23"/>
      <c r="C66" s="23"/>
      <c r="D66" s="23"/>
      <c r="E66" s="23"/>
      <c r="F66" s="23"/>
      <c r="G66" s="23"/>
      <c r="H66" s="33"/>
      <c r="I66" s="33"/>
      <c r="J66" s="23"/>
      <c r="K66" s="5"/>
      <c r="L66" s="23"/>
      <c r="M66" s="23"/>
    </row>
    <row r="67" spans="1:13" ht="12.75" customHeight="1">
      <c r="A67" s="35" t="s">
        <v>22</v>
      </c>
      <c r="B67" s="44" t="s">
        <v>41</v>
      </c>
      <c r="C67" s="44"/>
      <c r="D67" s="44"/>
      <c r="E67" s="44"/>
      <c r="F67" s="44"/>
      <c r="G67" s="44"/>
      <c r="H67" s="44"/>
      <c r="I67" s="44"/>
      <c r="J67" s="44"/>
      <c r="K67" s="44"/>
      <c r="L67" s="4"/>
      <c r="M67" s="4"/>
    </row>
    <row r="68" spans="1:13" ht="12.75" customHeight="1">
      <c r="A68" s="35"/>
      <c r="B68" s="44" t="s">
        <v>50</v>
      </c>
      <c r="C68" s="44"/>
      <c r="D68" s="36" t="s">
        <v>10</v>
      </c>
      <c r="E68" s="36"/>
      <c r="F68" s="36" t="s">
        <v>11</v>
      </c>
      <c r="G68" s="36"/>
      <c r="H68" s="36" t="s">
        <v>12</v>
      </c>
      <c r="I68" s="36"/>
      <c r="J68" s="36" t="s">
        <v>13</v>
      </c>
      <c r="K68" s="36"/>
      <c r="L68" s="4"/>
      <c r="M68" s="4"/>
    </row>
    <row r="69" spans="1:13" ht="12.75" customHeight="1">
      <c r="A69" s="35"/>
      <c r="B69" s="36" t="s">
        <v>14</v>
      </c>
      <c r="C69" s="36"/>
      <c r="D69" s="36"/>
      <c r="E69" s="36"/>
      <c r="F69" s="36"/>
      <c r="G69" s="36"/>
      <c r="H69" s="36"/>
      <c r="I69" s="36"/>
      <c r="J69" s="36"/>
      <c r="K69" s="36"/>
      <c r="L69" s="4"/>
      <c r="M69" s="4"/>
    </row>
    <row r="70" spans="1:13" ht="12.75" customHeight="1">
      <c r="A70" s="3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4"/>
      <c r="M70" s="4"/>
    </row>
    <row r="71" spans="1:13" ht="11.25" customHeight="1">
      <c r="A71" s="35"/>
      <c r="B71" s="6" t="s">
        <v>26</v>
      </c>
      <c r="C71" s="7" t="s">
        <v>27</v>
      </c>
      <c r="D71" s="6" t="s">
        <v>26</v>
      </c>
      <c r="E71" s="7" t="s">
        <v>27</v>
      </c>
      <c r="F71" s="8" t="s">
        <v>26</v>
      </c>
      <c r="G71" s="9" t="s">
        <v>27</v>
      </c>
      <c r="H71" s="6" t="s">
        <v>26</v>
      </c>
      <c r="I71" s="7" t="s">
        <v>27</v>
      </c>
      <c r="J71" s="8" t="s">
        <v>26</v>
      </c>
      <c r="K71" s="9" t="s">
        <v>27</v>
      </c>
      <c r="L71" s="4"/>
      <c r="M71" s="4"/>
    </row>
    <row r="72" spans="1:13" ht="16.5" customHeight="1" hidden="1">
      <c r="A72" s="10" t="s">
        <v>28</v>
      </c>
      <c r="B72" s="11">
        <v>82.4</v>
      </c>
      <c r="C72" s="12"/>
      <c r="D72" s="11">
        <v>121.6</v>
      </c>
      <c r="E72" s="12"/>
      <c r="F72" s="13">
        <v>89.3</v>
      </c>
      <c r="G72" s="14"/>
      <c r="H72" s="11">
        <v>83</v>
      </c>
      <c r="I72" s="12"/>
      <c r="J72" s="13">
        <v>78.1</v>
      </c>
      <c r="K72" s="34"/>
      <c r="L72" s="4"/>
      <c r="M72" s="4"/>
    </row>
    <row r="73" spans="1:13" ht="12.75" customHeight="1">
      <c r="A73" s="10" t="s">
        <v>29</v>
      </c>
      <c r="B73" s="11">
        <v>81.4</v>
      </c>
      <c r="C73" s="12">
        <f aca="true" t="shared" si="17" ref="C73:C84">(B73-B72)/B72*100</f>
        <v>-1.2135922330097086</v>
      </c>
      <c r="D73" s="11">
        <v>125.8</v>
      </c>
      <c r="E73" s="12">
        <f aca="true" t="shared" si="18" ref="E73:E84">(D73-D72)/D72*100</f>
        <v>3.453947368421055</v>
      </c>
      <c r="F73" s="13">
        <v>78.4</v>
      </c>
      <c r="G73" s="14">
        <f aca="true" t="shared" si="19" ref="G73:G84">(F73-F72)/F72*100</f>
        <v>-12.206047032474796</v>
      </c>
      <c r="H73" s="11">
        <v>68.3</v>
      </c>
      <c r="I73" s="12">
        <f aca="true" t="shared" si="20" ref="I73:I84">(H73-H72)/H72*100</f>
        <v>-17.71084337349398</v>
      </c>
      <c r="J73" s="13">
        <v>76</v>
      </c>
      <c r="K73" s="14">
        <f aca="true" t="shared" si="21" ref="K73:K84">(J73-J72)/J72*100</f>
        <v>-2.6888604353393015</v>
      </c>
      <c r="L73" s="4"/>
      <c r="M73" s="4"/>
    </row>
    <row r="74" spans="1:13" ht="12.75" customHeight="1">
      <c r="A74" s="10" t="s">
        <v>30</v>
      </c>
      <c r="B74" s="11">
        <v>72.7</v>
      </c>
      <c r="C74" s="12">
        <f t="shared" si="17"/>
        <v>-10.68796068796069</v>
      </c>
      <c r="D74" s="11">
        <v>114.4</v>
      </c>
      <c r="E74" s="12">
        <f t="shared" si="18"/>
        <v>-9.062003179650231</v>
      </c>
      <c r="F74" s="13">
        <v>74.3</v>
      </c>
      <c r="G74" s="14">
        <f t="shared" si="19"/>
        <v>-5.229591836734705</v>
      </c>
      <c r="H74" s="11">
        <v>63.5</v>
      </c>
      <c r="I74" s="12">
        <f t="shared" si="20"/>
        <v>-7.027818448023422</v>
      </c>
      <c r="J74" s="13">
        <v>72.1</v>
      </c>
      <c r="K74" s="14">
        <f t="shared" si="21"/>
        <v>-5.131578947368428</v>
      </c>
      <c r="L74" s="4"/>
      <c r="M74" s="4"/>
    </row>
    <row r="75" spans="1:13" ht="12.75" customHeight="1">
      <c r="A75" s="10" t="s">
        <v>31</v>
      </c>
      <c r="B75" s="11">
        <v>69.7</v>
      </c>
      <c r="C75" s="12">
        <f t="shared" si="17"/>
        <v>-4.126547455295736</v>
      </c>
      <c r="D75" s="11">
        <v>102.7</v>
      </c>
      <c r="E75" s="12">
        <f t="shared" si="18"/>
        <v>-10.22727272727273</v>
      </c>
      <c r="F75" s="13">
        <v>74.1</v>
      </c>
      <c r="G75" s="14">
        <f t="shared" si="19"/>
        <v>-0.2691790040376889</v>
      </c>
      <c r="H75" s="11">
        <v>64.5</v>
      </c>
      <c r="I75" s="12">
        <f t="shared" si="20"/>
        <v>1.574803149606299</v>
      </c>
      <c r="J75" s="13">
        <v>74.9</v>
      </c>
      <c r="K75" s="14">
        <f t="shared" si="21"/>
        <v>3.8834951456310844</v>
      </c>
      <c r="L75" s="4"/>
      <c r="M75" s="4"/>
    </row>
    <row r="76" spans="1:13" ht="12.75" customHeight="1">
      <c r="A76" s="10" t="s">
        <v>32</v>
      </c>
      <c r="B76" s="11">
        <v>78</v>
      </c>
      <c r="C76" s="12">
        <f t="shared" si="17"/>
        <v>11.908177905308461</v>
      </c>
      <c r="D76" s="11">
        <v>122.9</v>
      </c>
      <c r="E76" s="12">
        <f t="shared" si="18"/>
        <v>19.668938656280428</v>
      </c>
      <c r="F76" s="13">
        <v>75.7</v>
      </c>
      <c r="G76" s="14">
        <f t="shared" si="19"/>
        <v>2.159244264507434</v>
      </c>
      <c r="H76" s="11">
        <v>63.3</v>
      </c>
      <c r="I76" s="12">
        <f t="shared" si="20"/>
        <v>-1.8604651162790742</v>
      </c>
      <c r="J76" s="13">
        <v>75.5</v>
      </c>
      <c r="K76" s="14">
        <f t="shared" si="21"/>
        <v>0.8010680907877094</v>
      </c>
      <c r="L76" s="4"/>
      <c r="M76" s="4"/>
    </row>
    <row r="77" spans="1:13" ht="12.75" customHeight="1">
      <c r="A77" s="10" t="s">
        <v>33</v>
      </c>
      <c r="B77" s="11">
        <v>74.8</v>
      </c>
      <c r="C77" s="12">
        <f t="shared" si="17"/>
        <v>-4.102564102564106</v>
      </c>
      <c r="D77" s="11">
        <v>119.6</v>
      </c>
      <c r="E77" s="12">
        <f t="shared" si="18"/>
        <v>-2.6851098454027755</v>
      </c>
      <c r="F77" s="13">
        <v>68</v>
      </c>
      <c r="G77" s="14">
        <f t="shared" si="19"/>
        <v>-10.171730515191548</v>
      </c>
      <c r="H77" s="11">
        <v>53.6</v>
      </c>
      <c r="I77" s="12">
        <f t="shared" si="20"/>
        <v>-15.323854660347545</v>
      </c>
      <c r="J77" s="13">
        <v>73.9</v>
      </c>
      <c r="K77" s="14">
        <f t="shared" si="21"/>
        <v>-2.119205298013237</v>
      </c>
      <c r="L77" s="4"/>
      <c r="M77" s="4"/>
    </row>
    <row r="78" spans="1:13" ht="12.75" customHeight="1">
      <c r="A78" s="10" t="s">
        <v>34</v>
      </c>
      <c r="B78" s="11">
        <v>80.6</v>
      </c>
      <c r="C78" s="12">
        <f t="shared" si="17"/>
        <v>7.754010695187162</v>
      </c>
      <c r="D78" s="11">
        <v>112.4</v>
      </c>
      <c r="E78" s="12">
        <f t="shared" si="18"/>
        <v>-6.020066889632098</v>
      </c>
      <c r="F78" s="13">
        <v>68.6</v>
      </c>
      <c r="G78" s="14">
        <f t="shared" si="19"/>
        <v>0.8823529411764622</v>
      </c>
      <c r="H78" s="11">
        <v>53.8</v>
      </c>
      <c r="I78" s="12">
        <f t="shared" si="20"/>
        <v>0.37313432835820104</v>
      </c>
      <c r="J78" s="13">
        <v>75.6</v>
      </c>
      <c r="K78" s="14">
        <f t="shared" si="21"/>
        <v>2.3004059539918655</v>
      </c>
      <c r="L78" s="4"/>
      <c r="M78" s="4"/>
    </row>
    <row r="79" spans="1:13" ht="12.75" customHeight="1">
      <c r="A79" s="10" t="s">
        <v>35</v>
      </c>
      <c r="B79" s="11">
        <v>77</v>
      </c>
      <c r="C79" s="12">
        <f t="shared" si="17"/>
        <v>-4.466501240694782</v>
      </c>
      <c r="D79" s="11">
        <v>108.6</v>
      </c>
      <c r="E79" s="12">
        <f t="shared" si="18"/>
        <v>-3.380782918149476</v>
      </c>
      <c r="F79" s="13">
        <v>63.9</v>
      </c>
      <c r="G79" s="14">
        <f t="shared" si="19"/>
        <v>-6.851311953352764</v>
      </c>
      <c r="H79" s="11">
        <v>46.6</v>
      </c>
      <c r="I79" s="12">
        <f t="shared" si="20"/>
        <v>-13.382899628252781</v>
      </c>
      <c r="J79" s="13">
        <v>77.2</v>
      </c>
      <c r="K79" s="14">
        <f t="shared" si="21"/>
        <v>2.116402116402128</v>
      </c>
      <c r="L79" s="4"/>
      <c r="M79" s="4"/>
    </row>
    <row r="80" spans="1:13" ht="12.75" customHeight="1">
      <c r="A80" s="10" t="s">
        <v>36</v>
      </c>
      <c r="B80" s="11">
        <v>75.8</v>
      </c>
      <c r="C80" s="12">
        <f t="shared" si="17"/>
        <v>-1.558441558441562</v>
      </c>
      <c r="D80" s="11">
        <v>99</v>
      </c>
      <c r="E80" s="12">
        <f t="shared" si="18"/>
        <v>-8.839779005524857</v>
      </c>
      <c r="F80" s="13">
        <v>65.5</v>
      </c>
      <c r="G80" s="14">
        <f t="shared" si="19"/>
        <v>2.5039123630672946</v>
      </c>
      <c r="H80" s="11">
        <v>48.4</v>
      </c>
      <c r="I80" s="12">
        <f t="shared" si="20"/>
        <v>3.8626609442060027</v>
      </c>
      <c r="J80" s="13">
        <v>79.7</v>
      </c>
      <c r="K80" s="14">
        <f t="shared" si="21"/>
        <v>3.2383419689119166</v>
      </c>
      <c r="L80" s="4"/>
      <c r="M80" s="4"/>
    </row>
    <row r="81" spans="1:13" ht="12.75" customHeight="1">
      <c r="A81" s="10" t="s">
        <v>37</v>
      </c>
      <c r="B81" s="11">
        <v>80.3</v>
      </c>
      <c r="C81" s="12">
        <f t="shared" si="17"/>
        <v>5.936675461741425</v>
      </c>
      <c r="D81" s="11">
        <v>102.4</v>
      </c>
      <c r="E81" s="12">
        <f t="shared" si="18"/>
        <v>3.4343434343434396</v>
      </c>
      <c r="F81" s="13">
        <v>65.1</v>
      </c>
      <c r="G81" s="14">
        <f t="shared" si="19"/>
        <v>-0.610687022900772</v>
      </c>
      <c r="H81" s="11">
        <v>49.4</v>
      </c>
      <c r="I81" s="12">
        <f t="shared" si="20"/>
        <v>2.066115702479339</v>
      </c>
      <c r="J81" s="13">
        <v>76.9</v>
      </c>
      <c r="K81" s="14">
        <f t="shared" si="21"/>
        <v>-3.5131744040150528</v>
      </c>
      <c r="L81" s="4"/>
      <c r="M81" s="4"/>
    </row>
    <row r="82" spans="1:13" ht="12.75" customHeight="1">
      <c r="A82" s="10" t="s">
        <v>38</v>
      </c>
      <c r="B82" s="11">
        <v>77.5</v>
      </c>
      <c r="C82" s="12">
        <f t="shared" si="17"/>
        <v>-3.486924034869237</v>
      </c>
      <c r="D82" s="11">
        <v>123.6</v>
      </c>
      <c r="E82" s="12">
        <f t="shared" si="18"/>
        <v>20.70312499999999</v>
      </c>
      <c r="F82" s="13">
        <v>73.2</v>
      </c>
      <c r="G82" s="14">
        <f t="shared" si="19"/>
        <v>12.44239631336407</v>
      </c>
      <c r="H82" s="11">
        <v>60.6</v>
      </c>
      <c r="I82" s="12">
        <f t="shared" si="20"/>
        <v>22.67206477732794</v>
      </c>
      <c r="J82" s="13">
        <v>75.7</v>
      </c>
      <c r="K82" s="14">
        <f t="shared" si="21"/>
        <v>-1.560468140442136</v>
      </c>
      <c r="L82" s="4"/>
      <c r="M82" s="4"/>
    </row>
    <row r="83" spans="1:13" ht="12.75" customHeight="1">
      <c r="A83" s="10" t="s">
        <v>39</v>
      </c>
      <c r="B83" s="11">
        <v>73.5</v>
      </c>
      <c r="C83" s="12">
        <f t="shared" si="17"/>
        <v>-5.161290322580645</v>
      </c>
      <c r="D83" s="11">
        <v>164.1</v>
      </c>
      <c r="E83" s="12">
        <f t="shared" si="18"/>
        <v>32.76699029126214</v>
      </c>
      <c r="F83" s="13">
        <v>70.4</v>
      </c>
      <c r="G83" s="14">
        <f t="shared" si="19"/>
        <v>-3.8251366120218537</v>
      </c>
      <c r="H83" s="11">
        <v>58</v>
      </c>
      <c r="I83" s="12">
        <f t="shared" si="20"/>
        <v>-4.290429042904292</v>
      </c>
      <c r="J83" s="13">
        <v>74.9</v>
      </c>
      <c r="K83" s="14">
        <f t="shared" si="21"/>
        <v>-1.0568031704095073</v>
      </c>
      <c r="L83" s="4"/>
      <c r="M83" s="4"/>
    </row>
    <row r="84" spans="1:13" ht="12.75" customHeight="1">
      <c r="A84" s="15" t="s">
        <v>40</v>
      </c>
      <c r="B84" s="16">
        <v>75.9</v>
      </c>
      <c r="C84" s="17">
        <f t="shared" si="17"/>
        <v>3.2653061224489877</v>
      </c>
      <c r="D84" s="16">
        <v>147.9</v>
      </c>
      <c r="E84" s="17">
        <f t="shared" si="18"/>
        <v>-9.872029250457032</v>
      </c>
      <c r="F84" s="18">
        <v>71.4</v>
      </c>
      <c r="G84" s="19">
        <f t="shared" si="19"/>
        <v>1.4204545454545454</v>
      </c>
      <c r="H84" s="16">
        <v>58.8</v>
      </c>
      <c r="I84" s="17">
        <f t="shared" si="20"/>
        <v>1.3793103448275814</v>
      </c>
      <c r="J84" s="18">
        <v>74.1</v>
      </c>
      <c r="K84" s="19">
        <f t="shared" si="21"/>
        <v>-1.068090787716971</v>
      </c>
      <c r="L84" s="4"/>
      <c r="M84" s="4"/>
    </row>
    <row r="85" spans="1:13" ht="12.75" customHeigh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4"/>
      <c r="M85" s="4"/>
    </row>
    <row r="86" spans="1:13" ht="12.75" customHeight="1">
      <c r="A86" s="4" t="s">
        <v>51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4"/>
      <c r="M86" s="4"/>
    </row>
    <row r="87" spans="1:13" ht="12.75" customHeight="1">
      <c r="A87" s="35" t="s">
        <v>22</v>
      </c>
      <c r="B87" s="35" t="s">
        <v>15</v>
      </c>
      <c r="C87" s="43"/>
      <c r="D87" s="39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 customHeight="1">
      <c r="A88" s="35"/>
      <c r="B88" s="35"/>
      <c r="C88" s="35"/>
      <c r="D88" s="35" t="s">
        <v>52</v>
      </c>
      <c r="E88" s="43"/>
      <c r="F88" s="39"/>
      <c r="G88" s="35"/>
      <c r="H88" s="35"/>
      <c r="I88" s="35"/>
      <c r="J88" s="35" t="s">
        <v>53</v>
      </c>
      <c r="K88" s="43"/>
      <c r="L88" s="39"/>
      <c r="M88" s="35"/>
    </row>
    <row r="89" spans="1:13" ht="12.75" customHeight="1">
      <c r="A89" s="35"/>
      <c r="B89" s="35"/>
      <c r="C89" s="35"/>
      <c r="D89" s="35"/>
      <c r="E89" s="35"/>
      <c r="F89" s="35" t="s">
        <v>54</v>
      </c>
      <c r="G89" s="35"/>
      <c r="H89" s="35" t="s">
        <v>55</v>
      </c>
      <c r="I89" s="35"/>
      <c r="J89" s="35"/>
      <c r="K89" s="35"/>
      <c r="L89" s="35" t="s">
        <v>16</v>
      </c>
      <c r="M89" s="35"/>
    </row>
    <row r="90" spans="1:13" ht="12.75" customHeight="1">
      <c r="A90" s="35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ht="10.5" customHeight="1">
      <c r="A91" s="35"/>
      <c r="B91" s="6" t="s">
        <v>26</v>
      </c>
      <c r="C91" s="7" t="s">
        <v>27</v>
      </c>
      <c r="D91" s="8" t="s">
        <v>26</v>
      </c>
      <c r="E91" s="9" t="s">
        <v>27</v>
      </c>
      <c r="F91" s="6" t="s">
        <v>26</v>
      </c>
      <c r="G91" s="7" t="s">
        <v>27</v>
      </c>
      <c r="H91" s="8" t="s">
        <v>26</v>
      </c>
      <c r="I91" s="9" t="s">
        <v>27</v>
      </c>
      <c r="J91" s="6" t="s">
        <v>26</v>
      </c>
      <c r="K91" s="7" t="s">
        <v>27</v>
      </c>
      <c r="L91" s="8" t="s">
        <v>26</v>
      </c>
      <c r="M91" s="9" t="s">
        <v>27</v>
      </c>
    </row>
    <row r="92" spans="1:13" ht="12" customHeight="1" hidden="1">
      <c r="A92" s="10" t="s">
        <v>28</v>
      </c>
      <c r="B92" s="11">
        <v>79.5</v>
      </c>
      <c r="C92" s="12"/>
      <c r="D92" s="13">
        <v>52</v>
      </c>
      <c r="E92" s="14"/>
      <c r="F92" s="11">
        <v>34.8</v>
      </c>
      <c r="G92" s="12"/>
      <c r="H92" s="13">
        <v>83.9</v>
      </c>
      <c r="I92" s="14"/>
      <c r="J92" s="11">
        <v>92.5</v>
      </c>
      <c r="K92" s="12"/>
      <c r="L92" s="13">
        <v>103.4</v>
      </c>
      <c r="M92" s="14"/>
    </row>
    <row r="93" spans="1:13" ht="12.75" customHeight="1">
      <c r="A93" s="10" t="s">
        <v>29</v>
      </c>
      <c r="B93" s="11">
        <v>76.5</v>
      </c>
      <c r="C93" s="12">
        <f aca="true" t="shared" si="22" ref="C93:C104">(B93-B92)/B92*100</f>
        <v>-3.7735849056603774</v>
      </c>
      <c r="D93" s="13">
        <v>53.3</v>
      </c>
      <c r="E93" s="14">
        <f aca="true" t="shared" si="23" ref="E93:E104">(D93-D92)/D92*100</f>
        <v>2.4999999999999947</v>
      </c>
      <c r="F93" s="11">
        <v>37.6</v>
      </c>
      <c r="G93" s="12">
        <f aca="true" t="shared" si="24" ref="G93:G104">(F93-F92)/F92*100</f>
        <v>8.045977011494266</v>
      </c>
      <c r="H93" s="13">
        <v>79.3</v>
      </c>
      <c r="I93" s="14">
        <f aca="true" t="shared" si="25" ref="I93:I104">(H93-H92)/H92*100</f>
        <v>-5.482717520858174</v>
      </c>
      <c r="J93" s="11">
        <v>91.5</v>
      </c>
      <c r="K93" s="12">
        <f aca="true" t="shared" si="26" ref="K93:K104">(J93-J92)/J92*100</f>
        <v>-1.0810810810810811</v>
      </c>
      <c r="L93" s="13">
        <v>100</v>
      </c>
      <c r="M93" s="14">
        <f aca="true" t="shared" si="27" ref="M93:M104">(L93-L92)/L92*100</f>
        <v>-3.2882011605415915</v>
      </c>
    </row>
    <row r="94" spans="1:13" ht="12.75" customHeight="1">
      <c r="A94" s="10" t="s">
        <v>30</v>
      </c>
      <c r="B94" s="11">
        <v>70.7</v>
      </c>
      <c r="C94" s="12">
        <f t="shared" si="22"/>
        <v>-7.581699346405226</v>
      </c>
      <c r="D94" s="13">
        <v>42.8</v>
      </c>
      <c r="E94" s="14">
        <f t="shared" si="23"/>
        <v>-19.69981238273921</v>
      </c>
      <c r="F94" s="11">
        <v>24.6</v>
      </c>
      <c r="G94" s="12">
        <f t="shared" si="24"/>
        <v>-34.57446808510638</v>
      </c>
      <c r="H94" s="13">
        <v>73</v>
      </c>
      <c r="I94" s="14">
        <f t="shared" si="25"/>
        <v>-7.944514501891548</v>
      </c>
      <c r="J94" s="11">
        <v>86.7</v>
      </c>
      <c r="K94" s="12">
        <f t="shared" si="26"/>
        <v>-5.245901639344259</v>
      </c>
      <c r="L94" s="13">
        <v>86.8</v>
      </c>
      <c r="M94" s="14">
        <f t="shared" si="27"/>
        <v>-13.200000000000003</v>
      </c>
    </row>
    <row r="95" spans="1:13" ht="12.75" customHeight="1">
      <c r="A95" s="10" t="s">
        <v>31</v>
      </c>
      <c r="B95" s="11">
        <v>65.4</v>
      </c>
      <c r="C95" s="12">
        <f t="shared" si="22"/>
        <v>-7.496463932107492</v>
      </c>
      <c r="D95" s="13">
        <v>44</v>
      </c>
      <c r="E95" s="14">
        <f t="shared" si="23"/>
        <v>2.8037383177570163</v>
      </c>
      <c r="F95" s="11">
        <v>25.5</v>
      </c>
      <c r="G95" s="12">
        <f t="shared" si="24"/>
        <v>3.658536585365848</v>
      </c>
      <c r="H95" s="13">
        <v>75.2</v>
      </c>
      <c r="I95" s="14">
        <f t="shared" si="25"/>
        <v>3.0136986301369904</v>
      </c>
      <c r="J95" s="11">
        <v>80.5</v>
      </c>
      <c r="K95" s="12">
        <f t="shared" si="26"/>
        <v>-7.151095732410615</v>
      </c>
      <c r="L95" s="13">
        <v>82.5</v>
      </c>
      <c r="M95" s="14">
        <f t="shared" si="27"/>
        <v>-4.953917050691241</v>
      </c>
    </row>
    <row r="96" spans="1:13" ht="12.75" customHeight="1">
      <c r="A96" s="10" t="s">
        <v>32</v>
      </c>
      <c r="B96" s="11">
        <v>68.6</v>
      </c>
      <c r="C96" s="12">
        <f t="shared" si="22"/>
        <v>4.892966360856251</v>
      </c>
      <c r="D96" s="13">
        <v>48.7</v>
      </c>
      <c r="E96" s="14">
        <f t="shared" si="23"/>
        <v>10.681818181818189</v>
      </c>
      <c r="F96" s="11">
        <v>28.7</v>
      </c>
      <c r="G96" s="12">
        <f t="shared" si="24"/>
        <v>12.549019607843134</v>
      </c>
      <c r="H96" s="13">
        <v>80.3</v>
      </c>
      <c r="I96" s="14">
        <f t="shared" si="25"/>
        <v>6.781914893617014</v>
      </c>
      <c r="J96" s="11">
        <v>81.7</v>
      </c>
      <c r="K96" s="12">
        <f t="shared" si="26"/>
        <v>1.4906832298136683</v>
      </c>
      <c r="L96" s="13">
        <v>88.6</v>
      </c>
      <c r="M96" s="14">
        <f t="shared" si="27"/>
        <v>7.393939393939387</v>
      </c>
    </row>
    <row r="97" spans="1:13" ht="12.75" customHeight="1">
      <c r="A97" s="10" t="s">
        <v>33</v>
      </c>
      <c r="B97" s="11">
        <v>65</v>
      </c>
      <c r="C97" s="12">
        <f t="shared" si="22"/>
        <v>-5.247813411078709</v>
      </c>
      <c r="D97" s="13">
        <v>46.4</v>
      </c>
      <c r="E97" s="14">
        <f t="shared" si="23"/>
        <v>-4.722792607802883</v>
      </c>
      <c r="F97" s="11">
        <v>28.3</v>
      </c>
      <c r="G97" s="12">
        <f t="shared" si="24"/>
        <v>-1.393728222996511</v>
      </c>
      <c r="H97" s="13">
        <v>77.7</v>
      </c>
      <c r="I97" s="14">
        <f t="shared" si="25"/>
        <v>-3.2378580323785733</v>
      </c>
      <c r="J97" s="11">
        <v>74.7</v>
      </c>
      <c r="K97" s="12">
        <f t="shared" si="26"/>
        <v>-8.567931456548347</v>
      </c>
      <c r="L97" s="13">
        <v>74.9</v>
      </c>
      <c r="M97" s="14">
        <f t="shared" si="27"/>
        <v>-15.46275395033859</v>
      </c>
    </row>
    <row r="98" spans="1:13" ht="12.75" customHeight="1">
      <c r="A98" s="10" t="s">
        <v>34</v>
      </c>
      <c r="B98" s="11">
        <v>65.7</v>
      </c>
      <c r="C98" s="12">
        <f t="shared" si="22"/>
        <v>1.0769230769230813</v>
      </c>
      <c r="D98" s="13">
        <v>46.9</v>
      </c>
      <c r="E98" s="14">
        <f t="shared" si="23"/>
        <v>1.0775862068965518</v>
      </c>
      <c r="F98" s="11">
        <v>28.5</v>
      </c>
      <c r="G98" s="12">
        <f t="shared" si="24"/>
        <v>0.7067137809187254</v>
      </c>
      <c r="H98" s="13">
        <v>78.6</v>
      </c>
      <c r="I98" s="14">
        <f t="shared" si="25"/>
        <v>1.1583011583011473</v>
      </c>
      <c r="J98" s="11">
        <v>75.5</v>
      </c>
      <c r="K98" s="12">
        <f t="shared" si="26"/>
        <v>1.0709504685408262</v>
      </c>
      <c r="L98" s="13">
        <v>73.5</v>
      </c>
      <c r="M98" s="14">
        <f t="shared" si="27"/>
        <v>-1.8691588785046804</v>
      </c>
    </row>
    <row r="99" spans="1:13" ht="12.75" customHeight="1">
      <c r="A99" s="10" t="s">
        <v>35</v>
      </c>
      <c r="B99" s="11">
        <v>59.9</v>
      </c>
      <c r="C99" s="12">
        <f t="shared" si="22"/>
        <v>-8.828006088280068</v>
      </c>
      <c r="D99" s="13">
        <v>46</v>
      </c>
      <c r="E99" s="14">
        <f t="shared" si="23"/>
        <v>-1.9189765458422146</v>
      </c>
      <c r="F99" s="11">
        <v>27.7</v>
      </c>
      <c r="G99" s="12">
        <f t="shared" si="24"/>
        <v>-2.8070175438596516</v>
      </c>
      <c r="H99" s="13">
        <v>76.8</v>
      </c>
      <c r="I99" s="14">
        <f t="shared" si="25"/>
        <v>-2.2900763358778593</v>
      </c>
      <c r="J99" s="11">
        <v>67.1</v>
      </c>
      <c r="K99" s="12">
        <f t="shared" si="26"/>
        <v>-11.125827814569544</v>
      </c>
      <c r="L99" s="13">
        <v>54.4</v>
      </c>
      <c r="M99" s="14">
        <f t="shared" si="27"/>
        <v>-25.986394557823132</v>
      </c>
    </row>
    <row r="100" spans="1:13" ht="12.75" customHeight="1">
      <c r="A100" s="10" t="s">
        <v>36</v>
      </c>
      <c r="B100" s="11">
        <v>59.6</v>
      </c>
      <c r="C100" s="12">
        <f t="shared" si="22"/>
        <v>-0.5008347245408968</v>
      </c>
      <c r="D100" s="13">
        <v>46.9</v>
      </c>
      <c r="E100" s="14">
        <f t="shared" si="23"/>
        <v>1.956521739130432</v>
      </c>
      <c r="F100" s="11">
        <v>28.9</v>
      </c>
      <c r="G100" s="12">
        <f t="shared" si="24"/>
        <v>4.332129963898915</v>
      </c>
      <c r="H100" s="13">
        <v>79.9</v>
      </c>
      <c r="I100" s="14">
        <f t="shared" si="25"/>
        <v>4.036458333333345</v>
      </c>
      <c r="J100" s="11">
        <v>66.7</v>
      </c>
      <c r="K100" s="12">
        <f t="shared" si="26"/>
        <v>-0.596125186289108</v>
      </c>
      <c r="L100" s="13">
        <v>43.7</v>
      </c>
      <c r="M100" s="14">
        <f t="shared" si="27"/>
        <v>-19.66911764705882</v>
      </c>
    </row>
    <row r="101" spans="1:13" ht="12.75" customHeight="1">
      <c r="A101" s="10" t="s">
        <v>37</v>
      </c>
      <c r="B101" s="11">
        <v>61.5</v>
      </c>
      <c r="C101" s="12">
        <f t="shared" si="22"/>
        <v>3.187919463087246</v>
      </c>
      <c r="D101" s="13">
        <v>45</v>
      </c>
      <c r="E101" s="14">
        <f t="shared" si="23"/>
        <v>-4.0511727078891235</v>
      </c>
      <c r="F101" s="11">
        <v>27.1</v>
      </c>
      <c r="G101" s="12">
        <f t="shared" si="24"/>
        <v>-6.228373702422136</v>
      </c>
      <c r="H101" s="13">
        <v>82.5</v>
      </c>
      <c r="I101" s="14">
        <f t="shared" si="25"/>
        <v>3.2540675844805933</v>
      </c>
      <c r="J101" s="11">
        <v>68.8</v>
      </c>
      <c r="K101" s="12">
        <f t="shared" si="26"/>
        <v>3.1484257871064383</v>
      </c>
      <c r="L101" s="13">
        <v>54.9</v>
      </c>
      <c r="M101" s="14">
        <f t="shared" si="27"/>
        <v>25.62929061784896</v>
      </c>
    </row>
    <row r="102" spans="1:13" ht="12.75" customHeight="1">
      <c r="A102" s="10" t="s">
        <v>38</v>
      </c>
      <c r="B102" s="11">
        <v>72.5</v>
      </c>
      <c r="C102" s="12">
        <f t="shared" si="22"/>
        <v>17.88617886178862</v>
      </c>
      <c r="D102" s="13">
        <v>51</v>
      </c>
      <c r="E102" s="14">
        <f t="shared" si="23"/>
        <v>13.333333333333334</v>
      </c>
      <c r="F102" s="11">
        <v>36.5</v>
      </c>
      <c r="G102" s="12">
        <f t="shared" si="24"/>
        <v>34.68634686346863</v>
      </c>
      <c r="H102" s="13">
        <v>76.9</v>
      </c>
      <c r="I102" s="14">
        <f t="shared" si="25"/>
        <v>-6.787878787878782</v>
      </c>
      <c r="J102" s="11">
        <v>81.9</v>
      </c>
      <c r="K102" s="12">
        <f t="shared" si="26"/>
        <v>19.04069767441862</v>
      </c>
      <c r="L102" s="13">
        <v>90</v>
      </c>
      <c r="M102" s="14">
        <f t="shared" si="27"/>
        <v>63.934426229508205</v>
      </c>
    </row>
    <row r="103" spans="1:13" ht="12.75" customHeight="1">
      <c r="A103" s="10" t="s">
        <v>39</v>
      </c>
      <c r="B103" s="11">
        <v>66.4</v>
      </c>
      <c r="C103" s="12">
        <f t="shared" si="22"/>
        <v>-8.413793103448269</v>
      </c>
      <c r="D103" s="13">
        <v>50.1</v>
      </c>
      <c r="E103" s="14">
        <f t="shared" si="23"/>
        <v>-1.7647058823529385</v>
      </c>
      <c r="F103" s="11">
        <v>35.7</v>
      </c>
      <c r="G103" s="12">
        <f t="shared" si="24"/>
        <v>-2.1917808219178005</v>
      </c>
      <c r="H103" s="13">
        <v>76.3</v>
      </c>
      <c r="I103" s="14">
        <f t="shared" si="25"/>
        <v>-0.7802340702210774</v>
      </c>
      <c r="J103" s="11">
        <v>73.2</v>
      </c>
      <c r="K103" s="12">
        <f t="shared" si="26"/>
        <v>-10.622710622710626</v>
      </c>
      <c r="L103" s="13">
        <v>68</v>
      </c>
      <c r="M103" s="14">
        <f t="shared" si="27"/>
        <v>-24.444444444444443</v>
      </c>
    </row>
    <row r="104" spans="1:13" ht="12.75" customHeight="1">
      <c r="A104" s="15" t="s">
        <v>40</v>
      </c>
      <c r="B104" s="16">
        <v>65.7</v>
      </c>
      <c r="C104" s="17">
        <f t="shared" si="22"/>
        <v>-1.0542168674698837</v>
      </c>
      <c r="D104" s="18">
        <v>45.4</v>
      </c>
      <c r="E104" s="19">
        <f t="shared" si="23"/>
        <v>-9.381237524950105</v>
      </c>
      <c r="F104" s="16">
        <v>29.3</v>
      </c>
      <c r="G104" s="17">
        <f t="shared" si="24"/>
        <v>-17.927170868347346</v>
      </c>
      <c r="H104" s="18">
        <v>73.9</v>
      </c>
      <c r="I104" s="19">
        <f t="shared" si="25"/>
        <v>-3.1454783748361623</v>
      </c>
      <c r="J104" s="16">
        <v>73.8</v>
      </c>
      <c r="K104" s="17">
        <f t="shared" si="26"/>
        <v>0.8196721311475332</v>
      </c>
      <c r="L104" s="18">
        <v>70</v>
      </c>
      <c r="M104" s="19">
        <f t="shared" si="27"/>
        <v>2.941176470588235</v>
      </c>
    </row>
    <row r="105" spans="1:13" ht="12.75" customHeight="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 customHeight="1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 customHeight="1">
      <c r="A107" s="40" t="s">
        <v>22</v>
      </c>
      <c r="B107" s="44" t="s">
        <v>56</v>
      </c>
      <c r="C107" s="44"/>
      <c r="D107" s="36" t="s">
        <v>57</v>
      </c>
      <c r="E107" s="37"/>
      <c r="F107" s="39"/>
      <c r="G107" s="35"/>
      <c r="H107" s="35"/>
      <c r="I107" s="35"/>
      <c r="J107" s="4"/>
      <c r="K107" s="4"/>
      <c r="L107" s="4"/>
      <c r="M107" s="4"/>
    </row>
    <row r="108" spans="1:13" ht="12.75" customHeight="1">
      <c r="A108" s="41"/>
      <c r="B108" s="44" t="s">
        <v>58</v>
      </c>
      <c r="C108" s="44"/>
      <c r="D108" s="36"/>
      <c r="E108" s="36"/>
      <c r="F108" s="36" t="s">
        <v>17</v>
      </c>
      <c r="G108" s="36"/>
      <c r="H108" s="36" t="s">
        <v>18</v>
      </c>
      <c r="I108" s="36"/>
      <c r="J108" s="4"/>
      <c r="K108" s="4"/>
      <c r="L108" s="4"/>
      <c r="M108" s="4"/>
    </row>
    <row r="109" spans="1:13" ht="12.75" customHeight="1">
      <c r="A109" s="41"/>
      <c r="B109" s="36" t="s">
        <v>19</v>
      </c>
      <c r="C109" s="36"/>
      <c r="D109" s="36"/>
      <c r="E109" s="36"/>
      <c r="F109" s="36"/>
      <c r="G109" s="36"/>
      <c r="H109" s="36"/>
      <c r="I109" s="36"/>
      <c r="J109" s="4"/>
      <c r="K109" s="4"/>
      <c r="L109" s="4"/>
      <c r="M109" s="4"/>
    </row>
    <row r="110" spans="1:13" ht="12.75" customHeight="1">
      <c r="A110" s="41"/>
      <c r="B110" s="38"/>
      <c r="C110" s="38"/>
      <c r="D110" s="38"/>
      <c r="E110" s="38"/>
      <c r="F110" s="38"/>
      <c r="G110" s="38"/>
      <c r="H110" s="38"/>
      <c r="I110" s="38"/>
      <c r="J110" s="4"/>
      <c r="K110" s="4"/>
      <c r="L110" s="4"/>
      <c r="M110" s="4"/>
    </row>
    <row r="111" spans="1:13" ht="10.5" customHeight="1">
      <c r="A111" s="42"/>
      <c r="B111" s="6" t="s">
        <v>26</v>
      </c>
      <c r="C111" s="7" t="s">
        <v>27</v>
      </c>
      <c r="D111" s="8" t="s">
        <v>26</v>
      </c>
      <c r="E111" s="9" t="s">
        <v>27</v>
      </c>
      <c r="F111" s="6" t="s">
        <v>26</v>
      </c>
      <c r="G111" s="7" t="s">
        <v>27</v>
      </c>
      <c r="H111" s="8" t="s">
        <v>26</v>
      </c>
      <c r="I111" s="9" t="s">
        <v>27</v>
      </c>
      <c r="J111" s="4"/>
      <c r="K111" s="4"/>
      <c r="L111" s="4"/>
      <c r="M111" s="4"/>
    </row>
    <row r="112" spans="1:13" ht="15.75" customHeight="1" hidden="1">
      <c r="A112" s="10" t="s">
        <v>28</v>
      </c>
      <c r="B112" s="11">
        <v>81.6</v>
      </c>
      <c r="C112" s="12"/>
      <c r="D112" s="13">
        <v>98.8</v>
      </c>
      <c r="E112" s="14"/>
      <c r="F112" s="11">
        <v>99.2</v>
      </c>
      <c r="G112" s="12"/>
      <c r="H112" s="13">
        <v>87.2</v>
      </c>
      <c r="I112" s="14"/>
      <c r="J112" s="4"/>
      <c r="K112" s="4"/>
      <c r="L112" s="4"/>
      <c r="M112" s="4"/>
    </row>
    <row r="113" spans="1:13" ht="12.75" customHeight="1">
      <c r="A113" s="10" t="s">
        <v>29</v>
      </c>
      <c r="B113" s="11">
        <v>87.8</v>
      </c>
      <c r="C113" s="12">
        <f aca="true" t="shared" si="28" ref="C113:C124">(B113-B112)/B112*100</f>
        <v>7.598039215686278</v>
      </c>
      <c r="D113" s="13">
        <v>77.2</v>
      </c>
      <c r="E113" s="14">
        <f aca="true" t="shared" si="29" ref="E113:E124">(D113-D112)/D112*100</f>
        <v>-21.862348178137648</v>
      </c>
      <c r="F113" s="11">
        <v>77.1</v>
      </c>
      <c r="G113" s="12">
        <f aca="true" t="shared" si="30" ref="G113:G124">(F113-F112)/F112*100</f>
        <v>-22.27822580645162</v>
      </c>
      <c r="H113" s="13">
        <v>86.4</v>
      </c>
      <c r="I113" s="14">
        <f aca="true" t="shared" si="31" ref="I113:I124">(H113-H112)/H112*100</f>
        <v>-0.9174311926605472</v>
      </c>
      <c r="J113" s="4"/>
      <c r="K113" s="4"/>
      <c r="L113" s="4"/>
      <c r="M113" s="4"/>
    </row>
    <row r="114" spans="1:13" ht="12.75" customHeight="1">
      <c r="A114" s="10" t="s">
        <v>30</v>
      </c>
      <c r="B114" s="11">
        <v>80.3</v>
      </c>
      <c r="C114" s="12">
        <f t="shared" si="28"/>
        <v>-8.542141230068337</v>
      </c>
      <c r="D114" s="13">
        <v>75.9</v>
      </c>
      <c r="E114" s="14">
        <f t="shared" si="29"/>
        <v>-1.683937823834193</v>
      </c>
      <c r="F114" s="11">
        <v>74.6</v>
      </c>
      <c r="G114" s="12">
        <f t="shared" si="30"/>
        <v>-3.24254215304799</v>
      </c>
      <c r="H114" s="13">
        <v>100.6</v>
      </c>
      <c r="I114" s="14">
        <f t="shared" si="31"/>
        <v>16.435185185185173</v>
      </c>
      <c r="J114" s="4"/>
      <c r="K114" s="4"/>
      <c r="L114" s="4"/>
      <c r="M114" s="4"/>
    </row>
    <row r="115" spans="1:13" ht="12.75" customHeight="1">
      <c r="A115" s="10" t="s">
        <v>31</v>
      </c>
      <c r="B115" s="11">
        <v>79.8</v>
      </c>
      <c r="C115" s="12">
        <f t="shared" si="28"/>
        <v>-0.6226650062266501</v>
      </c>
      <c r="D115" s="13">
        <v>84.6</v>
      </c>
      <c r="E115" s="14">
        <f t="shared" si="29"/>
        <v>11.462450592885359</v>
      </c>
      <c r="F115" s="11">
        <v>84.7</v>
      </c>
      <c r="G115" s="12">
        <f t="shared" si="30"/>
        <v>13.538873994638081</v>
      </c>
      <c r="H115" s="13">
        <v>82</v>
      </c>
      <c r="I115" s="14">
        <f t="shared" si="31"/>
        <v>-18.489065606361823</v>
      </c>
      <c r="J115" s="4"/>
      <c r="K115" s="4"/>
      <c r="L115" s="4"/>
      <c r="M115" s="4"/>
    </row>
    <row r="116" spans="1:13" ht="12.75" customHeight="1">
      <c r="A116" s="10" t="s">
        <v>32</v>
      </c>
      <c r="B116" s="11">
        <v>79.2</v>
      </c>
      <c r="C116" s="12">
        <f t="shared" si="28"/>
        <v>-0.7518796992481133</v>
      </c>
      <c r="D116" s="13">
        <v>80.1</v>
      </c>
      <c r="E116" s="14">
        <f t="shared" si="29"/>
        <v>-5.319148936170213</v>
      </c>
      <c r="F116" s="11">
        <v>79.4</v>
      </c>
      <c r="G116" s="12">
        <f t="shared" si="30"/>
        <v>-6.257378984651709</v>
      </c>
      <c r="H116" s="13">
        <v>88.7</v>
      </c>
      <c r="I116" s="14">
        <f t="shared" si="31"/>
        <v>8.170731707317076</v>
      </c>
      <c r="J116" s="4"/>
      <c r="K116" s="4"/>
      <c r="L116" s="4"/>
      <c r="M116" s="4"/>
    </row>
    <row r="117" spans="1:13" ht="12.75" customHeight="1">
      <c r="A117" s="10" t="s">
        <v>33</v>
      </c>
      <c r="B117" s="11">
        <v>76.1</v>
      </c>
      <c r="C117" s="12">
        <f t="shared" si="28"/>
        <v>-3.9141414141414246</v>
      </c>
      <c r="D117" s="13">
        <v>67.8</v>
      </c>
      <c r="E117" s="14">
        <f t="shared" si="29"/>
        <v>-15.355805243445692</v>
      </c>
      <c r="F117" s="11">
        <v>68.1</v>
      </c>
      <c r="G117" s="12">
        <f t="shared" si="30"/>
        <v>-14.231738035264495</v>
      </c>
      <c r="H117" s="13">
        <v>78.9</v>
      </c>
      <c r="I117" s="14">
        <f t="shared" si="31"/>
        <v>-11.048478015783536</v>
      </c>
      <c r="J117" s="4"/>
      <c r="K117" s="4"/>
      <c r="L117" s="4"/>
      <c r="M117" s="4"/>
    </row>
    <row r="118" spans="1:13" ht="12.75" customHeight="1">
      <c r="A118" s="10" t="s">
        <v>34</v>
      </c>
      <c r="B118" s="11">
        <v>78.1</v>
      </c>
      <c r="C118" s="12">
        <f t="shared" si="28"/>
        <v>2.6281208935611042</v>
      </c>
      <c r="D118" s="13">
        <v>71</v>
      </c>
      <c r="E118" s="14">
        <f t="shared" si="29"/>
        <v>4.719764011799414</v>
      </c>
      <c r="F118" s="11">
        <v>70.6</v>
      </c>
      <c r="G118" s="12">
        <f t="shared" si="30"/>
        <v>3.671071953010279</v>
      </c>
      <c r="H118" s="13">
        <v>81.3</v>
      </c>
      <c r="I118" s="14">
        <f t="shared" si="31"/>
        <v>3.041825095057023</v>
      </c>
      <c r="J118" s="4"/>
      <c r="K118" s="4"/>
      <c r="L118" s="4"/>
      <c r="M118" s="4"/>
    </row>
    <row r="119" spans="1:13" ht="12.75" customHeight="1">
      <c r="A119" s="10" t="s">
        <v>35</v>
      </c>
      <c r="B119" s="11">
        <v>75.6</v>
      </c>
      <c r="C119" s="12">
        <f t="shared" si="28"/>
        <v>-3.201024327784891</v>
      </c>
      <c r="D119" s="13">
        <v>68.8</v>
      </c>
      <c r="E119" s="14">
        <f t="shared" si="29"/>
        <v>-3.0985915492957785</v>
      </c>
      <c r="F119" s="11">
        <v>68.4</v>
      </c>
      <c r="G119" s="12">
        <f t="shared" si="30"/>
        <v>-3.116147308781854</v>
      </c>
      <c r="H119" s="13">
        <v>81.4</v>
      </c>
      <c r="I119" s="14">
        <f t="shared" si="31"/>
        <v>0.12300123001231063</v>
      </c>
      <c r="J119" s="4"/>
      <c r="K119" s="4"/>
      <c r="L119" s="4"/>
      <c r="M119" s="4"/>
    </row>
    <row r="120" spans="1:13" ht="12.75" customHeight="1">
      <c r="A120" s="10" t="s">
        <v>36</v>
      </c>
      <c r="B120" s="11">
        <v>79.2</v>
      </c>
      <c r="C120" s="12">
        <f t="shared" si="28"/>
        <v>4.761904761904773</v>
      </c>
      <c r="D120" s="13">
        <v>71.4</v>
      </c>
      <c r="E120" s="14">
        <f t="shared" si="29"/>
        <v>3.7790697674418725</v>
      </c>
      <c r="F120" s="11">
        <v>71.5</v>
      </c>
      <c r="G120" s="12">
        <f t="shared" si="30"/>
        <v>4.53216374269005</v>
      </c>
      <c r="H120" s="13">
        <v>69.1</v>
      </c>
      <c r="I120" s="14">
        <f t="shared" si="31"/>
        <v>-15.110565110565124</v>
      </c>
      <c r="J120" s="4"/>
      <c r="K120" s="4"/>
      <c r="L120" s="4"/>
      <c r="M120" s="4"/>
    </row>
    <row r="121" spans="1:13" ht="12.75" customHeight="1">
      <c r="A121" s="10" t="s">
        <v>37</v>
      </c>
      <c r="B121" s="11">
        <v>77.5</v>
      </c>
      <c r="C121" s="12">
        <f t="shared" si="28"/>
        <v>-2.1464646464646497</v>
      </c>
      <c r="D121" s="13">
        <v>69.3</v>
      </c>
      <c r="E121" s="14">
        <f t="shared" si="29"/>
        <v>-2.941176470588247</v>
      </c>
      <c r="F121" s="11">
        <v>69.2</v>
      </c>
      <c r="G121" s="12">
        <f t="shared" si="30"/>
        <v>-3.216783216783213</v>
      </c>
      <c r="H121" s="13">
        <v>78.8</v>
      </c>
      <c r="I121" s="14">
        <f t="shared" si="31"/>
        <v>14.037626628075259</v>
      </c>
      <c r="J121" s="4"/>
      <c r="K121" s="4"/>
      <c r="L121" s="4"/>
      <c r="M121" s="4"/>
    </row>
    <row r="122" spans="1:13" ht="12.75" customHeight="1">
      <c r="A122" s="10" t="s">
        <v>38</v>
      </c>
      <c r="B122" s="11">
        <v>78.3</v>
      </c>
      <c r="C122" s="12">
        <f t="shared" si="28"/>
        <v>1.0322580645161255</v>
      </c>
      <c r="D122" s="13">
        <v>70.2</v>
      </c>
      <c r="E122" s="14">
        <f t="shared" si="29"/>
        <v>1.298701298701307</v>
      </c>
      <c r="F122" s="11">
        <v>69.9</v>
      </c>
      <c r="G122" s="12">
        <f t="shared" si="30"/>
        <v>1.0115606936416226</v>
      </c>
      <c r="H122" s="13">
        <v>85.5</v>
      </c>
      <c r="I122" s="14">
        <f t="shared" si="31"/>
        <v>8.502538071065993</v>
      </c>
      <c r="J122" s="4"/>
      <c r="K122" s="4"/>
      <c r="L122" s="4"/>
      <c r="M122" s="4"/>
    </row>
    <row r="123" spans="1:13" ht="12.75" customHeight="1">
      <c r="A123" s="10" t="s">
        <v>39</v>
      </c>
      <c r="B123" s="11">
        <v>74.6</v>
      </c>
      <c r="C123" s="12">
        <f t="shared" si="28"/>
        <v>-4.7254150702426605</v>
      </c>
      <c r="D123" s="13">
        <v>71.8</v>
      </c>
      <c r="E123" s="14">
        <f t="shared" si="29"/>
        <v>2.279202279202271</v>
      </c>
      <c r="F123" s="11">
        <v>71.6</v>
      </c>
      <c r="G123" s="12">
        <f t="shared" si="30"/>
        <v>2.4320457796852484</v>
      </c>
      <c r="H123" s="13">
        <v>81.8</v>
      </c>
      <c r="I123" s="14">
        <f t="shared" si="31"/>
        <v>-4.327485380116962</v>
      </c>
      <c r="J123" s="4"/>
      <c r="K123" s="4"/>
      <c r="L123" s="4"/>
      <c r="M123" s="4"/>
    </row>
    <row r="124" spans="1:13" ht="12.75" customHeight="1">
      <c r="A124" s="15" t="s">
        <v>40</v>
      </c>
      <c r="B124" s="16">
        <v>74.5</v>
      </c>
      <c r="C124" s="17">
        <f t="shared" si="28"/>
        <v>-0.13404825737264656</v>
      </c>
      <c r="D124" s="18">
        <v>73.8</v>
      </c>
      <c r="E124" s="19">
        <f t="shared" si="29"/>
        <v>2.785515320334262</v>
      </c>
      <c r="F124" s="16">
        <v>73.6</v>
      </c>
      <c r="G124" s="17">
        <f t="shared" si="30"/>
        <v>2.7932960893854752</v>
      </c>
      <c r="H124" s="18">
        <v>76.4</v>
      </c>
      <c r="I124" s="19">
        <f t="shared" si="31"/>
        <v>-6.601466992665027</v>
      </c>
      <c r="J124" s="4"/>
      <c r="K124" s="4"/>
      <c r="L124" s="4"/>
      <c r="M124" s="4"/>
    </row>
    <row r="125" spans="1:13" ht="12.75" customHeight="1">
      <c r="A125" s="20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</sheetData>
  <mergeCells count="53">
    <mergeCell ref="J25:K27"/>
    <mergeCell ref="L25:M27"/>
    <mergeCell ref="B44:M44"/>
    <mergeCell ref="F5:G7"/>
    <mergeCell ref="H5:I7"/>
    <mergeCell ref="B24:M24"/>
    <mergeCell ref="L6:M7"/>
    <mergeCell ref="J5:K7"/>
    <mergeCell ref="L5:M5"/>
    <mergeCell ref="D26:E27"/>
    <mergeCell ref="B26:C27"/>
    <mergeCell ref="F25:G27"/>
    <mergeCell ref="H25:I27"/>
    <mergeCell ref="L89:M90"/>
    <mergeCell ref="H89:I90"/>
    <mergeCell ref="F89:G90"/>
    <mergeCell ref="B69:C70"/>
    <mergeCell ref="F45:M45"/>
    <mergeCell ref="B68:C68"/>
    <mergeCell ref="D68:E70"/>
    <mergeCell ref="D5:E7"/>
    <mergeCell ref="B25:E25"/>
    <mergeCell ref="B45:C47"/>
    <mergeCell ref="D45:E47"/>
    <mergeCell ref="B4:C7"/>
    <mergeCell ref="D4:M4"/>
    <mergeCell ref="L46:M47"/>
    <mergeCell ref="J46:K47"/>
    <mergeCell ref="H46:I47"/>
    <mergeCell ref="F46:G47"/>
    <mergeCell ref="F68:G70"/>
    <mergeCell ref="H68:I70"/>
    <mergeCell ref="J68:K70"/>
    <mergeCell ref="B67:K67"/>
    <mergeCell ref="J88:K90"/>
    <mergeCell ref="L88:M88"/>
    <mergeCell ref="B108:C108"/>
    <mergeCell ref="F108:G110"/>
    <mergeCell ref="H108:I110"/>
    <mergeCell ref="B87:C90"/>
    <mergeCell ref="D87:M87"/>
    <mergeCell ref="B107:C107"/>
    <mergeCell ref="B109:C110"/>
    <mergeCell ref="D88:E90"/>
    <mergeCell ref="D107:E110"/>
    <mergeCell ref="F107:I107"/>
    <mergeCell ref="A107:A111"/>
    <mergeCell ref="A87:A91"/>
    <mergeCell ref="F88:I88"/>
    <mergeCell ref="A67:A71"/>
    <mergeCell ref="A44:A48"/>
    <mergeCell ref="A24:A28"/>
    <mergeCell ref="A4:A8"/>
  </mergeCells>
  <printOptions/>
  <pageMargins left="0.7874015748031497" right="0.7874015748031497" top="0.984251968503937" bottom="0.7874015748031497" header="0.5118110236220472" footer="0.5118110236220472"/>
  <pageSetup firstPageNumber="55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2007-02-23T08:57:44Z</dcterms:created>
  <dcterms:modified xsi:type="dcterms:W3CDTF">2007-02-23T08:57:59Z</dcterms:modified>
  <cp:category/>
  <cp:version/>
  <cp:contentType/>
  <cp:contentStatus/>
</cp:coreProperties>
</file>