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前月比" sheetId="1" r:id="rId1"/>
  </sheets>
  <definedNames/>
  <calcPr fullCalcOnLoad="1"/>
</workbook>
</file>

<file path=xl/sharedStrings.xml><?xml version="1.0" encoding="utf-8"?>
<sst xmlns="http://schemas.openxmlformats.org/spreadsheetml/2006/main" count="219" uniqueCount="58">
  <si>
    <t>金属製品工業</t>
  </si>
  <si>
    <t>一般機械工業</t>
  </si>
  <si>
    <t>電気機械工業</t>
  </si>
  <si>
    <t>繊維工業</t>
  </si>
  <si>
    <t>その他工業</t>
  </si>
  <si>
    <t>輸送機械工業</t>
  </si>
  <si>
    <t>ゴム製品工業</t>
  </si>
  <si>
    <t>皮革製品工業</t>
  </si>
  <si>
    <t>家具工業</t>
  </si>
  <si>
    <t>公益事業</t>
  </si>
  <si>
    <t>産業総合</t>
  </si>
  <si>
    <t>加工型業種</t>
  </si>
  <si>
    <t>素材型業種</t>
  </si>
  <si>
    <t>木材・木製品工業</t>
  </si>
  <si>
    <t>最終需要財</t>
  </si>
  <si>
    <t>耐久消費財</t>
  </si>
  <si>
    <t>鉱工業用生産財</t>
  </si>
  <si>
    <t>その他用生産財</t>
  </si>
  <si>
    <t>非耐久消費財</t>
  </si>
  <si>
    <t>附表-２　生産指数の対前月比（季節調整済指数）</t>
  </si>
  <si>
    <t>【業種別生産指数】</t>
  </si>
  <si>
    <t>年　・　月</t>
  </si>
  <si>
    <t>鉱　工　業</t>
  </si>
  <si>
    <t>鉄　鋼　業</t>
  </si>
  <si>
    <t>電気機械工業　　　（新分類）</t>
  </si>
  <si>
    <t>指　数</t>
  </si>
  <si>
    <t>前月比</t>
  </si>
  <si>
    <t>平成１５年１２月</t>
  </si>
  <si>
    <t>平成１６年　１月</t>
  </si>
  <si>
    <t>　　　　　　　 ２月</t>
  </si>
  <si>
    <t>　　　　　　　 ３月</t>
  </si>
  <si>
    <t>　　　　　　　 ４月</t>
  </si>
  <si>
    <t>　　　　　　　 ５月</t>
  </si>
  <si>
    <t>　　　　　　　 ６月</t>
  </si>
  <si>
    <t>　　　　　　　 ７月</t>
  </si>
  <si>
    <t>　　　　　　　 ８月</t>
  </si>
  <si>
    <t>　　　　　　　 ９月</t>
  </si>
  <si>
    <t>　　　　　　 １０月</t>
  </si>
  <si>
    <t>　　　　　　 １１月</t>
  </si>
  <si>
    <t>　　　　　　 １２月</t>
  </si>
  <si>
    <t>　鉱　工　業</t>
  </si>
  <si>
    <t>　電気機械工業</t>
  </si>
  <si>
    <t>窯業・土石　　　　　製品工業</t>
  </si>
  <si>
    <t>プラスチック　　　　　製品工業</t>
  </si>
  <si>
    <t>パルプ・紙・　　　　紙加工品工業</t>
  </si>
  <si>
    <t>情報通信　　　　　機械工業</t>
  </si>
  <si>
    <t>電子部品・　　　　　　デバイス工業</t>
  </si>
  <si>
    <t>食料品・　　　　　　たばこ工業</t>
  </si>
  <si>
    <t xml:space="preserve">x </t>
  </si>
  <si>
    <t>　その他工業</t>
  </si>
  <si>
    <t>【特殊分類別生産指数】</t>
  </si>
  <si>
    <t>投　資　財</t>
  </si>
  <si>
    <t>消　費　財</t>
  </si>
  <si>
    <t>資　本　財</t>
  </si>
  <si>
    <t>建　設　財</t>
  </si>
  <si>
    <t>　最終需用財</t>
  </si>
  <si>
    <t>生　産　財</t>
  </si>
  <si>
    <t>　消　費　財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</si>
</sst>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176" fontId="4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3"/>
  <sheetViews>
    <sheetView tabSelected="1" zoomScale="150" zoomScaleNormal="150" workbookViewId="0" topLeftCell="A53">
      <selection activeCell="D107" sqref="D107:E110"/>
    </sheetView>
  </sheetViews>
  <sheetFormatPr defaultColWidth="9.00390625" defaultRowHeight="13.5"/>
  <cols>
    <col min="1" max="1" width="12.125" style="0" customWidth="1"/>
    <col min="2" max="47" width="6.125" style="0" customWidth="1"/>
  </cols>
  <sheetData>
    <row r="1" spans="1:47" ht="21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2.75" customHeight="1">
      <c r="A3" s="3" t="s">
        <v>20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2.75" customHeight="1">
      <c r="A4" s="5" t="s">
        <v>21</v>
      </c>
      <c r="B4" s="6" t="s">
        <v>22</v>
      </c>
      <c r="C4" s="7"/>
      <c r="D4" s="8"/>
      <c r="E4" s="5"/>
      <c r="F4" s="5"/>
      <c r="G4" s="5"/>
      <c r="H4" s="5"/>
      <c r="I4" s="5"/>
      <c r="J4" s="5"/>
      <c r="K4" s="5"/>
      <c r="L4" s="5"/>
      <c r="M4" s="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12.75" customHeight="1">
      <c r="A5" s="5"/>
      <c r="B5" s="6"/>
      <c r="C5" s="6"/>
      <c r="D5" s="6" t="s">
        <v>23</v>
      </c>
      <c r="E5" s="6"/>
      <c r="F5" s="6" t="s">
        <v>0</v>
      </c>
      <c r="G5" s="6"/>
      <c r="H5" s="6" t="s">
        <v>1</v>
      </c>
      <c r="I5" s="6"/>
      <c r="J5" s="6" t="s">
        <v>2</v>
      </c>
      <c r="K5" s="7"/>
      <c r="L5" s="8"/>
      <c r="M5" s="5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ht="12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24</v>
      </c>
      <c r="M6" s="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13" ht="12.75" customHeight="1">
      <c r="A7" s="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2" customHeight="1">
      <c r="A8" s="5"/>
      <c r="B8" s="10" t="s">
        <v>25</v>
      </c>
      <c r="C8" s="11" t="s">
        <v>26</v>
      </c>
      <c r="D8" s="10" t="s">
        <v>25</v>
      </c>
      <c r="E8" s="11" t="s">
        <v>26</v>
      </c>
      <c r="F8" s="12" t="s">
        <v>25</v>
      </c>
      <c r="G8" s="13" t="s">
        <v>26</v>
      </c>
      <c r="H8" s="10" t="s">
        <v>25</v>
      </c>
      <c r="I8" s="11" t="s">
        <v>26</v>
      </c>
      <c r="J8" s="12" t="s">
        <v>25</v>
      </c>
      <c r="K8" s="13" t="s">
        <v>26</v>
      </c>
      <c r="L8" s="12" t="s">
        <v>25</v>
      </c>
      <c r="M8" s="13" t="s">
        <v>26</v>
      </c>
    </row>
    <row r="9" spans="1:13" ht="17.25" customHeight="1" hidden="1">
      <c r="A9" s="14" t="s">
        <v>27</v>
      </c>
      <c r="B9" s="15">
        <v>79.1</v>
      </c>
      <c r="C9" s="16"/>
      <c r="D9" s="15">
        <v>108.2</v>
      </c>
      <c r="E9" s="16"/>
      <c r="F9" s="17">
        <v>74.7</v>
      </c>
      <c r="G9" s="18"/>
      <c r="H9" s="15">
        <v>31.3</v>
      </c>
      <c r="I9" s="16"/>
      <c r="J9" s="17">
        <v>83.8</v>
      </c>
      <c r="K9" s="18"/>
      <c r="L9" s="17">
        <v>63.3</v>
      </c>
      <c r="M9" s="18"/>
    </row>
    <row r="10" spans="1:13" ht="12.75" customHeight="1">
      <c r="A10" s="14" t="s">
        <v>28</v>
      </c>
      <c r="B10" s="15">
        <v>81.9</v>
      </c>
      <c r="C10" s="16">
        <f aca="true" t="shared" si="0" ref="C10:C21">(B10-B9)/B9*100</f>
        <v>3.539823008849572</v>
      </c>
      <c r="D10" s="15">
        <v>107.7</v>
      </c>
      <c r="E10" s="16">
        <f aca="true" t="shared" si="1" ref="E10:E21">(D10-D9)/D9*100</f>
        <v>-0.4621072088724584</v>
      </c>
      <c r="F10" s="17">
        <v>83.4</v>
      </c>
      <c r="G10" s="18">
        <f aca="true" t="shared" si="2" ref="G10:G21">(F10-F9)/F9*100</f>
        <v>11.646586345381529</v>
      </c>
      <c r="H10" s="15">
        <v>67.4</v>
      </c>
      <c r="I10" s="16">
        <f aca="true" t="shared" si="3" ref="I10:I21">(H10-H9)/H9*100</f>
        <v>115.33546325878596</v>
      </c>
      <c r="J10" s="17">
        <v>80.5</v>
      </c>
      <c r="K10" s="18">
        <f aca="true" t="shared" si="4" ref="K10:K21">(J10-J9)/J9*100</f>
        <v>-3.937947494033409</v>
      </c>
      <c r="L10" s="17">
        <v>63</v>
      </c>
      <c r="M10" s="18">
        <f aca="true" t="shared" si="5" ref="M10:M21">(L10-L9)/L9*100</f>
        <v>-0.47393364928909504</v>
      </c>
    </row>
    <row r="11" spans="1:13" ht="12.75" customHeight="1">
      <c r="A11" s="14" t="s">
        <v>29</v>
      </c>
      <c r="B11" s="15">
        <v>82.6</v>
      </c>
      <c r="C11" s="16">
        <f t="shared" si="0"/>
        <v>0.8547008547008408</v>
      </c>
      <c r="D11" s="15">
        <v>111</v>
      </c>
      <c r="E11" s="16">
        <f t="shared" si="1"/>
        <v>3.0640668523676853</v>
      </c>
      <c r="F11" s="17">
        <v>87.9</v>
      </c>
      <c r="G11" s="18">
        <f t="shared" si="2"/>
        <v>5.39568345323741</v>
      </c>
      <c r="H11" s="15">
        <v>73.6</v>
      </c>
      <c r="I11" s="16">
        <f t="shared" si="3"/>
        <v>9.198813056379803</v>
      </c>
      <c r="J11" s="17">
        <v>78.5</v>
      </c>
      <c r="K11" s="18">
        <f t="shared" si="4"/>
        <v>-2.484472049689441</v>
      </c>
      <c r="L11" s="17">
        <v>63.2</v>
      </c>
      <c r="M11" s="18">
        <f t="shared" si="5"/>
        <v>0.317460317460322</v>
      </c>
    </row>
    <row r="12" spans="1:13" ht="12.75" customHeight="1">
      <c r="A12" s="14" t="s">
        <v>30</v>
      </c>
      <c r="B12" s="15">
        <v>87.3</v>
      </c>
      <c r="C12" s="16">
        <f>(B12-B11)/B11*100</f>
        <v>5.6900726392251855</v>
      </c>
      <c r="D12" s="15">
        <v>113.4</v>
      </c>
      <c r="E12" s="16">
        <f t="shared" si="1"/>
        <v>2.162162162162167</v>
      </c>
      <c r="F12" s="17">
        <v>95.3</v>
      </c>
      <c r="G12" s="18">
        <f t="shared" si="2"/>
        <v>8.418657565415234</v>
      </c>
      <c r="H12" s="15">
        <v>51.9</v>
      </c>
      <c r="I12" s="16">
        <f t="shared" si="3"/>
        <v>-29.483695652173907</v>
      </c>
      <c r="J12" s="17">
        <v>92.6</v>
      </c>
      <c r="K12" s="18">
        <f t="shared" si="4"/>
        <v>17.96178343949044</v>
      </c>
      <c r="L12" s="17">
        <v>70.1</v>
      </c>
      <c r="M12" s="18">
        <f t="shared" si="5"/>
        <v>10.917721518987328</v>
      </c>
    </row>
    <row r="13" spans="1:13" ht="12.75" customHeight="1">
      <c r="A13" s="14" t="s">
        <v>31</v>
      </c>
      <c r="B13" s="15">
        <v>87.3</v>
      </c>
      <c r="C13" s="16">
        <f t="shared" si="0"/>
        <v>0</v>
      </c>
      <c r="D13" s="15">
        <v>123.1</v>
      </c>
      <c r="E13" s="16">
        <f t="shared" si="1"/>
        <v>8.553791887125211</v>
      </c>
      <c r="F13" s="17">
        <v>86.3</v>
      </c>
      <c r="G13" s="18">
        <f t="shared" si="2"/>
        <v>-9.44386149003148</v>
      </c>
      <c r="H13" s="15">
        <v>78.4</v>
      </c>
      <c r="I13" s="16">
        <f t="shared" si="3"/>
        <v>51.05973025048171</v>
      </c>
      <c r="J13" s="17">
        <v>88.2</v>
      </c>
      <c r="K13" s="18">
        <f t="shared" si="4"/>
        <v>-4.751619870410359</v>
      </c>
      <c r="L13" s="17">
        <v>65.3</v>
      </c>
      <c r="M13" s="18">
        <f t="shared" si="5"/>
        <v>-6.847360912981451</v>
      </c>
    </row>
    <row r="14" spans="1:13" ht="12.75" customHeight="1">
      <c r="A14" s="14" t="s">
        <v>32</v>
      </c>
      <c r="B14" s="15">
        <v>84.9</v>
      </c>
      <c r="C14" s="16">
        <f t="shared" si="0"/>
        <v>-2.7491408934707806</v>
      </c>
      <c r="D14" s="15">
        <v>117.9</v>
      </c>
      <c r="E14" s="16">
        <f t="shared" si="1"/>
        <v>-4.224207961007302</v>
      </c>
      <c r="F14" s="17">
        <v>89.8</v>
      </c>
      <c r="G14" s="18">
        <f t="shared" si="2"/>
        <v>4.055619930475087</v>
      </c>
      <c r="H14" s="15">
        <v>75.1</v>
      </c>
      <c r="I14" s="16">
        <f t="shared" si="3"/>
        <v>-4.209183673469402</v>
      </c>
      <c r="J14" s="17">
        <v>86.6</v>
      </c>
      <c r="K14" s="18">
        <f t="shared" si="4"/>
        <v>-1.8140589569161096</v>
      </c>
      <c r="L14" s="17">
        <v>60.6</v>
      </c>
      <c r="M14" s="18">
        <f t="shared" si="5"/>
        <v>-7.197549770290959</v>
      </c>
    </row>
    <row r="15" spans="1:13" ht="12.75" customHeight="1">
      <c r="A15" s="14" t="s">
        <v>33</v>
      </c>
      <c r="B15" s="15">
        <v>85.7</v>
      </c>
      <c r="C15" s="16">
        <f t="shared" si="0"/>
        <v>0.9422850412249671</v>
      </c>
      <c r="D15" s="15">
        <v>118.9</v>
      </c>
      <c r="E15" s="16">
        <f t="shared" si="1"/>
        <v>0.8481764206955046</v>
      </c>
      <c r="F15" s="17">
        <v>105.8</v>
      </c>
      <c r="G15" s="18">
        <f t="shared" si="2"/>
        <v>17.817371937639198</v>
      </c>
      <c r="H15" s="15">
        <v>80</v>
      </c>
      <c r="I15" s="16">
        <f t="shared" si="3"/>
        <v>6.524633821571246</v>
      </c>
      <c r="J15" s="17">
        <v>85.1</v>
      </c>
      <c r="K15" s="18">
        <f t="shared" si="4"/>
        <v>-1.7321016166281757</v>
      </c>
      <c r="L15" s="17">
        <v>66.2</v>
      </c>
      <c r="M15" s="18">
        <f t="shared" si="5"/>
        <v>9.240924092409243</v>
      </c>
    </row>
    <row r="16" spans="1:13" ht="12.75" customHeight="1">
      <c r="A16" s="14" t="s">
        <v>34</v>
      </c>
      <c r="B16" s="15">
        <v>79.6</v>
      </c>
      <c r="C16" s="16">
        <f t="shared" si="0"/>
        <v>-7.117852975495925</v>
      </c>
      <c r="D16" s="15">
        <v>118.8</v>
      </c>
      <c r="E16" s="16">
        <f t="shared" si="1"/>
        <v>-0.08410428931876242</v>
      </c>
      <c r="F16" s="17">
        <v>85.9</v>
      </c>
      <c r="G16" s="18">
        <f t="shared" si="2"/>
        <v>-18.809073724007554</v>
      </c>
      <c r="H16" s="15">
        <v>61.7</v>
      </c>
      <c r="I16" s="16">
        <f t="shared" si="3"/>
        <v>-22.874999999999996</v>
      </c>
      <c r="J16" s="17">
        <v>77.2</v>
      </c>
      <c r="K16" s="18">
        <f t="shared" si="4"/>
        <v>-9.28319623971797</v>
      </c>
      <c r="L16" s="17">
        <v>61.7</v>
      </c>
      <c r="M16" s="18">
        <f t="shared" si="5"/>
        <v>-6.797583081570997</v>
      </c>
    </row>
    <row r="17" spans="1:13" ht="12.75" customHeight="1">
      <c r="A17" s="14" t="s">
        <v>35</v>
      </c>
      <c r="B17" s="15">
        <v>81.2</v>
      </c>
      <c r="C17" s="16">
        <f t="shared" si="0"/>
        <v>2.0100502512562923</v>
      </c>
      <c r="D17" s="15">
        <v>116.9</v>
      </c>
      <c r="E17" s="16">
        <f t="shared" si="1"/>
        <v>-1.599326599326592</v>
      </c>
      <c r="F17" s="17">
        <v>91.1</v>
      </c>
      <c r="G17" s="18">
        <f t="shared" si="2"/>
        <v>6.053550640279381</v>
      </c>
      <c r="H17" s="15">
        <v>60.1</v>
      </c>
      <c r="I17" s="16">
        <f t="shared" si="3"/>
        <v>-2.5931928687196133</v>
      </c>
      <c r="J17" s="17">
        <v>79.1</v>
      </c>
      <c r="K17" s="18">
        <f t="shared" si="4"/>
        <v>2.4611398963730458</v>
      </c>
      <c r="L17" s="17">
        <v>61.2</v>
      </c>
      <c r="M17" s="18">
        <f t="shared" si="5"/>
        <v>-0.8103727714748784</v>
      </c>
    </row>
    <row r="18" spans="1:13" ht="12.75" customHeight="1">
      <c r="A18" s="14" t="s">
        <v>36</v>
      </c>
      <c r="B18" s="15">
        <v>81</v>
      </c>
      <c r="C18" s="16">
        <f t="shared" si="0"/>
        <v>-0.2463054187192153</v>
      </c>
      <c r="D18" s="15">
        <v>122.4</v>
      </c>
      <c r="E18" s="16">
        <f t="shared" si="1"/>
        <v>4.704875962360992</v>
      </c>
      <c r="F18" s="17">
        <v>92.6</v>
      </c>
      <c r="G18" s="18">
        <f t="shared" si="2"/>
        <v>1.646542261251372</v>
      </c>
      <c r="H18" s="15">
        <v>32.3</v>
      </c>
      <c r="I18" s="16">
        <f t="shared" si="3"/>
        <v>-46.25623960066556</v>
      </c>
      <c r="J18" s="17">
        <v>82.4</v>
      </c>
      <c r="K18" s="18">
        <f t="shared" si="4"/>
        <v>4.17193426042985</v>
      </c>
      <c r="L18" s="17">
        <v>62.6</v>
      </c>
      <c r="M18" s="18">
        <f t="shared" si="5"/>
        <v>2.2875816993464024</v>
      </c>
    </row>
    <row r="19" spans="1:13" ht="12.75" customHeight="1">
      <c r="A19" s="14" t="s">
        <v>37</v>
      </c>
      <c r="B19" s="15">
        <v>77.1</v>
      </c>
      <c r="C19" s="16">
        <f t="shared" si="0"/>
        <v>-4.814814814814822</v>
      </c>
      <c r="D19" s="15">
        <v>117.8</v>
      </c>
      <c r="E19" s="16">
        <f t="shared" si="1"/>
        <v>-3.7581699346405295</v>
      </c>
      <c r="F19" s="17">
        <v>96.5</v>
      </c>
      <c r="G19" s="18">
        <f t="shared" si="2"/>
        <v>4.21166306695465</v>
      </c>
      <c r="H19" s="15">
        <v>63.8</v>
      </c>
      <c r="I19" s="16">
        <f t="shared" si="3"/>
        <v>97.52321981424149</v>
      </c>
      <c r="J19" s="17">
        <v>72.6</v>
      </c>
      <c r="K19" s="18">
        <f t="shared" si="4"/>
        <v>-11.893203883495158</v>
      </c>
      <c r="L19" s="17">
        <v>73.4</v>
      </c>
      <c r="M19" s="18">
        <f t="shared" si="5"/>
        <v>17.252396166134194</v>
      </c>
    </row>
    <row r="20" spans="1:13" ht="12.75" customHeight="1">
      <c r="A20" s="14" t="s">
        <v>38</v>
      </c>
      <c r="B20" s="15">
        <v>79.6</v>
      </c>
      <c r="C20" s="16">
        <f t="shared" si="0"/>
        <v>3.24254215304799</v>
      </c>
      <c r="D20" s="15">
        <v>122.7</v>
      </c>
      <c r="E20" s="16">
        <f t="shared" si="1"/>
        <v>4.1595925297113805</v>
      </c>
      <c r="F20" s="17">
        <v>82</v>
      </c>
      <c r="G20" s="18">
        <f t="shared" si="2"/>
        <v>-15.025906735751295</v>
      </c>
      <c r="H20" s="15">
        <v>53.5</v>
      </c>
      <c r="I20" s="16">
        <f t="shared" si="3"/>
        <v>-16.144200626959243</v>
      </c>
      <c r="J20" s="17">
        <v>77.6</v>
      </c>
      <c r="K20" s="18">
        <f t="shared" si="4"/>
        <v>6.887052341597796</v>
      </c>
      <c r="L20" s="17">
        <v>73.9</v>
      </c>
      <c r="M20" s="18">
        <f t="shared" si="5"/>
        <v>0.6811989100817438</v>
      </c>
    </row>
    <row r="21" spans="1:13" ht="12.75" customHeight="1">
      <c r="A21" s="19" t="s">
        <v>39</v>
      </c>
      <c r="B21" s="20">
        <v>89</v>
      </c>
      <c r="C21" s="21">
        <f t="shared" si="0"/>
        <v>11.809045226130662</v>
      </c>
      <c r="D21" s="20">
        <v>101.8</v>
      </c>
      <c r="E21" s="21">
        <f t="shared" si="1"/>
        <v>-17.03341483292584</v>
      </c>
      <c r="F21" s="22">
        <v>103.3</v>
      </c>
      <c r="G21" s="23">
        <f t="shared" si="2"/>
        <v>25.975609756097555</v>
      </c>
      <c r="H21" s="20">
        <v>46.1</v>
      </c>
      <c r="I21" s="21">
        <f t="shared" si="3"/>
        <v>-13.831775700934577</v>
      </c>
      <c r="J21" s="22">
        <v>93.4</v>
      </c>
      <c r="K21" s="23">
        <f t="shared" si="4"/>
        <v>20.360824742268058</v>
      </c>
      <c r="L21" s="22">
        <v>67.7</v>
      </c>
      <c r="M21" s="23">
        <f t="shared" si="5"/>
        <v>-8.389715832205686</v>
      </c>
    </row>
    <row r="22" spans="1:13" ht="12.75" customHeight="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12.7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12.75" customHeight="1">
      <c r="A24" s="5" t="s">
        <v>21</v>
      </c>
      <c r="B24" s="28" t="s">
        <v>40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12.75" customHeight="1">
      <c r="A25" s="5"/>
      <c r="B25" s="28" t="s">
        <v>41</v>
      </c>
      <c r="C25" s="28"/>
      <c r="D25" s="28"/>
      <c r="E25" s="28"/>
      <c r="F25" s="6" t="s">
        <v>42</v>
      </c>
      <c r="G25" s="6"/>
      <c r="H25" s="6" t="s">
        <v>43</v>
      </c>
      <c r="I25" s="6"/>
      <c r="J25" s="6" t="s">
        <v>44</v>
      </c>
      <c r="K25" s="6"/>
      <c r="L25" s="6" t="s">
        <v>3</v>
      </c>
      <c r="M25" s="6"/>
    </row>
    <row r="26" spans="1:13" ht="12.75" customHeight="1">
      <c r="A26" s="5"/>
      <c r="B26" s="6" t="s">
        <v>45</v>
      </c>
      <c r="C26" s="6"/>
      <c r="D26" s="6" t="s">
        <v>46</v>
      </c>
      <c r="E26" s="6"/>
      <c r="F26" s="6"/>
      <c r="G26" s="6"/>
      <c r="H26" s="6"/>
      <c r="I26" s="6"/>
      <c r="J26" s="6"/>
      <c r="K26" s="6"/>
      <c r="L26" s="6"/>
      <c r="M26" s="6"/>
    </row>
    <row r="27" spans="1:13" ht="12.75" customHeight="1">
      <c r="A27" s="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2.75" customHeight="1">
      <c r="A28" s="5"/>
      <c r="B28" s="10" t="s">
        <v>25</v>
      </c>
      <c r="C28" s="11" t="s">
        <v>26</v>
      </c>
      <c r="D28" s="12" t="s">
        <v>25</v>
      </c>
      <c r="E28" s="13" t="s">
        <v>26</v>
      </c>
      <c r="F28" s="10" t="s">
        <v>25</v>
      </c>
      <c r="G28" s="11" t="s">
        <v>26</v>
      </c>
      <c r="H28" s="12" t="s">
        <v>25</v>
      </c>
      <c r="I28" s="13" t="s">
        <v>26</v>
      </c>
      <c r="J28" s="10" t="s">
        <v>25</v>
      </c>
      <c r="K28" s="11" t="s">
        <v>26</v>
      </c>
      <c r="L28" s="12" t="s">
        <v>25</v>
      </c>
      <c r="M28" s="13" t="s">
        <v>26</v>
      </c>
    </row>
    <row r="29" spans="1:13" ht="11.25" customHeight="1" hidden="1">
      <c r="A29" s="14" t="s">
        <v>27</v>
      </c>
      <c r="B29" s="15">
        <v>53.8</v>
      </c>
      <c r="C29" s="16"/>
      <c r="D29" s="17">
        <v>102.8</v>
      </c>
      <c r="E29" s="18"/>
      <c r="F29" s="15">
        <v>80.1</v>
      </c>
      <c r="G29" s="16"/>
      <c r="H29" s="17">
        <v>97</v>
      </c>
      <c r="I29" s="18"/>
      <c r="J29" s="15">
        <v>90.1</v>
      </c>
      <c r="K29" s="16"/>
      <c r="L29" s="17">
        <v>60.6</v>
      </c>
      <c r="M29" s="18"/>
    </row>
    <row r="30" spans="1:13" ht="12.75" customHeight="1">
      <c r="A30" s="14" t="s">
        <v>28</v>
      </c>
      <c r="B30" s="15">
        <v>41.2</v>
      </c>
      <c r="C30" s="16">
        <f aca="true" t="shared" si="6" ref="C30:C41">(B30-B29)/B29*100</f>
        <v>-23.42007434944237</v>
      </c>
      <c r="D30" s="17">
        <v>99.9</v>
      </c>
      <c r="E30" s="18">
        <f aca="true" t="shared" si="7" ref="E30:E41">(D30-D29)/D29*100</f>
        <v>-2.8210116731517427</v>
      </c>
      <c r="F30" s="15">
        <v>81.6</v>
      </c>
      <c r="G30" s="16">
        <f aca="true" t="shared" si="8" ref="G30:G41">(F30-F29)/F29*100</f>
        <v>1.8726591760299627</v>
      </c>
      <c r="H30" s="17">
        <v>98.9</v>
      </c>
      <c r="I30" s="18">
        <f aca="true" t="shared" si="9" ref="I30:I41">(H30-H29)/H29*100</f>
        <v>1.958762886597944</v>
      </c>
      <c r="J30" s="15">
        <v>92.3</v>
      </c>
      <c r="K30" s="16">
        <f aca="true" t="shared" si="10" ref="K30:K41">(J30-J29)/J29*100</f>
        <v>2.4417314095449534</v>
      </c>
      <c r="L30" s="17">
        <v>56.7</v>
      </c>
      <c r="M30" s="18">
        <f aca="true" t="shared" si="11" ref="M30:M41">(L30-L29)/L29*100</f>
        <v>-6.435643564356433</v>
      </c>
    </row>
    <row r="31" spans="1:13" ht="12.75" customHeight="1">
      <c r="A31" s="14" t="s">
        <v>29</v>
      </c>
      <c r="B31" s="15">
        <v>25.3</v>
      </c>
      <c r="C31" s="16">
        <f t="shared" si="6"/>
        <v>-38.59223300970874</v>
      </c>
      <c r="D31" s="17">
        <v>102.1</v>
      </c>
      <c r="E31" s="18">
        <f t="shared" si="7"/>
        <v>2.2022022022021908</v>
      </c>
      <c r="F31" s="15">
        <v>79.1</v>
      </c>
      <c r="G31" s="16">
        <f t="shared" si="8"/>
        <v>-3.0637254901960786</v>
      </c>
      <c r="H31" s="17">
        <v>94.8</v>
      </c>
      <c r="I31" s="18">
        <f t="shared" si="9"/>
        <v>-4.145601617795762</v>
      </c>
      <c r="J31" s="15">
        <v>98.4</v>
      </c>
      <c r="K31" s="16">
        <f t="shared" si="10"/>
        <v>6.608884073672816</v>
      </c>
      <c r="L31" s="17">
        <v>54.9</v>
      </c>
      <c r="M31" s="18">
        <f t="shared" si="11"/>
        <v>-3.174603174603182</v>
      </c>
    </row>
    <row r="32" spans="1:13" ht="12.75" customHeight="1">
      <c r="A32" s="14" t="s">
        <v>30</v>
      </c>
      <c r="B32" s="15">
        <v>74.9</v>
      </c>
      <c r="C32" s="16">
        <f t="shared" si="6"/>
        <v>196.04743083003956</v>
      </c>
      <c r="D32" s="17">
        <v>108.5</v>
      </c>
      <c r="E32" s="18">
        <f t="shared" si="7"/>
        <v>6.268364348677773</v>
      </c>
      <c r="F32" s="15">
        <v>79.5</v>
      </c>
      <c r="G32" s="16">
        <f t="shared" si="8"/>
        <v>0.5056890012642298</v>
      </c>
      <c r="H32" s="17">
        <v>102.8</v>
      </c>
      <c r="I32" s="18">
        <f t="shared" si="9"/>
        <v>8.438818565400844</v>
      </c>
      <c r="J32" s="15">
        <v>98.5</v>
      </c>
      <c r="K32" s="16">
        <f t="shared" si="10"/>
        <v>0.10162601626015683</v>
      </c>
      <c r="L32" s="17">
        <v>56.7</v>
      </c>
      <c r="M32" s="18">
        <f t="shared" si="11"/>
        <v>3.2786885245901716</v>
      </c>
    </row>
    <row r="33" spans="1:13" ht="12.75" customHeight="1">
      <c r="A33" s="14" t="s">
        <v>31</v>
      </c>
      <c r="B33" s="15">
        <v>81.5</v>
      </c>
      <c r="C33" s="16">
        <f t="shared" si="6"/>
        <v>8.811748998664878</v>
      </c>
      <c r="D33" s="17">
        <v>99.5</v>
      </c>
      <c r="E33" s="18">
        <f t="shared" si="7"/>
        <v>-8.294930875576037</v>
      </c>
      <c r="F33" s="15">
        <v>79</v>
      </c>
      <c r="G33" s="16">
        <f t="shared" si="8"/>
        <v>-0.628930817610063</v>
      </c>
      <c r="H33" s="17">
        <v>108</v>
      </c>
      <c r="I33" s="18">
        <f t="shared" si="9"/>
        <v>5.058365758754866</v>
      </c>
      <c r="J33" s="15">
        <v>94.4</v>
      </c>
      <c r="K33" s="16">
        <f t="shared" si="10"/>
        <v>-4.1624365482233445</v>
      </c>
      <c r="L33" s="17">
        <v>49.9</v>
      </c>
      <c r="M33" s="18">
        <f t="shared" si="11"/>
        <v>-11.992945326278665</v>
      </c>
    </row>
    <row r="34" spans="1:13" ht="12.75" customHeight="1">
      <c r="A34" s="14" t="s">
        <v>32</v>
      </c>
      <c r="B34" s="15">
        <v>69.7</v>
      </c>
      <c r="C34" s="16">
        <f t="shared" si="6"/>
        <v>-14.47852760736196</v>
      </c>
      <c r="D34" s="17">
        <v>99.2</v>
      </c>
      <c r="E34" s="18">
        <f t="shared" si="7"/>
        <v>-0.30150753768843935</v>
      </c>
      <c r="F34" s="15">
        <v>68.2</v>
      </c>
      <c r="G34" s="16">
        <f t="shared" si="8"/>
        <v>-13.670886075949362</v>
      </c>
      <c r="H34" s="17">
        <v>99.5</v>
      </c>
      <c r="I34" s="18">
        <f t="shared" si="9"/>
        <v>-7.87037037037037</v>
      </c>
      <c r="J34" s="15">
        <v>94.8</v>
      </c>
      <c r="K34" s="16">
        <f t="shared" si="10"/>
        <v>0.423728813559313</v>
      </c>
      <c r="L34" s="17">
        <v>54.4</v>
      </c>
      <c r="M34" s="18">
        <f t="shared" si="11"/>
        <v>9.01803607214429</v>
      </c>
    </row>
    <row r="35" spans="1:13" ht="12.75" customHeight="1">
      <c r="A35" s="14" t="s">
        <v>33</v>
      </c>
      <c r="B35" s="15">
        <v>66</v>
      </c>
      <c r="C35" s="16">
        <f t="shared" si="6"/>
        <v>-5.30846484935438</v>
      </c>
      <c r="D35" s="17">
        <v>97.9</v>
      </c>
      <c r="E35" s="18">
        <f t="shared" si="7"/>
        <v>-1.310483870967739</v>
      </c>
      <c r="F35" s="15">
        <v>77.2</v>
      </c>
      <c r="G35" s="16">
        <f t="shared" si="8"/>
        <v>13.196480938416421</v>
      </c>
      <c r="H35" s="17">
        <v>93.9</v>
      </c>
      <c r="I35" s="18">
        <f t="shared" si="9"/>
        <v>-5.628140703517582</v>
      </c>
      <c r="J35" s="15">
        <v>99.6</v>
      </c>
      <c r="K35" s="16">
        <f t="shared" si="10"/>
        <v>5.063291139240503</v>
      </c>
      <c r="L35" s="17">
        <v>57.3</v>
      </c>
      <c r="M35" s="18">
        <f t="shared" si="11"/>
        <v>5.330882352941174</v>
      </c>
    </row>
    <row r="36" spans="1:13" ht="12.75" customHeight="1">
      <c r="A36" s="14" t="s">
        <v>34</v>
      </c>
      <c r="B36" s="15">
        <v>55.5</v>
      </c>
      <c r="C36" s="16">
        <f t="shared" si="6"/>
        <v>-15.909090909090908</v>
      </c>
      <c r="D36" s="17">
        <v>93.3</v>
      </c>
      <c r="E36" s="18">
        <f t="shared" si="7"/>
        <v>-4.69867211440246</v>
      </c>
      <c r="F36" s="15">
        <v>77.3</v>
      </c>
      <c r="G36" s="16">
        <f t="shared" si="8"/>
        <v>0.12953367875646932</v>
      </c>
      <c r="H36" s="17">
        <v>103.7</v>
      </c>
      <c r="I36" s="18">
        <f t="shared" si="9"/>
        <v>10.436634717784873</v>
      </c>
      <c r="J36" s="15">
        <v>100.3</v>
      </c>
      <c r="K36" s="16">
        <f t="shared" si="10"/>
        <v>0.7028112449799226</v>
      </c>
      <c r="L36" s="17">
        <v>50.9</v>
      </c>
      <c r="M36" s="18">
        <f t="shared" si="11"/>
        <v>-11.169284467713785</v>
      </c>
    </row>
    <row r="37" spans="1:13" ht="12.75" customHeight="1">
      <c r="A37" s="14" t="s">
        <v>35</v>
      </c>
      <c r="B37" s="15">
        <v>51.4</v>
      </c>
      <c r="C37" s="16">
        <f t="shared" si="6"/>
        <v>-7.38738738738739</v>
      </c>
      <c r="D37" s="17">
        <v>93.4</v>
      </c>
      <c r="E37" s="18">
        <f t="shared" si="7"/>
        <v>0.10718113612005202</v>
      </c>
      <c r="F37" s="15">
        <v>74.8</v>
      </c>
      <c r="G37" s="16">
        <f t="shared" si="8"/>
        <v>-3.2341526520051747</v>
      </c>
      <c r="H37" s="17">
        <v>103.8</v>
      </c>
      <c r="I37" s="18">
        <f t="shared" si="9"/>
        <v>0.09643201542911699</v>
      </c>
      <c r="J37" s="15">
        <v>112.4</v>
      </c>
      <c r="K37" s="16">
        <f t="shared" si="10"/>
        <v>12.063808574277177</v>
      </c>
      <c r="L37" s="17">
        <v>60</v>
      </c>
      <c r="M37" s="18">
        <f t="shared" si="11"/>
        <v>17.878192534381142</v>
      </c>
    </row>
    <row r="38" spans="1:13" ht="12.75" customHeight="1">
      <c r="A38" s="14" t="s">
        <v>36</v>
      </c>
      <c r="B38" s="15">
        <v>46.8</v>
      </c>
      <c r="C38" s="16">
        <f t="shared" si="6"/>
        <v>-8.949416342412455</v>
      </c>
      <c r="D38" s="17">
        <v>105.3</v>
      </c>
      <c r="E38" s="18">
        <f t="shared" si="7"/>
        <v>12.740899357601704</v>
      </c>
      <c r="F38" s="15">
        <v>76.7</v>
      </c>
      <c r="G38" s="16">
        <f t="shared" si="8"/>
        <v>2.5401069518716657</v>
      </c>
      <c r="H38" s="17">
        <v>101.9</v>
      </c>
      <c r="I38" s="18">
        <f t="shared" si="9"/>
        <v>-1.8304431599229205</v>
      </c>
      <c r="J38" s="15">
        <v>102.5</v>
      </c>
      <c r="K38" s="16">
        <f t="shared" si="10"/>
        <v>-8.807829181494666</v>
      </c>
      <c r="L38" s="17">
        <v>60.8</v>
      </c>
      <c r="M38" s="18">
        <f t="shared" si="11"/>
        <v>1.3333333333333286</v>
      </c>
    </row>
    <row r="39" spans="1:13" ht="12.75" customHeight="1">
      <c r="A39" s="14" t="s">
        <v>37</v>
      </c>
      <c r="B39" s="15">
        <v>23.4</v>
      </c>
      <c r="C39" s="16">
        <f t="shared" si="6"/>
        <v>-50</v>
      </c>
      <c r="D39" s="17">
        <v>90.3</v>
      </c>
      <c r="E39" s="18">
        <f t="shared" si="7"/>
        <v>-14.245014245014245</v>
      </c>
      <c r="F39" s="15">
        <v>75.4</v>
      </c>
      <c r="G39" s="16">
        <f t="shared" si="8"/>
        <v>-1.6949152542372843</v>
      </c>
      <c r="H39" s="17">
        <v>97.3</v>
      </c>
      <c r="I39" s="18">
        <f t="shared" si="9"/>
        <v>-4.5142296368989285</v>
      </c>
      <c r="J39" s="15">
        <v>99.4</v>
      </c>
      <c r="K39" s="16">
        <f t="shared" si="10"/>
        <v>-3.0243902439024333</v>
      </c>
      <c r="L39" s="17">
        <v>55.1</v>
      </c>
      <c r="M39" s="18">
        <f t="shared" si="11"/>
        <v>-9.374999999999993</v>
      </c>
    </row>
    <row r="40" spans="1:13" ht="12.75" customHeight="1">
      <c r="A40" s="14" t="s">
        <v>38</v>
      </c>
      <c r="B40" s="15">
        <v>47.9</v>
      </c>
      <c r="C40" s="16">
        <f t="shared" si="6"/>
        <v>104.7008547008547</v>
      </c>
      <c r="D40" s="17">
        <v>88.3</v>
      </c>
      <c r="E40" s="18">
        <f t="shared" si="7"/>
        <v>-2.2148394241417497</v>
      </c>
      <c r="F40" s="15">
        <v>78</v>
      </c>
      <c r="G40" s="16">
        <f t="shared" si="8"/>
        <v>3.4482758620689578</v>
      </c>
      <c r="H40" s="17">
        <v>103.9</v>
      </c>
      <c r="I40" s="18">
        <f t="shared" si="9"/>
        <v>6.783144912641324</v>
      </c>
      <c r="J40" s="15">
        <v>97.6</v>
      </c>
      <c r="K40" s="16">
        <f t="shared" si="10"/>
        <v>-1.8108651911468925</v>
      </c>
      <c r="L40" s="17">
        <v>55</v>
      </c>
      <c r="M40" s="18">
        <f t="shared" si="11"/>
        <v>-0.18148820326679024</v>
      </c>
    </row>
    <row r="41" spans="1:13" ht="12.75" customHeight="1">
      <c r="A41" s="19" t="s">
        <v>39</v>
      </c>
      <c r="B41" s="20">
        <v>93.1</v>
      </c>
      <c r="C41" s="21">
        <f t="shared" si="6"/>
        <v>94.36325678496867</v>
      </c>
      <c r="D41" s="22">
        <v>97.8</v>
      </c>
      <c r="E41" s="23">
        <f t="shared" si="7"/>
        <v>10.758776896942242</v>
      </c>
      <c r="F41" s="20">
        <v>80.5</v>
      </c>
      <c r="G41" s="21">
        <f t="shared" si="8"/>
        <v>3.205128205128205</v>
      </c>
      <c r="H41" s="22">
        <v>97.6</v>
      </c>
      <c r="I41" s="23">
        <f t="shared" si="9"/>
        <v>-6.063522617901839</v>
      </c>
      <c r="J41" s="20">
        <v>96.5</v>
      </c>
      <c r="K41" s="21">
        <f t="shared" si="10"/>
        <v>-1.1270491803278633</v>
      </c>
      <c r="L41" s="22">
        <v>54.6</v>
      </c>
      <c r="M41" s="23">
        <f t="shared" si="11"/>
        <v>-0.7272727272727246</v>
      </c>
    </row>
    <row r="42" spans="1:13" ht="12.75" customHeight="1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12.75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ht="12.75" customHeight="1">
      <c r="A44" s="5" t="s">
        <v>21</v>
      </c>
      <c r="B44" s="28" t="s">
        <v>40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ht="12.75" customHeight="1">
      <c r="A45" s="5"/>
      <c r="B45" s="6" t="s">
        <v>47</v>
      </c>
      <c r="C45" s="6"/>
      <c r="D45" s="6" t="s">
        <v>4</v>
      </c>
      <c r="E45" s="7"/>
      <c r="F45" s="8"/>
      <c r="G45" s="5"/>
      <c r="H45" s="5"/>
      <c r="I45" s="5"/>
      <c r="J45" s="5"/>
      <c r="K45" s="5"/>
      <c r="L45" s="5"/>
      <c r="M45" s="5"/>
    </row>
    <row r="46" spans="1:13" ht="12.75" customHeight="1">
      <c r="A46" s="5"/>
      <c r="B46" s="6"/>
      <c r="C46" s="6"/>
      <c r="D46" s="6"/>
      <c r="E46" s="6"/>
      <c r="F46" s="6" t="s">
        <v>5</v>
      </c>
      <c r="G46" s="6"/>
      <c r="H46" s="6" t="s">
        <v>6</v>
      </c>
      <c r="I46" s="6"/>
      <c r="J46" s="6" t="s">
        <v>7</v>
      </c>
      <c r="K46" s="6"/>
      <c r="L46" s="6" t="s">
        <v>8</v>
      </c>
      <c r="M46" s="6"/>
    </row>
    <row r="47" spans="1:13" ht="12.75" customHeight="1">
      <c r="A47" s="5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2.75" customHeight="1">
      <c r="A48" s="5"/>
      <c r="B48" s="10" t="s">
        <v>25</v>
      </c>
      <c r="C48" s="11" t="s">
        <v>26</v>
      </c>
      <c r="D48" s="12" t="s">
        <v>25</v>
      </c>
      <c r="E48" s="13" t="s">
        <v>26</v>
      </c>
      <c r="F48" s="10" t="s">
        <v>25</v>
      </c>
      <c r="G48" s="11" t="s">
        <v>26</v>
      </c>
      <c r="H48" s="12" t="s">
        <v>25</v>
      </c>
      <c r="I48" s="13" t="s">
        <v>26</v>
      </c>
      <c r="J48" s="10" t="s">
        <v>25</v>
      </c>
      <c r="K48" s="11" t="s">
        <v>26</v>
      </c>
      <c r="L48" s="12" t="s">
        <v>25</v>
      </c>
      <c r="M48" s="13" t="s">
        <v>26</v>
      </c>
    </row>
    <row r="49" spans="1:13" ht="20.25" customHeight="1" hidden="1">
      <c r="A49" s="14" t="s">
        <v>27</v>
      </c>
      <c r="B49" s="15">
        <v>88.6</v>
      </c>
      <c r="C49" s="16"/>
      <c r="D49" s="17">
        <v>95.7</v>
      </c>
      <c r="E49" s="18"/>
      <c r="F49" s="15">
        <v>123.2</v>
      </c>
      <c r="G49" s="16"/>
      <c r="H49" s="29">
        <v>66.6</v>
      </c>
      <c r="I49" s="18"/>
      <c r="J49" s="15"/>
      <c r="K49" s="16"/>
      <c r="L49" s="17">
        <v>52.9</v>
      </c>
      <c r="M49" s="18"/>
    </row>
    <row r="50" spans="1:13" ht="12.75" customHeight="1">
      <c r="A50" s="14" t="s">
        <v>28</v>
      </c>
      <c r="B50" s="15">
        <v>90.2</v>
      </c>
      <c r="C50" s="16">
        <f aca="true" t="shared" si="12" ref="C50:C61">(B50-B49)/B49*100</f>
        <v>1.8058690744921093</v>
      </c>
      <c r="D50" s="17">
        <v>81.8</v>
      </c>
      <c r="E50" s="18">
        <f aca="true" t="shared" si="13" ref="E50:E61">(D50-D49)/D49*100</f>
        <v>-14.524555903866254</v>
      </c>
      <c r="F50" s="15">
        <v>110.9</v>
      </c>
      <c r="G50" s="16">
        <f aca="true" t="shared" si="14" ref="G50:G61">(F50-F49)/F49*100</f>
        <v>-9.98376623376623</v>
      </c>
      <c r="H50" s="29">
        <v>60.6</v>
      </c>
      <c r="I50" s="16">
        <f aca="true" t="shared" si="15" ref="I50:I61">(H50-H49)/H49*100</f>
        <v>-9.009009009008999</v>
      </c>
      <c r="J50" s="29" t="s">
        <v>48</v>
      </c>
      <c r="K50" s="30" t="s">
        <v>48</v>
      </c>
      <c r="L50" s="17">
        <v>52.3</v>
      </c>
      <c r="M50" s="18">
        <f aca="true" t="shared" si="16" ref="M50:M61">(L50-L49)/L49*100</f>
        <v>-1.1342155009451822</v>
      </c>
    </row>
    <row r="51" spans="1:13" ht="12.75" customHeight="1">
      <c r="A51" s="14" t="s">
        <v>29</v>
      </c>
      <c r="B51" s="15">
        <v>96.8</v>
      </c>
      <c r="C51" s="16">
        <f t="shared" si="12"/>
        <v>7.317073170731701</v>
      </c>
      <c r="D51" s="17">
        <v>90.2</v>
      </c>
      <c r="E51" s="18">
        <f t="shared" si="13"/>
        <v>10.26894865525673</v>
      </c>
      <c r="F51" s="15">
        <v>110.5</v>
      </c>
      <c r="G51" s="16">
        <f t="shared" si="14"/>
        <v>-0.3606853020739456</v>
      </c>
      <c r="H51" s="29">
        <v>70.2</v>
      </c>
      <c r="I51" s="16">
        <f t="shared" si="15"/>
        <v>15.841584158415845</v>
      </c>
      <c r="J51" s="29" t="s">
        <v>48</v>
      </c>
      <c r="K51" s="30" t="s">
        <v>48</v>
      </c>
      <c r="L51" s="17">
        <v>43.6</v>
      </c>
      <c r="M51" s="18">
        <f t="shared" si="16"/>
        <v>-16.63479923518164</v>
      </c>
    </row>
    <row r="52" spans="1:13" ht="12.75" customHeight="1">
      <c r="A52" s="14" t="s">
        <v>30</v>
      </c>
      <c r="B52" s="15">
        <v>96.8</v>
      </c>
      <c r="C52" s="16">
        <f t="shared" si="12"/>
        <v>0</v>
      </c>
      <c r="D52" s="17">
        <v>96.7</v>
      </c>
      <c r="E52" s="18">
        <f t="shared" si="13"/>
        <v>7.20620842572062</v>
      </c>
      <c r="F52" s="15">
        <v>122.3</v>
      </c>
      <c r="G52" s="16">
        <f t="shared" si="14"/>
        <v>10.678733031674206</v>
      </c>
      <c r="H52" s="29">
        <v>65</v>
      </c>
      <c r="I52" s="16">
        <f t="shared" si="15"/>
        <v>-7.407407407407411</v>
      </c>
      <c r="J52" s="29" t="s">
        <v>48</v>
      </c>
      <c r="K52" s="30" t="s">
        <v>48</v>
      </c>
      <c r="L52" s="17">
        <v>47.6</v>
      </c>
      <c r="M52" s="18">
        <f t="shared" si="16"/>
        <v>9.174311926605503</v>
      </c>
    </row>
    <row r="53" spans="1:13" ht="12.75" customHeight="1">
      <c r="A53" s="14" t="s">
        <v>31</v>
      </c>
      <c r="B53" s="15">
        <v>94.7</v>
      </c>
      <c r="C53" s="16">
        <f t="shared" si="12"/>
        <v>-2.1694214876033</v>
      </c>
      <c r="D53" s="17">
        <v>93.8</v>
      </c>
      <c r="E53" s="18">
        <f t="shared" si="13"/>
        <v>-2.998965873836614</v>
      </c>
      <c r="F53" s="15">
        <v>119.8</v>
      </c>
      <c r="G53" s="16">
        <f t="shared" si="14"/>
        <v>-2.044153720359771</v>
      </c>
      <c r="H53" s="29">
        <v>77</v>
      </c>
      <c r="I53" s="16">
        <f t="shared" si="15"/>
        <v>18.461538461538463</v>
      </c>
      <c r="J53" s="29" t="s">
        <v>48</v>
      </c>
      <c r="K53" s="30" t="s">
        <v>48</v>
      </c>
      <c r="L53" s="17">
        <v>43.1</v>
      </c>
      <c r="M53" s="18">
        <f t="shared" si="16"/>
        <v>-9.453781512605042</v>
      </c>
    </row>
    <row r="54" spans="1:13" ht="12.75" customHeight="1">
      <c r="A54" s="14" t="s">
        <v>32</v>
      </c>
      <c r="B54" s="15">
        <v>92.2</v>
      </c>
      <c r="C54" s="16">
        <f t="shared" si="12"/>
        <v>-2.6399155227032733</v>
      </c>
      <c r="D54" s="17">
        <v>99.5</v>
      </c>
      <c r="E54" s="18">
        <f t="shared" si="13"/>
        <v>6.076759061833692</v>
      </c>
      <c r="F54" s="15">
        <v>150.1</v>
      </c>
      <c r="G54" s="16">
        <f t="shared" si="14"/>
        <v>25.292153589315525</v>
      </c>
      <c r="H54" s="29">
        <v>79.4</v>
      </c>
      <c r="I54" s="16">
        <f t="shared" si="15"/>
        <v>3.116883116883124</v>
      </c>
      <c r="J54" s="29" t="s">
        <v>48</v>
      </c>
      <c r="K54" s="30" t="s">
        <v>48</v>
      </c>
      <c r="L54" s="17">
        <v>36</v>
      </c>
      <c r="M54" s="18">
        <f t="shared" si="16"/>
        <v>-16.473317865429237</v>
      </c>
    </row>
    <row r="55" spans="1:13" ht="12.75" customHeight="1">
      <c r="A55" s="14" t="s">
        <v>33</v>
      </c>
      <c r="B55" s="15">
        <v>92.7</v>
      </c>
      <c r="C55" s="16">
        <f t="shared" si="12"/>
        <v>0.5422993492407809</v>
      </c>
      <c r="D55" s="17">
        <v>98.3</v>
      </c>
      <c r="E55" s="18">
        <f t="shared" si="13"/>
        <v>-1.2060301507537718</v>
      </c>
      <c r="F55" s="15">
        <v>154.3</v>
      </c>
      <c r="G55" s="16">
        <f t="shared" si="14"/>
        <v>2.7981345769487125</v>
      </c>
      <c r="H55" s="29">
        <v>71.1</v>
      </c>
      <c r="I55" s="16">
        <f t="shared" si="15"/>
        <v>-10.45340050377835</v>
      </c>
      <c r="J55" s="29" t="s">
        <v>48</v>
      </c>
      <c r="K55" s="30" t="s">
        <v>48</v>
      </c>
      <c r="L55" s="17">
        <v>39.2</v>
      </c>
      <c r="M55" s="18">
        <f t="shared" si="16"/>
        <v>8.888888888888896</v>
      </c>
    </row>
    <row r="56" spans="1:13" ht="12.75" customHeight="1">
      <c r="A56" s="14" t="s">
        <v>34</v>
      </c>
      <c r="B56" s="15">
        <v>93</v>
      </c>
      <c r="C56" s="16">
        <f t="shared" si="12"/>
        <v>0.3236245954692526</v>
      </c>
      <c r="D56" s="17">
        <v>93.9</v>
      </c>
      <c r="E56" s="18">
        <f t="shared" si="13"/>
        <v>-4.476093591047804</v>
      </c>
      <c r="F56" s="15">
        <v>130.6</v>
      </c>
      <c r="G56" s="16">
        <f t="shared" si="14"/>
        <v>-15.359688917692814</v>
      </c>
      <c r="H56" s="29">
        <v>66.8</v>
      </c>
      <c r="I56" s="16">
        <f t="shared" si="15"/>
        <v>-6.047819971870601</v>
      </c>
      <c r="J56" s="29" t="s">
        <v>48</v>
      </c>
      <c r="K56" s="30" t="s">
        <v>48</v>
      </c>
      <c r="L56" s="17">
        <v>45.1</v>
      </c>
      <c r="M56" s="18">
        <f t="shared" si="16"/>
        <v>15.051020408163259</v>
      </c>
    </row>
    <row r="57" spans="1:13" ht="12.75" customHeight="1">
      <c r="A57" s="14" t="s">
        <v>35</v>
      </c>
      <c r="B57" s="15">
        <v>90.3</v>
      </c>
      <c r="C57" s="16">
        <f t="shared" si="12"/>
        <v>-2.9032258064516157</v>
      </c>
      <c r="D57" s="17">
        <v>98.3</v>
      </c>
      <c r="E57" s="18">
        <f t="shared" si="13"/>
        <v>4.68583599574014</v>
      </c>
      <c r="F57" s="15">
        <v>111</v>
      </c>
      <c r="G57" s="16">
        <f t="shared" si="14"/>
        <v>-15.007656967840733</v>
      </c>
      <c r="H57" s="29">
        <v>78.2</v>
      </c>
      <c r="I57" s="16">
        <f t="shared" si="15"/>
        <v>17.065868263473064</v>
      </c>
      <c r="J57" s="29" t="s">
        <v>48</v>
      </c>
      <c r="K57" s="30" t="s">
        <v>48</v>
      </c>
      <c r="L57" s="17">
        <v>58.9</v>
      </c>
      <c r="M57" s="18">
        <f t="shared" si="16"/>
        <v>30.59866962305986</v>
      </c>
    </row>
    <row r="58" spans="1:13" ht="12.75" customHeight="1">
      <c r="A58" s="14" t="s">
        <v>36</v>
      </c>
      <c r="B58" s="15">
        <v>91.5</v>
      </c>
      <c r="C58" s="16">
        <f t="shared" si="12"/>
        <v>1.328903654485053</v>
      </c>
      <c r="D58" s="17">
        <v>102.8</v>
      </c>
      <c r="E58" s="18">
        <f t="shared" si="13"/>
        <v>4.5778229908443535</v>
      </c>
      <c r="F58" s="15">
        <v>145.9</v>
      </c>
      <c r="G58" s="16">
        <f t="shared" si="14"/>
        <v>31.441441441441448</v>
      </c>
      <c r="H58" s="29">
        <v>79</v>
      </c>
      <c r="I58" s="16">
        <f t="shared" si="15"/>
        <v>1.0230179028132955</v>
      </c>
      <c r="J58" s="29" t="s">
        <v>48</v>
      </c>
      <c r="K58" s="30" t="s">
        <v>48</v>
      </c>
      <c r="L58" s="17">
        <v>44.6</v>
      </c>
      <c r="M58" s="18">
        <f t="shared" si="16"/>
        <v>-24.278438030560267</v>
      </c>
    </row>
    <row r="59" spans="1:13" ht="12.75" customHeight="1">
      <c r="A59" s="14" t="s">
        <v>37</v>
      </c>
      <c r="B59" s="15">
        <v>88.2</v>
      </c>
      <c r="C59" s="16">
        <f t="shared" si="12"/>
        <v>-3.6065573770491772</v>
      </c>
      <c r="D59" s="17">
        <v>91.3</v>
      </c>
      <c r="E59" s="18">
        <f t="shared" si="13"/>
        <v>-11.186770428015565</v>
      </c>
      <c r="F59" s="15">
        <v>141.9</v>
      </c>
      <c r="G59" s="16">
        <f t="shared" si="14"/>
        <v>-2.7416038382453736</v>
      </c>
      <c r="H59" s="29">
        <v>71.7</v>
      </c>
      <c r="I59" s="16">
        <f t="shared" si="15"/>
        <v>-9.24050632911392</v>
      </c>
      <c r="J59" s="29" t="s">
        <v>48</v>
      </c>
      <c r="K59" s="30" t="s">
        <v>48</v>
      </c>
      <c r="L59" s="17">
        <v>37.6</v>
      </c>
      <c r="M59" s="18">
        <f t="shared" si="16"/>
        <v>-15.69506726457399</v>
      </c>
    </row>
    <row r="60" spans="1:13" ht="12.75" customHeight="1">
      <c r="A60" s="14" t="s">
        <v>38</v>
      </c>
      <c r="B60" s="15">
        <v>91.3</v>
      </c>
      <c r="C60" s="16">
        <f t="shared" si="12"/>
        <v>3.5147392290249364</v>
      </c>
      <c r="D60" s="17">
        <v>89.3</v>
      </c>
      <c r="E60" s="18">
        <f t="shared" si="13"/>
        <v>-2.190580503833516</v>
      </c>
      <c r="F60" s="15">
        <v>131.6</v>
      </c>
      <c r="G60" s="16">
        <f t="shared" si="14"/>
        <v>-7.258632840028197</v>
      </c>
      <c r="H60" s="29">
        <v>66.9</v>
      </c>
      <c r="I60" s="16">
        <f t="shared" si="15"/>
        <v>-6.694560669456062</v>
      </c>
      <c r="J60" s="29" t="s">
        <v>48</v>
      </c>
      <c r="K60" s="30" t="s">
        <v>48</v>
      </c>
      <c r="L60" s="17">
        <v>40</v>
      </c>
      <c r="M60" s="18">
        <f t="shared" si="16"/>
        <v>6.382978723404251</v>
      </c>
    </row>
    <row r="61" spans="1:13" ht="12.75" customHeight="1">
      <c r="A61" s="19" t="s">
        <v>39</v>
      </c>
      <c r="B61" s="20">
        <v>105.4</v>
      </c>
      <c r="C61" s="21">
        <f t="shared" si="12"/>
        <v>15.443592552026297</v>
      </c>
      <c r="D61" s="22">
        <v>93.5</v>
      </c>
      <c r="E61" s="23">
        <f t="shared" si="13"/>
        <v>4.703247480403139</v>
      </c>
      <c r="F61" s="20">
        <v>132</v>
      </c>
      <c r="G61" s="21">
        <f t="shared" si="14"/>
        <v>0.30395136778115933</v>
      </c>
      <c r="H61" s="31">
        <v>79.9</v>
      </c>
      <c r="I61" s="21">
        <f t="shared" si="15"/>
        <v>19.43198804185351</v>
      </c>
      <c r="J61" s="31" t="s">
        <v>48</v>
      </c>
      <c r="K61" s="32" t="s">
        <v>48</v>
      </c>
      <c r="L61" s="22">
        <v>39.3</v>
      </c>
      <c r="M61" s="23">
        <f t="shared" si="16"/>
        <v>-1.750000000000007</v>
      </c>
    </row>
    <row r="62" spans="1:13" ht="12.75" customHeight="1">
      <c r="A62" s="33"/>
      <c r="B62" s="25"/>
      <c r="C62" s="25"/>
      <c r="D62" s="25"/>
      <c r="E62" s="25"/>
      <c r="F62" s="25"/>
      <c r="G62" s="25"/>
      <c r="H62" s="34"/>
      <c r="I62" s="34"/>
      <c r="J62" s="25"/>
      <c r="K62" s="25"/>
      <c r="L62" s="25"/>
      <c r="M62" s="25"/>
    </row>
    <row r="63" spans="1:13" ht="12.75" customHeight="1">
      <c r="A63" s="24"/>
      <c r="B63" s="25"/>
      <c r="C63" s="25"/>
      <c r="D63" s="25"/>
      <c r="E63" s="25"/>
      <c r="F63" s="25"/>
      <c r="G63" s="25"/>
      <c r="H63" s="34"/>
      <c r="I63" s="34"/>
      <c r="J63" s="25"/>
      <c r="K63" s="25"/>
      <c r="L63" s="25"/>
      <c r="M63" s="25"/>
    </row>
    <row r="64" spans="1:13" ht="21" customHeight="1">
      <c r="A64" s="1" t="s">
        <v>19</v>
      </c>
      <c r="B64" s="35"/>
      <c r="C64" s="35"/>
      <c r="D64" s="35"/>
      <c r="E64" s="35"/>
      <c r="F64" s="35"/>
      <c r="G64" s="35"/>
      <c r="H64" s="36"/>
      <c r="I64" s="36"/>
      <c r="J64" s="35"/>
      <c r="K64" s="35"/>
      <c r="L64" s="35"/>
      <c r="M64" s="35"/>
    </row>
    <row r="65" spans="1:13" ht="12.75" customHeight="1">
      <c r="A65" s="3"/>
      <c r="B65" s="25"/>
      <c r="C65" s="25"/>
      <c r="D65" s="25"/>
      <c r="E65" s="25"/>
      <c r="F65" s="25"/>
      <c r="G65" s="25"/>
      <c r="H65" s="34"/>
      <c r="I65" s="34"/>
      <c r="J65" s="25"/>
      <c r="K65" s="25"/>
      <c r="L65" s="25"/>
      <c r="M65" s="25"/>
    </row>
    <row r="66" spans="1:13" ht="12.75" customHeight="1">
      <c r="A66" s="3" t="s">
        <v>20</v>
      </c>
      <c r="B66" s="27"/>
      <c r="C66" s="27"/>
      <c r="D66" s="27"/>
      <c r="E66" s="27"/>
      <c r="F66" s="27"/>
      <c r="G66" s="27"/>
      <c r="H66" s="37"/>
      <c r="I66" s="37"/>
      <c r="J66" s="27"/>
      <c r="K66" s="4"/>
      <c r="L66" s="27"/>
      <c r="M66" s="27"/>
    </row>
    <row r="67" spans="1:13" ht="12.75" customHeight="1">
      <c r="A67" s="5" t="s">
        <v>21</v>
      </c>
      <c r="B67" s="28" t="s">
        <v>40</v>
      </c>
      <c r="C67" s="28"/>
      <c r="D67" s="28"/>
      <c r="E67" s="28"/>
      <c r="F67" s="28"/>
      <c r="G67" s="28"/>
      <c r="H67" s="28"/>
      <c r="I67" s="28"/>
      <c r="J67" s="28"/>
      <c r="K67" s="28"/>
      <c r="L67" s="3"/>
      <c r="M67" s="3"/>
    </row>
    <row r="68" spans="1:13" ht="12.75" customHeight="1">
      <c r="A68" s="5"/>
      <c r="B68" s="28" t="s">
        <v>49</v>
      </c>
      <c r="C68" s="28"/>
      <c r="D68" s="6" t="s">
        <v>9</v>
      </c>
      <c r="E68" s="6"/>
      <c r="F68" s="6" t="s">
        <v>10</v>
      </c>
      <c r="G68" s="6"/>
      <c r="H68" s="6" t="s">
        <v>11</v>
      </c>
      <c r="I68" s="6"/>
      <c r="J68" s="6" t="s">
        <v>12</v>
      </c>
      <c r="K68" s="6"/>
      <c r="L68" s="3"/>
      <c r="M68" s="3"/>
    </row>
    <row r="69" spans="1:13" ht="12.75" customHeight="1">
      <c r="A69" s="5"/>
      <c r="B69" s="6" t="s">
        <v>13</v>
      </c>
      <c r="C69" s="6"/>
      <c r="D69" s="6"/>
      <c r="E69" s="6"/>
      <c r="F69" s="6"/>
      <c r="G69" s="6"/>
      <c r="H69" s="6"/>
      <c r="I69" s="6"/>
      <c r="J69" s="6"/>
      <c r="K69" s="6"/>
      <c r="L69" s="3"/>
      <c r="M69" s="3"/>
    </row>
    <row r="70" spans="1:13" ht="12.75" customHeight="1">
      <c r="A70" s="5"/>
      <c r="B70" s="9"/>
      <c r="C70" s="9"/>
      <c r="D70" s="9"/>
      <c r="E70" s="9"/>
      <c r="F70" s="9"/>
      <c r="G70" s="9"/>
      <c r="H70" s="9"/>
      <c r="I70" s="9"/>
      <c r="J70" s="9"/>
      <c r="K70" s="9"/>
      <c r="L70" s="3"/>
      <c r="M70" s="3"/>
    </row>
    <row r="71" spans="1:13" ht="12" customHeight="1">
      <c r="A71" s="5"/>
      <c r="B71" s="10" t="s">
        <v>25</v>
      </c>
      <c r="C71" s="11" t="s">
        <v>26</v>
      </c>
      <c r="D71" s="10" t="s">
        <v>25</v>
      </c>
      <c r="E71" s="11" t="s">
        <v>26</v>
      </c>
      <c r="F71" s="12" t="s">
        <v>25</v>
      </c>
      <c r="G71" s="13" t="s">
        <v>26</v>
      </c>
      <c r="H71" s="10" t="s">
        <v>25</v>
      </c>
      <c r="I71" s="11" t="s">
        <v>26</v>
      </c>
      <c r="J71" s="12" t="s">
        <v>25</v>
      </c>
      <c r="K71" s="13" t="s">
        <v>26</v>
      </c>
      <c r="L71" s="3"/>
      <c r="M71" s="3"/>
    </row>
    <row r="72" spans="1:13" ht="21.75" customHeight="1" hidden="1">
      <c r="A72" s="14" t="s">
        <v>27</v>
      </c>
      <c r="B72" s="15">
        <v>89.7</v>
      </c>
      <c r="C72" s="16"/>
      <c r="D72" s="15">
        <v>139.9</v>
      </c>
      <c r="E72" s="16"/>
      <c r="F72" s="17">
        <v>81.1</v>
      </c>
      <c r="G72" s="18"/>
      <c r="H72" s="15">
        <v>74.9</v>
      </c>
      <c r="I72" s="16"/>
      <c r="J72" s="17">
        <v>78.4</v>
      </c>
      <c r="K72" s="38"/>
      <c r="L72" s="3"/>
      <c r="M72" s="3"/>
    </row>
    <row r="73" spans="1:13" ht="12.75" customHeight="1">
      <c r="A73" s="14" t="s">
        <v>28</v>
      </c>
      <c r="B73" s="15">
        <v>72.5</v>
      </c>
      <c r="C73" s="16">
        <f aca="true" t="shared" si="17" ref="C73:C84">(B73-B72)/B72*100</f>
        <v>-19.175027870680047</v>
      </c>
      <c r="D73" s="15">
        <v>112</v>
      </c>
      <c r="E73" s="16">
        <f aca="true" t="shared" si="18" ref="E73:E84">(D73-D72)/D72*100</f>
        <v>-19.942816297355257</v>
      </c>
      <c r="F73" s="17">
        <v>82.4</v>
      </c>
      <c r="G73" s="18">
        <f aca="true" t="shared" si="19" ref="G73:G84">(F73-F72)/F72*100</f>
        <v>1.6029593094944654</v>
      </c>
      <c r="H73" s="15">
        <v>80.9</v>
      </c>
      <c r="I73" s="16">
        <f aca="true" t="shared" si="20" ref="I73:I84">(H73-H72)/H72*100</f>
        <v>8.010680907877168</v>
      </c>
      <c r="J73" s="17">
        <v>77.6</v>
      </c>
      <c r="K73" s="18">
        <f aca="true" t="shared" si="21" ref="K73:K84">(J73-J72)/J72*100</f>
        <v>-1.0204081632653206</v>
      </c>
      <c r="L73" s="3"/>
      <c r="M73" s="3"/>
    </row>
    <row r="74" spans="1:13" ht="12.75" customHeight="1">
      <c r="A74" s="14" t="s">
        <v>29</v>
      </c>
      <c r="B74" s="15">
        <v>69.7</v>
      </c>
      <c r="C74" s="16">
        <f t="shared" si="17"/>
        <v>-3.8620689655172376</v>
      </c>
      <c r="D74" s="15">
        <v>113.8</v>
      </c>
      <c r="E74" s="16">
        <f t="shared" si="18"/>
        <v>1.6071428571428545</v>
      </c>
      <c r="F74" s="17">
        <v>83.3</v>
      </c>
      <c r="G74" s="18">
        <f t="shared" si="19"/>
        <v>1.0922330097087274</v>
      </c>
      <c r="H74" s="15">
        <v>80</v>
      </c>
      <c r="I74" s="16">
        <f t="shared" si="20"/>
        <v>-1.1124845488257178</v>
      </c>
      <c r="J74" s="17">
        <v>79.2</v>
      </c>
      <c r="K74" s="18">
        <f t="shared" si="21"/>
        <v>2.0618556701031037</v>
      </c>
      <c r="L74" s="3"/>
      <c r="M74" s="3"/>
    </row>
    <row r="75" spans="1:13" ht="12.75" customHeight="1">
      <c r="A75" s="14" t="s">
        <v>30</v>
      </c>
      <c r="B75" s="15">
        <v>78.6</v>
      </c>
      <c r="C75" s="16">
        <f t="shared" si="17"/>
        <v>12.769010043041595</v>
      </c>
      <c r="D75" s="15">
        <v>118.7</v>
      </c>
      <c r="E75" s="16">
        <f t="shared" si="18"/>
        <v>4.305799648506156</v>
      </c>
      <c r="F75" s="17">
        <v>88.6</v>
      </c>
      <c r="G75" s="18">
        <f t="shared" si="19"/>
        <v>6.3625450180072</v>
      </c>
      <c r="H75" s="15">
        <v>85.8</v>
      </c>
      <c r="I75" s="16">
        <f t="shared" si="20"/>
        <v>7.2499999999999964</v>
      </c>
      <c r="J75" s="17">
        <v>79.7</v>
      </c>
      <c r="K75" s="18">
        <f t="shared" si="21"/>
        <v>0.6313131313131313</v>
      </c>
      <c r="L75" s="3"/>
      <c r="M75" s="3"/>
    </row>
    <row r="76" spans="1:13" ht="12.75" customHeight="1">
      <c r="A76" s="14" t="s">
        <v>31</v>
      </c>
      <c r="B76" s="15">
        <v>90</v>
      </c>
      <c r="C76" s="16">
        <f t="shared" si="17"/>
        <v>14.503816793893137</v>
      </c>
      <c r="D76" s="15">
        <v>99</v>
      </c>
      <c r="E76" s="16">
        <f t="shared" si="18"/>
        <v>-16.59646166807077</v>
      </c>
      <c r="F76" s="17">
        <v>86.1</v>
      </c>
      <c r="G76" s="18">
        <f t="shared" si="19"/>
        <v>-2.8216704288939054</v>
      </c>
      <c r="H76" s="15">
        <v>89</v>
      </c>
      <c r="I76" s="16">
        <f t="shared" si="20"/>
        <v>3.729603729603733</v>
      </c>
      <c r="J76" s="17">
        <v>76.6</v>
      </c>
      <c r="K76" s="18">
        <f t="shared" si="21"/>
        <v>-3.8895859473023946</v>
      </c>
      <c r="L76" s="3"/>
      <c r="M76" s="3"/>
    </row>
    <row r="77" spans="1:13" ht="12.75" customHeight="1">
      <c r="A77" s="14" t="s">
        <v>32</v>
      </c>
      <c r="B77" s="15">
        <v>83.6</v>
      </c>
      <c r="C77" s="16">
        <f t="shared" si="17"/>
        <v>-7.111111111111118</v>
      </c>
      <c r="D77" s="15">
        <v>111.2</v>
      </c>
      <c r="E77" s="16">
        <f t="shared" si="18"/>
        <v>12.323232323232327</v>
      </c>
      <c r="F77" s="17">
        <v>85.5</v>
      </c>
      <c r="G77" s="18">
        <f t="shared" si="19"/>
        <v>-0.6968641114982512</v>
      </c>
      <c r="H77" s="15">
        <v>85.4</v>
      </c>
      <c r="I77" s="16">
        <f t="shared" si="20"/>
        <v>-4.044943820224713</v>
      </c>
      <c r="J77" s="17">
        <v>73.4</v>
      </c>
      <c r="K77" s="18">
        <f t="shared" si="21"/>
        <v>-4.177545691905991</v>
      </c>
      <c r="L77" s="3"/>
      <c r="M77" s="3"/>
    </row>
    <row r="78" spans="1:13" ht="12.75" customHeight="1">
      <c r="A78" s="14" t="s">
        <v>33</v>
      </c>
      <c r="B78" s="15">
        <v>80.4</v>
      </c>
      <c r="C78" s="16">
        <f t="shared" si="17"/>
        <v>-3.8277511961722355</v>
      </c>
      <c r="D78" s="15">
        <v>107.3</v>
      </c>
      <c r="E78" s="16">
        <f t="shared" si="18"/>
        <v>-3.507194244604322</v>
      </c>
      <c r="F78" s="17">
        <v>86.3</v>
      </c>
      <c r="G78" s="18">
        <f t="shared" si="19"/>
        <v>0.9356725146198798</v>
      </c>
      <c r="H78" s="15">
        <v>84.5</v>
      </c>
      <c r="I78" s="16">
        <f t="shared" si="20"/>
        <v>-1.0538641686182735</v>
      </c>
      <c r="J78" s="17">
        <v>79.9</v>
      </c>
      <c r="K78" s="18">
        <f t="shared" si="21"/>
        <v>8.855585831062669</v>
      </c>
      <c r="L78" s="3"/>
      <c r="M78" s="3"/>
    </row>
    <row r="79" spans="1:13" ht="12.75" customHeight="1">
      <c r="A79" s="14" t="s">
        <v>34</v>
      </c>
      <c r="B79" s="15">
        <v>78.1</v>
      </c>
      <c r="C79" s="16">
        <f t="shared" si="17"/>
        <v>-2.8606965174129493</v>
      </c>
      <c r="D79" s="15">
        <v>101.4</v>
      </c>
      <c r="E79" s="16">
        <f t="shared" si="18"/>
        <v>-5.4986020503261805</v>
      </c>
      <c r="F79" s="17">
        <v>80.2</v>
      </c>
      <c r="G79" s="18">
        <f t="shared" si="19"/>
        <v>-7.0683661645422875</v>
      </c>
      <c r="H79" s="15">
        <v>74.8</v>
      </c>
      <c r="I79" s="16">
        <f t="shared" si="20"/>
        <v>-11.479289940828407</v>
      </c>
      <c r="J79" s="17">
        <v>78.5</v>
      </c>
      <c r="K79" s="18">
        <f t="shared" si="21"/>
        <v>-1.7521902377972534</v>
      </c>
      <c r="L79" s="3"/>
      <c r="M79" s="3"/>
    </row>
    <row r="80" spans="1:13" ht="12.75" customHeight="1">
      <c r="A80" s="14" t="s">
        <v>35</v>
      </c>
      <c r="B80" s="15">
        <v>84.3</v>
      </c>
      <c r="C80" s="16">
        <f t="shared" si="17"/>
        <v>7.938540332906534</v>
      </c>
      <c r="D80" s="15">
        <v>126.8</v>
      </c>
      <c r="E80" s="16">
        <f t="shared" si="18"/>
        <v>25.04930966469427</v>
      </c>
      <c r="F80" s="17">
        <v>82.5</v>
      </c>
      <c r="G80" s="18">
        <f t="shared" si="19"/>
        <v>2.8678304239401458</v>
      </c>
      <c r="H80" s="15">
        <v>75.5</v>
      </c>
      <c r="I80" s="16">
        <f t="shared" si="20"/>
        <v>0.9358288770053516</v>
      </c>
      <c r="J80" s="17">
        <v>84.8</v>
      </c>
      <c r="K80" s="18">
        <f t="shared" si="21"/>
        <v>8.025477707006367</v>
      </c>
      <c r="L80" s="3"/>
      <c r="M80" s="3"/>
    </row>
    <row r="81" spans="1:13" ht="12.75" customHeight="1">
      <c r="A81" s="14" t="s">
        <v>36</v>
      </c>
      <c r="B81" s="15">
        <v>84.9</v>
      </c>
      <c r="C81" s="16">
        <f t="shared" si="17"/>
        <v>0.711743772242003</v>
      </c>
      <c r="D81" s="15">
        <v>127.3</v>
      </c>
      <c r="E81" s="16">
        <f t="shared" si="18"/>
        <v>0.3943217665615142</v>
      </c>
      <c r="F81" s="17">
        <v>82.4</v>
      </c>
      <c r="G81" s="18">
        <f t="shared" si="19"/>
        <v>-0.12121212121211432</v>
      </c>
      <c r="H81" s="15">
        <v>76.4</v>
      </c>
      <c r="I81" s="16">
        <f t="shared" si="20"/>
        <v>1.192052980132458</v>
      </c>
      <c r="J81" s="17">
        <v>81.2</v>
      </c>
      <c r="K81" s="18">
        <f t="shared" si="21"/>
        <v>-4.245283018867918</v>
      </c>
      <c r="L81" s="3"/>
      <c r="M81" s="3"/>
    </row>
    <row r="82" spans="1:13" ht="12.75" customHeight="1">
      <c r="A82" s="14" t="s">
        <v>37</v>
      </c>
      <c r="B82" s="15">
        <v>78</v>
      </c>
      <c r="C82" s="16">
        <f t="shared" si="17"/>
        <v>-8.127208480565377</v>
      </c>
      <c r="D82" s="15">
        <v>137.4</v>
      </c>
      <c r="E82" s="16">
        <f t="shared" si="18"/>
        <v>7.934014139827187</v>
      </c>
      <c r="F82" s="17">
        <v>78.9</v>
      </c>
      <c r="G82" s="18">
        <f t="shared" si="19"/>
        <v>-4.24757281553398</v>
      </c>
      <c r="H82" s="15">
        <v>72.5</v>
      </c>
      <c r="I82" s="16">
        <f t="shared" si="20"/>
        <v>-5.104712041884824</v>
      </c>
      <c r="J82" s="17">
        <v>78.8</v>
      </c>
      <c r="K82" s="18">
        <f t="shared" si="21"/>
        <v>-2.9556650246305485</v>
      </c>
      <c r="L82" s="3"/>
      <c r="M82" s="3"/>
    </row>
    <row r="83" spans="1:13" ht="12.75" customHeight="1">
      <c r="A83" s="14" t="s">
        <v>38</v>
      </c>
      <c r="B83" s="15">
        <v>81.8</v>
      </c>
      <c r="C83" s="16">
        <f t="shared" si="17"/>
        <v>4.871794871794869</v>
      </c>
      <c r="D83" s="15">
        <v>96.1</v>
      </c>
      <c r="E83" s="16">
        <f t="shared" si="18"/>
        <v>-30.058224163027663</v>
      </c>
      <c r="F83" s="17">
        <v>80.3</v>
      </c>
      <c r="G83" s="18">
        <f t="shared" si="19"/>
        <v>1.7743979721165921</v>
      </c>
      <c r="H83" s="15">
        <v>76</v>
      </c>
      <c r="I83" s="16">
        <f t="shared" si="20"/>
        <v>4.827586206896552</v>
      </c>
      <c r="J83" s="17">
        <v>79</v>
      </c>
      <c r="K83" s="18">
        <f t="shared" si="21"/>
        <v>0.2538071065989884</v>
      </c>
      <c r="L83" s="3"/>
      <c r="M83" s="3"/>
    </row>
    <row r="84" spans="1:13" ht="12.75" customHeight="1">
      <c r="A84" s="19" t="s">
        <v>39</v>
      </c>
      <c r="B84" s="20">
        <v>82.4</v>
      </c>
      <c r="C84" s="21">
        <f t="shared" si="17"/>
        <v>0.7334963325183479</v>
      </c>
      <c r="D84" s="20">
        <v>121.6</v>
      </c>
      <c r="E84" s="21">
        <f t="shared" si="18"/>
        <v>26.53485952133195</v>
      </c>
      <c r="F84" s="22">
        <v>89.3</v>
      </c>
      <c r="G84" s="23">
        <f t="shared" si="19"/>
        <v>11.207970112079702</v>
      </c>
      <c r="H84" s="20">
        <v>83</v>
      </c>
      <c r="I84" s="21">
        <f t="shared" si="20"/>
        <v>9.210526315789473</v>
      </c>
      <c r="J84" s="22">
        <v>78.1</v>
      </c>
      <c r="K84" s="23">
        <f t="shared" si="21"/>
        <v>-1.139240506329121</v>
      </c>
      <c r="L84" s="3"/>
      <c r="M84" s="3"/>
    </row>
    <row r="85" spans="1:13" ht="12.75" customHeight="1">
      <c r="A85" s="24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3"/>
      <c r="M85" s="3"/>
    </row>
    <row r="86" spans="1:13" ht="12.75" customHeight="1">
      <c r="A86" s="3" t="s">
        <v>50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3"/>
      <c r="M86" s="3"/>
    </row>
    <row r="87" spans="1:13" ht="12.75" customHeight="1">
      <c r="A87" s="5" t="s">
        <v>21</v>
      </c>
      <c r="B87" s="5" t="s">
        <v>14</v>
      </c>
      <c r="C87" s="39"/>
      <c r="D87" s="8"/>
      <c r="E87" s="5"/>
      <c r="F87" s="5"/>
      <c r="G87" s="5"/>
      <c r="H87" s="5"/>
      <c r="I87" s="5"/>
      <c r="J87" s="5"/>
      <c r="K87" s="5"/>
      <c r="L87" s="5"/>
      <c r="M87" s="5"/>
    </row>
    <row r="88" spans="1:13" ht="12.75" customHeight="1">
      <c r="A88" s="5"/>
      <c r="B88" s="5"/>
      <c r="C88" s="5"/>
      <c r="D88" s="5" t="s">
        <v>51</v>
      </c>
      <c r="E88" s="39"/>
      <c r="F88" s="8"/>
      <c r="G88" s="5"/>
      <c r="H88" s="5"/>
      <c r="I88" s="5"/>
      <c r="J88" s="5" t="s">
        <v>52</v>
      </c>
      <c r="K88" s="39"/>
      <c r="L88" s="8"/>
      <c r="M88" s="5"/>
    </row>
    <row r="89" spans="1:13" ht="12.75" customHeight="1">
      <c r="A89" s="5"/>
      <c r="B89" s="5"/>
      <c r="C89" s="5"/>
      <c r="D89" s="5"/>
      <c r="E89" s="5"/>
      <c r="F89" s="5" t="s">
        <v>53</v>
      </c>
      <c r="G89" s="5"/>
      <c r="H89" s="5" t="s">
        <v>54</v>
      </c>
      <c r="I89" s="5"/>
      <c r="J89" s="5"/>
      <c r="K89" s="5"/>
      <c r="L89" s="5" t="s">
        <v>15</v>
      </c>
      <c r="M89" s="5"/>
    </row>
    <row r="90" spans="1:13" ht="12.75" customHeight="1">
      <c r="A90" s="5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</row>
    <row r="91" spans="1:13" ht="11.25" customHeight="1">
      <c r="A91" s="5"/>
      <c r="B91" s="10" t="s">
        <v>25</v>
      </c>
      <c r="C91" s="11" t="s">
        <v>26</v>
      </c>
      <c r="D91" s="12" t="s">
        <v>25</v>
      </c>
      <c r="E91" s="13" t="s">
        <v>26</v>
      </c>
      <c r="F91" s="10" t="s">
        <v>25</v>
      </c>
      <c r="G91" s="11" t="s">
        <v>26</v>
      </c>
      <c r="H91" s="12" t="s">
        <v>25</v>
      </c>
      <c r="I91" s="13" t="s">
        <v>26</v>
      </c>
      <c r="J91" s="10" t="s">
        <v>25</v>
      </c>
      <c r="K91" s="11" t="s">
        <v>26</v>
      </c>
      <c r="L91" s="12" t="s">
        <v>25</v>
      </c>
      <c r="M91" s="13" t="s">
        <v>26</v>
      </c>
    </row>
    <row r="92" spans="1:13" ht="26.25" customHeight="1" hidden="1">
      <c r="A92" s="14" t="s">
        <v>27</v>
      </c>
      <c r="B92" s="15">
        <v>63.7</v>
      </c>
      <c r="C92" s="16"/>
      <c r="D92" s="17">
        <v>44</v>
      </c>
      <c r="E92" s="18"/>
      <c r="F92" s="15">
        <v>25.9</v>
      </c>
      <c r="G92" s="16"/>
      <c r="H92" s="17">
        <v>81.8</v>
      </c>
      <c r="I92" s="18"/>
      <c r="J92" s="15">
        <v>71.5</v>
      </c>
      <c r="K92" s="16"/>
      <c r="L92" s="17">
        <v>71.8</v>
      </c>
      <c r="M92" s="18"/>
    </row>
    <row r="93" spans="1:13" ht="12.75" customHeight="1">
      <c r="A93" s="14" t="s">
        <v>28</v>
      </c>
      <c r="B93" s="15">
        <v>64.6</v>
      </c>
      <c r="C93" s="16">
        <f aca="true" t="shared" si="22" ref="C93:C104">(B93-B92)/B92*100</f>
        <v>1.4128728414442566</v>
      </c>
      <c r="D93" s="17">
        <v>59.5</v>
      </c>
      <c r="E93" s="18">
        <f aca="true" t="shared" si="23" ref="E93:E104">(D93-D92)/D92*100</f>
        <v>35.22727272727273</v>
      </c>
      <c r="F93" s="15">
        <v>46</v>
      </c>
      <c r="G93" s="16">
        <f aca="true" t="shared" si="24" ref="G93:G104">(F93-F92)/F92*100</f>
        <v>77.60617760617762</v>
      </c>
      <c r="H93" s="17">
        <v>80</v>
      </c>
      <c r="I93" s="18">
        <f aca="true" t="shared" si="25" ref="I93:I104">(H93-H92)/H92*100</f>
        <v>-2.200488997555009</v>
      </c>
      <c r="J93" s="15">
        <v>69.7</v>
      </c>
      <c r="K93" s="16">
        <f aca="true" t="shared" si="26" ref="K93:K104">(J93-J92)/J92*100</f>
        <v>-2.5174825174825135</v>
      </c>
      <c r="L93" s="17">
        <v>64.9</v>
      </c>
      <c r="M93" s="18">
        <f aca="true" t="shared" si="27" ref="M93:M104">(L93-L92)/L92*100</f>
        <v>-9.610027855153191</v>
      </c>
    </row>
    <row r="94" spans="1:13" ht="12.75" customHeight="1">
      <c r="A94" s="14" t="s">
        <v>29</v>
      </c>
      <c r="B94" s="15">
        <v>66.1</v>
      </c>
      <c r="C94" s="16">
        <f t="shared" si="22"/>
        <v>2.321981424148607</v>
      </c>
      <c r="D94" s="17">
        <v>62</v>
      </c>
      <c r="E94" s="18">
        <f t="shared" si="23"/>
        <v>4.201680672268908</v>
      </c>
      <c r="F94" s="15">
        <v>48.5</v>
      </c>
      <c r="G94" s="16">
        <f t="shared" si="24"/>
        <v>5.434782608695652</v>
      </c>
      <c r="H94" s="17">
        <v>81.8</v>
      </c>
      <c r="I94" s="18">
        <f t="shared" si="25"/>
        <v>2.2499999999999964</v>
      </c>
      <c r="J94" s="15">
        <v>65.6</v>
      </c>
      <c r="K94" s="16">
        <f t="shared" si="26"/>
        <v>-5.8823529411764826</v>
      </c>
      <c r="L94" s="17">
        <v>44.5</v>
      </c>
      <c r="M94" s="18">
        <f t="shared" si="27"/>
        <v>-31.43297380585517</v>
      </c>
    </row>
    <row r="95" spans="1:13" ht="12.75" customHeight="1">
      <c r="A95" s="14" t="s">
        <v>30</v>
      </c>
      <c r="B95" s="15">
        <v>71.7</v>
      </c>
      <c r="C95" s="16">
        <f t="shared" si="22"/>
        <v>8.472012102874446</v>
      </c>
      <c r="D95" s="17">
        <v>60</v>
      </c>
      <c r="E95" s="18">
        <f t="shared" si="23"/>
        <v>-3.225806451612903</v>
      </c>
      <c r="F95" s="15">
        <v>44</v>
      </c>
      <c r="G95" s="16">
        <f t="shared" si="24"/>
        <v>-9.278350515463918</v>
      </c>
      <c r="H95" s="17">
        <v>81.7</v>
      </c>
      <c r="I95" s="18">
        <f t="shared" si="25"/>
        <v>-0.12224938875304929</v>
      </c>
      <c r="J95" s="15">
        <v>81.9</v>
      </c>
      <c r="K95" s="16">
        <f t="shared" si="26"/>
        <v>24.847560975609774</v>
      </c>
      <c r="L95" s="17">
        <v>97.4</v>
      </c>
      <c r="M95" s="18">
        <f t="shared" si="27"/>
        <v>118.87640449438204</v>
      </c>
    </row>
    <row r="96" spans="1:13" ht="12.75" customHeight="1">
      <c r="A96" s="14" t="s">
        <v>31</v>
      </c>
      <c r="B96" s="15">
        <v>76.1</v>
      </c>
      <c r="C96" s="16">
        <f t="shared" si="22"/>
        <v>6.136680613668049</v>
      </c>
      <c r="D96" s="17">
        <v>64.9</v>
      </c>
      <c r="E96" s="18">
        <f t="shared" si="23"/>
        <v>8.166666666666677</v>
      </c>
      <c r="F96" s="15">
        <v>54.5</v>
      </c>
      <c r="G96" s="16">
        <f t="shared" si="24"/>
        <v>23.863636363636363</v>
      </c>
      <c r="H96" s="17">
        <v>82.8</v>
      </c>
      <c r="I96" s="18">
        <f t="shared" si="25"/>
        <v>1.3463892288861619</v>
      </c>
      <c r="J96" s="15">
        <v>79.8</v>
      </c>
      <c r="K96" s="16">
        <f t="shared" si="26"/>
        <v>-2.5641025641025745</v>
      </c>
      <c r="L96" s="17">
        <v>100.4</v>
      </c>
      <c r="M96" s="18">
        <f t="shared" si="27"/>
        <v>3.0800821355236137</v>
      </c>
    </row>
    <row r="97" spans="1:13" ht="12.75" customHeight="1">
      <c r="A97" s="14" t="s">
        <v>32</v>
      </c>
      <c r="B97" s="15">
        <v>73.1</v>
      </c>
      <c r="C97" s="16">
        <f t="shared" si="22"/>
        <v>-3.942181340341656</v>
      </c>
      <c r="D97" s="17">
        <v>61.8</v>
      </c>
      <c r="E97" s="18">
        <f t="shared" si="23"/>
        <v>-4.776579352850552</v>
      </c>
      <c r="F97" s="15">
        <v>54.3</v>
      </c>
      <c r="G97" s="16">
        <f t="shared" si="24"/>
        <v>-0.3669724770642254</v>
      </c>
      <c r="H97" s="17">
        <v>76.4</v>
      </c>
      <c r="I97" s="18">
        <f t="shared" si="25"/>
        <v>-7.729468599033806</v>
      </c>
      <c r="J97" s="15">
        <v>79.3</v>
      </c>
      <c r="K97" s="16">
        <f t="shared" si="26"/>
        <v>-0.6265664160401003</v>
      </c>
      <c r="L97" s="17">
        <v>93</v>
      </c>
      <c r="M97" s="18">
        <f t="shared" si="27"/>
        <v>-7.370517928286857</v>
      </c>
    </row>
    <row r="98" spans="1:13" ht="12.75" customHeight="1">
      <c r="A98" s="14" t="s">
        <v>33</v>
      </c>
      <c r="B98" s="15">
        <v>74.4</v>
      </c>
      <c r="C98" s="16">
        <f t="shared" si="22"/>
        <v>1.7783857729138324</v>
      </c>
      <c r="D98" s="17">
        <v>66</v>
      </c>
      <c r="E98" s="18">
        <f t="shared" si="23"/>
        <v>6.796116504854374</v>
      </c>
      <c r="F98" s="15">
        <v>56.4</v>
      </c>
      <c r="G98" s="16">
        <f t="shared" si="24"/>
        <v>3.8674033149171296</v>
      </c>
      <c r="H98" s="17">
        <v>84</v>
      </c>
      <c r="I98" s="18">
        <f t="shared" si="25"/>
        <v>9.947643979057585</v>
      </c>
      <c r="J98" s="15">
        <v>79.4</v>
      </c>
      <c r="K98" s="16">
        <f t="shared" si="26"/>
        <v>0.12610340479194013</v>
      </c>
      <c r="L98" s="17">
        <v>89.8</v>
      </c>
      <c r="M98" s="18">
        <f t="shared" si="27"/>
        <v>-3.440860215053766</v>
      </c>
    </row>
    <row r="99" spans="1:13" ht="12.75" customHeight="1">
      <c r="A99" s="14" t="s">
        <v>34</v>
      </c>
      <c r="B99" s="15">
        <v>67.3</v>
      </c>
      <c r="C99" s="16">
        <f t="shared" si="22"/>
        <v>-9.543010752688183</v>
      </c>
      <c r="D99" s="17">
        <v>58.4</v>
      </c>
      <c r="E99" s="18">
        <f t="shared" si="23"/>
        <v>-11.515151515151517</v>
      </c>
      <c r="F99" s="15">
        <v>44.4</v>
      </c>
      <c r="G99" s="16">
        <f t="shared" si="24"/>
        <v>-21.27659574468085</v>
      </c>
      <c r="H99" s="17">
        <v>84.9</v>
      </c>
      <c r="I99" s="18">
        <f t="shared" si="25"/>
        <v>1.0714285714285783</v>
      </c>
      <c r="J99" s="15">
        <v>75.3</v>
      </c>
      <c r="K99" s="16">
        <f t="shared" si="26"/>
        <v>-5.163727959697743</v>
      </c>
      <c r="L99" s="17">
        <v>81</v>
      </c>
      <c r="M99" s="18">
        <f t="shared" si="27"/>
        <v>-9.799554565701555</v>
      </c>
    </row>
    <row r="100" spans="1:13" ht="12.75" customHeight="1">
      <c r="A100" s="14" t="s">
        <v>35</v>
      </c>
      <c r="B100" s="15">
        <v>68.9</v>
      </c>
      <c r="C100" s="16">
        <f t="shared" si="22"/>
        <v>2.377414561664203</v>
      </c>
      <c r="D100" s="17">
        <v>58.2</v>
      </c>
      <c r="E100" s="18">
        <f t="shared" si="23"/>
        <v>-0.34246575342465024</v>
      </c>
      <c r="F100" s="15">
        <v>42</v>
      </c>
      <c r="G100" s="16">
        <f t="shared" si="24"/>
        <v>-5.405405405405403</v>
      </c>
      <c r="H100" s="17">
        <v>86.5</v>
      </c>
      <c r="I100" s="18">
        <f t="shared" si="25"/>
        <v>1.8845700824499343</v>
      </c>
      <c r="J100" s="15">
        <v>76.9</v>
      </c>
      <c r="K100" s="16">
        <f t="shared" si="26"/>
        <v>2.124833997343969</v>
      </c>
      <c r="L100" s="17">
        <v>75.8</v>
      </c>
      <c r="M100" s="18">
        <f t="shared" si="27"/>
        <v>-6.419753086419757</v>
      </c>
    </row>
    <row r="101" spans="1:13" ht="12.75" customHeight="1">
      <c r="A101" s="14" t="s">
        <v>36</v>
      </c>
      <c r="B101" s="15">
        <v>66</v>
      </c>
      <c r="C101" s="16">
        <f t="shared" si="22"/>
        <v>-4.2089985486211985</v>
      </c>
      <c r="D101" s="17">
        <v>45.4</v>
      </c>
      <c r="E101" s="18">
        <f t="shared" si="23"/>
        <v>-21.993127147766327</v>
      </c>
      <c r="F101" s="15">
        <v>25.2</v>
      </c>
      <c r="G101" s="16">
        <f t="shared" si="24"/>
        <v>-40</v>
      </c>
      <c r="H101" s="17">
        <v>84.7</v>
      </c>
      <c r="I101" s="18">
        <f t="shared" si="25"/>
        <v>-2.080924855491326</v>
      </c>
      <c r="J101" s="15">
        <v>76.3</v>
      </c>
      <c r="K101" s="16">
        <f t="shared" si="26"/>
        <v>-0.7802340702210774</v>
      </c>
      <c r="L101" s="17">
        <v>73.7</v>
      </c>
      <c r="M101" s="18">
        <f t="shared" si="27"/>
        <v>-2.7704485488126576</v>
      </c>
    </row>
    <row r="102" spans="1:13" ht="12.75" customHeight="1">
      <c r="A102" s="14" t="s">
        <v>37</v>
      </c>
      <c r="B102" s="15">
        <v>64.7</v>
      </c>
      <c r="C102" s="16">
        <f t="shared" si="22"/>
        <v>-1.9696969696969653</v>
      </c>
      <c r="D102" s="17">
        <v>59.2</v>
      </c>
      <c r="E102" s="18">
        <f t="shared" si="23"/>
        <v>30.396475770925118</v>
      </c>
      <c r="F102" s="15">
        <v>45.5</v>
      </c>
      <c r="G102" s="16">
        <f t="shared" si="24"/>
        <v>80.55555555555556</v>
      </c>
      <c r="H102" s="17">
        <v>85.1</v>
      </c>
      <c r="I102" s="18">
        <f t="shared" si="25"/>
        <v>0.4722550177095531</v>
      </c>
      <c r="J102" s="15">
        <v>66.4</v>
      </c>
      <c r="K102" s="16">
        <f t="shared" si="26"/>
        <v>-12.975098296199203</v>
      </c>
      <c r="L102" s="17">
        <v>58.6</v>
      </c>
      <c r="M102" s="18">
        <f t="shared" si="27"/>
        <v>-20.488466757123476</v>
      </c>
    </row>
    <row r="103" spans="1:13" ht="12.75" customHeight="1">
      <c r="A103" s="14" t="s">
        <v>38</v>
      </c>
      <c r="B103" s="15">
        <v>69.8</v>
      </c>
      <c r="C103" s="16">
        <f t="shared" si="22"/>
        <v>7.8825347758887085</v>
      </c>
      <c r="D103" s="17">
        <v>53.3</v>
      </c>
      <c r="E103" s="18">
        <f t="shared" si="23"/>
        <v>-9.966216216216225</v>
      </c>
      <c r="F103" s="15">
        <v>44.3</v>
      </c>
      <c r="G103" s="16">
        <f t="shared" si="24"/>
        <v>-2.6373626373626435</v>
      </c>
      <c r="H103" s="17">
        <v>85</v>
      </c>
      <c r="I103" s="18">
        <f t="shared" si="25"/>
        <v>-0.11750881316098039</v>
      </c>
      <c r="J103" s="15">
        <v>75.9</v>
      </c>
      <c r="K103" s="16">
        <f t="shared" si="26"/>
        <v>14.307228915662648</v>
      </c>
      <c r="L103" s="17">
        <v>77.5</v>
      </c>
      <c r="M103" s="18">
        <f t="shared" si="27"/>
        <v>32.25255972696245</v>
      </c>
    </row>
    <row r="104" spans="1:13" ht="12.75" customHeight="1">
      <c r="A104" s="19" t="s">
        <v>39</v>
      </c>
      <c r="B104" s="20">
        <v>79.5</v>
      </c>
      <c r="C104" s="21">
        <f t="shared" si="22"/>
        <v>13.896848137535823</v>
      </c>
      <c r="D104" s="22">
        <v>52</v>
      </c>
      <c r="E104" s="23">
        <f t="shared" si="23"/>
        <v>-2.4390243902438975</v>
      </c>
      <c r="F104" s="20">
        <v>34.8</v>
      </c>
      <c r="G104" s="21">
        <f t="shared" si="24"/>
        <v>-21.44469525959368</v>
      </c>
      <c r="H104" s="22">
        <v>83.9</v>
      </c>
      <c r="I104" s="23">
        <f t="shared" si="25"/>
        <v>-1.2941176470588167</v>
      </c>
      <c r="J104" s="20">
        <v>92.5</v>
      </c>
      <c r="K104" s="21">
        <f t="shared" si="26"/>
        <v>21.87088274044795</v>
      </c>
      <c r="L104" s="22">
        <v>103.4</v>
      </c>
      <c r="M104" s="23">
        <f t="shared" si="27"/>
        <v>33.41935483870969</v>
      </c>
    </row>
    <row r="105" spans="1:13" ht="12.75" customHeigh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</row>
    <row r="106" spans="1:13" ht="12.75" customHeight="1">
      <c r="A106" s="26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1:13" ht="12.75" customHeight="1">
      <c r="A107" s="40" t="s">
        <v>21</v>
      </c>
      <c r="B107" s="28" t="s">
        <v>55</v>
      </c>
      <c r="C107" s="28"/>
      <c r="D107" s="6" t="s">
        <v>56</v>
      </c>
      <c r="E107" s="7"/>
      <c r="F107" s="8"/>
      <c r="G107" s="5"/>
      <c r="H107" s="5"/>
      <c r="I107" s="5"/>
      <c r="J107" s="3"/>
      <c r="K107" s="3"/>
      <c r="L107" s="3"/>
      <c r="M107" s="3"/>
    </row>
    <row r="108" spans="1:13" ht="12.75" customHeight="1">
      <c r="A108" s="41"/>
      <c r="B108" s="28" t="s">
        <v>57</v>
      </c>
      <c r="C108" s="28"/>
      <c r="D108" s="6"/>
      <c r="E108" s="6"/>
      <c r="F108" s="6" t="s">
        <v>16</v>
      </c>
      <c r="G108" s="6"/>
      <c r="H108" s="6" t="s">
        <v>17</v>
      </c>
      <c r="I108" s="6"/>
      <c r="J108" s="3"/>
      <c r="K108" s="3"/>
      <c r="L108" s="3"/>
      <c r="M108" s="3"/>
    </row>
    <row r="109" spans="1:13" ht="12.75" customHeight="1">
      <c r="A109" s="41"/>
      <c r="B109" s="6" t="s">
        <v>18</v>
      </c>
      <c r="C109" s="6"/>
      <c r="D109" s="6"/>
      <c r="E109" s="6"/>
      <c r="F109" s="6"/>
      <c r="G109" s="6"/>
      <c r="H109" s="6"/>
      <c r="I109" s="6"/>
      <c r="J109" s="3"/>
      <c r="K109" s="3"/>
      <c r="L109" s="3"/>
      <c r="M109" s="3"/>
    </row>
    <row r="110" spans="1:13" ht="12.75" customHeight="1">
      <c r="A110" s="41"/>
      <c r="B110" s="9"/>
      <c r="C110" s="9"/>
      <c r="D110" s="9"/>
      <c r="E110" s="9"/>
      <c r="F110" s="9"/>
      <c r="G110" s="9"/>
      <c r="H110" s="9"/>
      <c r="I110" s="9"/>
      <c r="J110" s="3"/>
      <c r="K110" s="3"/>
      <c r="L110" s="3"/>
      <c r="M110" s="3"/>
    </row>
    <row r="111" spans="1:13" ht="11.25" customHeight="1">
      <c r="A111" s="42"/>
      <c r="B111" s="10" t="s">
        <v>25</v>
      </c>
      <c r="C111" s="11" t="s">
        <v>26</v>
      </c>
      <c r="D111" s="12" t="s">
        <v>25</v>
      </c>
      <c r="E111" s="13" t="s">
        <v>26</v>
      </c>
      <c r="F111" s="10" t="s">
        <v>25</v>
      </c>
      <c r="G111" s="11" t="s">
        <v>26</v>
      </c>
      <c r="H111" s="12" t="s">
        <v>25</v>
      </c>
      <c r="I111" s="13" t="s">
        <v>26</v>
      </c>
      <c r="J111" s="3"/>
      <c r="K111" s="3"/>
      <c r="L111" s="3"/>
      <c r="M111" s="3"/>
    </row>
    <row r="112" spans="1:13" ht="24" customHeight="1" hidden="1">
      <c r="A112" s="14" t="s">
        <v>27</v>
      </c>
      <c r="B112" s="15">
        <v>70.3</v>
      </c>
      <c r="C112" s="16"/>
      <c r="D112" s="17">
        <v>101.3</v>
      </c>
      <c r="E112" s="18"/>
      <c r="F112" s="15">
        <v>101.3</v>
      </c>
      <c r="G112" s="16"/>
      <c r="H112" s="17">
        <v>83.4</v>
      </c>
      <c r="I112" s="18"/>
      <c r="J112" s="3"/>
      <c r="K112" s="3"/>
      <c r="L112" s="3"/>
      <c r="M112" s="3"/>
    </row>
    <row r="113" spans="1:13" ht="12.75" customHeight="1">
      <c r="A113" s="14" t="s">
        <v>28</v>
      </c>
      <c r="B113" s="15">
        <v>70.5</v>
      </c>
      <c r="C113" s="16">
        <f aca="true" t="shared" si="28" ref="C113:C124">(B113-B112)/B112*100</f>
        <v>0.28449502133713067</v>
      </c>
      <c r="D113" s="17">
        <v>98.9</v>
      </c>
      <c r="E113" s="18">
        <f aca="true" t="shared" si="29" ref="E113:E124">(D113-D112)/D112*100</f>
        <v>-2.369200394866724</v>
      </c>
      <c r="F113" s="15">
        <v>98.8</v>
      </c>
      <c r="G113" s="16">
        <f aca="true" t="shared" si="30" ref="G113:G124">(F113-F112)/F112*100</f>
        <v>-2.4679170779861797</v>
      </c>
      <c r="H113" s="17">
        <v>82.7</v>
      </c>
      <c r="I113" s="18">
        <f aca="true" t="shared" si="31" ref="I113:I124">(H113-H112)/H112*100</f>
        <v>-0.8393285371702671</v>
      </c>
      <c r="J113" s="3"/>
      <c r="K113" s="3"/>
      <c r="L113" s="3"/>
      <c r="M113" s="3"/>
    </row>
    <row r="114" spans="1:13" ht="12.75" customHeight="1">
      <c r="A114" s="14" t="s">
        <v>29</v>
      </c>
      <c r="B114" s="15">
        <v>73.2</v>
      </c>
      <c r="C114" s="16">
        <f t="shared" si="28"/>
        <v>3.8297872340425574</v>
      </c>
      <c r="D114" s="17">
        <v>102.2</v>
      </c>
      <c r="E114" s="18">
        <f t="shared" si="29"/>
        <v>3.3367037411526765</v>
      </c>
      <c r="F114" s="15">
        <v>102</v>
      </c>
      <c r="G114" s="16">
        <f t="shared" si="30"/>
        <v>3.2388663967611366</v>
      </c>
      <c r="H114" s="17">
        <v>126.2</v>
      </c>
      <c r="I114" s="18">
        <f t="shared" si="31"/>
        <v>52.59975816203144</v>
      </c>
      <c r="J114" s="3"/>
      <c r="K114" s="3"/>
      <c r="L114" s="3"/>
      <c r="M114" s="3"/>
    </row>
    <row r="115" spans="1:13" ht="12.75" customHeight="1">
      <c r="A115" s="14" t="s">
        <v>30</v>
      </c>
      <c r="B115" s="15">
        <v>75.1</v>
      </c>
      <c r="C115" s="16">
        <f t="shared" si="28"/>
        <v>2.595628415300535</v>
      </c>
      <c r="D115" s="17">
        <v>109.5</v>
      </c>
      <c r="E115" s="18">
        <f t="shared" si="29"/>
        <v>7.14285714285714</v>
      </c>
      <c r="F115" s="15">
        <v>107.8</v>
      </c>
      <c r="G115" s="16">
        <f t="shared" si="30"/>
        <v>5.686274509803919</v>
      </c>
      <c r="H115" s="17">
        <v>152.2</v>
      </c>
      <c r="I115" s="18">
        <f t="shared" si="31"/>
        <v>20.602218700475426</v>
      </c>
      <c r="J115" s="3"/>
      <c r="K115" s="3"/>
      <c r="L115" s="3"/>
      <c r="M115" s="3"/>
    </row>
    <row r="116" spans="1:13" ht="12.75" customHeight="1">
      <c r="A116" s="14" t="s">
        <v>31</v>
      </c>
      <c r="B116" s="15">
        <v>74.2</v>
      </c>
      <c r="C116" s="16">
        <f t="shared" si="28"/>
        <v>-1.198402130492665</v>
      </c>
      <c r="D116" s="17">
        <v>98.9</v>
      </c>
      <c r="E116" s="18">
        <f t="shared" si="29"/>
        <v>-9.680365296803647</v>
      </c>
      <c r="F116" s="15">
        <v>99.3</v>
      </c>
      <c r="G116" s="16">
        <f t="shared" si="30"/>
        <v>-7.884972170686456</v>
      </c>
      <c r="H116" s="17">
        <v>110.9</v>
      </c>
      <c r="I116" s="18">
        <f t="shared" si="31"/>
        <v>-27.135348226018387</v>
      </c>
      <c r="J116" s="3"/>
      <c r="K116" s="3"/>
      <c r="L116" s="3"/>
      <c r="M116" s="3"/>
    </row>
    <row r="117" spans="1:13" ht="12.75" customHeight="1">
      <c r="A117" s="14" t="s">
        <v>32</v>
      </c>
      <c r="B117" s="15">
        <v>74.2</v>
      </c>
      <c r="C117" s="16">
        <f t="shared" si="28"/>
        <v>0</v>
      </c>
      <c r="D117" s="17">
        <v>100.1</v>
      </c>
      <c r="E117" s="18">
        <f t="shared" si="29"/>
        <v>1.2133468149645992</v>
      </c>
      <c r="F117" s="15">
        <v>99.6</v>
      </c>
      <c r="G117" s="16">
        <f t="shared" si="30"/>
        <v>0.3021148036253748</v>
      </c>
      <c r="H117" s="17">
        <v>83.6</v>
      </c>
      <c r="I117" s="18">
        <f t="shared" si="31"/>
        <v>-24.616771866546447</v>
      </c>
      <c r="J117" s="3"/>
      <c r="K117" s="3"/>
      <c r="L117" s="3"/>
      <c r="M117" s="3"/>
    </row>
    <row r="118" spans="1:13" ht="12.75" customHeight="1">
      <c r="A118" s="14" t="s">
        <v>33</v>
      </c>
      <c r="B118" s="15">
        <v>76</v>
      </c>
      <c r="C118" s="16">
        <f t="shared" si="28"/>
        <v>2.4258760107816673</v>
      </c>
      <c r="D118" s="17">
        <v>99.8</v>
      </c>
      <c r="E118" s="18">
        <f t="shared" si="29"/>
        <v>-0.2997002997002969</v>
      </c>
      <c r="F118" s="15">
        <v>100.1</v>
      </c>
      <c r="G118" s="16">
        <f t="shared" si="30"/>
        <v>0.5020080321285141</v>
      </c>
      <c r="H118" s="17">
        <v>89.8</v>
      </c>
      <c r="I118" s="18">
        <f t="shared" si="31"/>
        <v>7.416267942583736</v>
      </c>
      <c r="J118" s="3"/>
      <c r="K118" s="3"/>
      <c r="L118" s="3"/>
      <c r="M118" s="3"/>
    </row>
    <row r="119" spans="1:13" ht="12.75" customHeight="1">
      <c r="A119" s="14" t="s">
        <v>34</v>
      </c>
      <c r="B119" s="15">
        <v>75.1</v>
      </c>
      <c r="C119" s="16">
        <f t="shared" si="28"/>
        <v>-1.184210526315797</v>
      </c>
      <c r="D119" s="17">
        <v>95.3</v>
      </c>
      <c r="E119" s="18">
        <f t="shared" si="29"/>
        <v>-4.509018036072145</v>
      </c>
      <c r="F119" s="15">
        <v>95.2</v>
      </c>
      <c r="G119" s="16">
        <f t="shared" si="30"/>
        <v>-4.895104895104887</v>
      </c>
      <c r="H119" s="17">
        <v>87</v>
      </c>
      <c r="I119" s="18">
        <f t="shared" si="31"/>
        <v>-3.1180400890868567</v>
      </c>
      <c r="J119" s="3"/>
      <c r="K119" s="3"/>
      <c r="L119" s="3"/>
      <c r="M119" s="3"/>
    </row>
    <row r="120" spans="1:13" ht="12.75" customHeight="1">
      <c r="A120" s="14" t="s">
        <v>35</v>
      </c>
      <c r="B120" s="15">
        <v>76.9</v>
      </c>
      <c r="C120" s="16">
        <f t="shared" si="28"/>
        <v>2.3968042609853684</v>
      </c>
      <c r="D120" s="17">
        <v>96.3</v>
      </c>
      <c r="E120" s="18">
        <f t="shared" si="29"/>
        <v>1.0493179433368311</v>
      </c>
      <c r="F120" s="15">
        <v>96.8</v>
      </c>
      <c r="G120" s="16">
        <f t="shared" si="30"/>
        <v>1.680672268907557</v>
      </c>
      <c r="H120" s="17">
        <v>82.1</v>
      </c>
      <c r="I120" s="18">
        <f t="shared" si="31"/>
        <v>-5.632183908045984</v>
      </c>
      <c r="J120" s="3"/>
      <c r="K120" s="3"/>
      <c r="L120" s="3"/>
      <c r="M120" s="3"/>
    </row>
    <row r="121" spans="1:13" ht="12.75" customHeight="1">
      <c r="A121" s="14" t="s">
        <v>36</v>
      </c>
      <c r="B121" s="15">
        <v>77.4</v>
      </c>
      <c r="C121" s="16">
        <f t="shared" si="28"/>
        <v>0.6501950585175552</v>
      </c>
      <c r="D121" s="17">
        <v>103.5</v>
      </c>
      <c r="E121" s="18">
        <f t="shared" si="29"/>
        <v>7.476635514018695</v>
      </c>
      <c r="F121" s="15">
        <v>104.3</v>
      </c>
      <c r="G121" s="16">
        <f t="shared" si="30"/>
        <v>7.747933884297521</v>
      </c>
      <c r="H121" s="17">
        <v>77.7</v>
      </c>
      <c r="I121" s="18">
        <f t="shared" si="31"/>
        <v>-5.359317904993899</v>
      </c>
      <c r="J121" s="3"/>
      <c r="K121" s="3"/>
      <c r="L121" s="3"/>
      <c r="M121" s="3"/>
    </row>
    <row r="122" spans="1:13" ht="12.75" customHeight="1">
      <c r="A122" s="14" t="s">
        <v>37</v>
      </c>
      <c r="B122" s="15">
        <v>72.8</v>
      </c>
      <c r="C122" s="16">
        <f t="shared" si="28"/>
        <v>-5.943152454780373</v>
      </c>
      <c r="D122" s="17">
        <v>93.2</v>
      </c>
      <c r="E122" s="18">
        <f t="shared" si="29"/>
        <v>-9.951690821256037</v>
      </c>
      <c r="F122" s="15">
        <v>93.9</v>
      </c>
      <c r="G122" s="16">
        <f t="shared" si="30"/>
        <v>-9.971236816874393</v>
      </c>
      <c r="H122" s="17">
        <v>73.7</v>
      </c>
      <c r="I122" s="18">
        <f t="shared" si="31"/>
        <v>-5.148005148005148</v>
      </c>
      <c r="J122" s="3"/>
      <c r="K122" s="3"/>
      <c r="L122" s="3"/>
      <c r="M122" s="3"/>
    </row>
    <row r="123" spans="1:13" ht="12.75" customHeight="1">
      <c r="A123" s="14" t="s">
        <v>38</v>
      </c>
      <c r="B123" s="15">
        <v>75.1</v>
      </c>
      <c r="C123" s="16">
        <f t="shared" si="28"/>
        <v>3.1593406593406557</v>
      </c>
      <c r="D123" s="17">
        <v>90.7</v>
      </c>
      <c r="E123" s="18">
        <f t="shared" si="29"/>
        <v>-2.682403433476395</v>
      </c>
      <c r="F123" s="15">
        <v>91.8</v>
      </c>
      <c r="G123" s="16">
        <f t="shared" si="30"/>
        <v>-2.2364217252396257</v>
      </c>
      <c r="H123" s="17">
        <v>75.8</v>
      </c>
      <c r="I123" s="18">
        <f t="shared" si="31"/>
        <v>2.849389416553588</v>
      </c>
      <c r="J123" s="3"/>
      <c r="K123" s="3"/>
      <c r="L123" s="3"/>
      <c r="M123" s="3"/>
    </row>
    <row r="124" spans="1:13" ht="12.75" customHeight="1">
      <c r="A124" s="19" t="s">
        <v>39</v>
      </c>
      <c r="B124" s="20">
        <v>81.6</v>
      </c>
      <c r="C124" s="21">
        <f t="shared" si="28"/>
        <v>8.655126498002662</v>
      </c>
      <c r="D124" s="22">
        <v>98.8</v>
      </c>
      <c r="E124" s="23">
        <f t="shared" si="29"/>
        <v>8.930540242557877</v>
      </c>
      <c r="F124" s="20">
        <v>99.2</v>
      </c>
      <c r="G124" s="21">
        <f t="shared" si="30"/>
        <v>8.061002178649245</v>
      </c>
      <c r="H124" s="22">
        <v>87.2</v>
      </c>
      <c r="I124" s="23">
        <f t="shared" si="31"/>
        <v>15.039577836411619</v>
      </c>
      <c r="J124" s="3"/>
      <c r="K124" s="3"/>
      <c r="L124" s="3"/>
      <c r="M124" s="3"/>
    </row>
    <row r="125" spans="1:13" ht="12.75" customHeight="1">
      <c r="A125" s="2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</sheetData>
  <mergeCells count="53">
    <mergeCell ref="A67:A71"/>
    <mergeCell ref="A44:A48"/>
    <mergeCell ref="A24:A28"/>
    <mergeCell ref="A4:A8"/>
    <mergeCell ref="D107:E110"/>
    <mergeCell ref="F107:I107"/>
    <mergeCell ref="A107:A111"/>
    <mergeCell ref="A87:A91"/>
    <mergeCell ref="F88:I88"/>
    <mergeCell ref="J88:K90"/>
    <mergeCell ref="L88:M88"/>
    <mergeCell ref="B108:C108"/>
    <mergeCell ref="F108:G110"/>
    <mergeCell ref="H108:I110"/>
    <mergeCell ref="B87:C90"/>
    <mergeCell ref="D87:M87"/>
    <mergeCell ref="B107:C107"/>
    <mergeCell ref="B109:C110"/>
    <mergeCell ref="D88:E90"/>
    <mergeCell ref="F68:G70"/>
    <mergeCell ref="H68:I70"/>
    <mergeCell ref="J68:K70"/>
    <mergeCell ref="B67:K67"/>
    <mergeCell ref="D5:E7"/>
    <mergeCell ref="B25:E25"/>
    <mergeCell ref="B45:C47"/>
    <mergeCell ref="D45:E47"/>
    <mergeCell ref="B4:C7"/>
    <mergeCell ref="D4:M4"/>
    <mergeCell ref="L46:M47"/>
    <mergeCell ref="J46:K47"/>
    <mergeCell ref="H46:I47"/>
    <mergeCell ref="F46:G47"/>
    <mergeCell ref="B26:C27"/>
    <mergeCell ref="F25:G27"/>
    <mergeCell ref="H25:I27"/>
    <mergeCell ref="L89:M90"/>
    <mergeCell ref="H89:I90"/>
    <mergeCell ref="F89:G90"/>
    <mergeCell ref="B69:C70"/>
    <mergeCell ref="F45:M45"/>
    <mergeCell ref="B68:C68"/>
    <mergeCell ref="D68:E70"/>
    <mergeCell ref="J25:K27"/>
    <mergeCell ref="L25:M27"/>
    <mergeCell ref="B44:M44"/>
    <mergeCell ref="F5:G7"/>
    <mergeCell ref="H5:I7"/>
    <mergeCell ref="B24:M24"/>
    <mergeCell ref="L6:M7"/>
    <mergeCell ref="J5:K7"/>
    <mergeCell ref="L5:M5"/>
    <mergeCell ref="D26:E27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2007-02-26T08:06:31Z</dcterms:created>
  <dcterms:modified xsi:type="dcterms:W3CDTF">2007-02-26T08:06:36Z</dcterms:modified>
  <cp:category/>
  <cp:version/>
  <cp:contentType/>
  <cp:contentStatus/>
</cp:coreProperties>
</file>