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70"/>
  </bookViews>
  <sheets>
    <sheet name="28-5" sheetId="1" r:id="rId1"/>
  </sheets>
  <definedNames>
    <definedName name="_xlnm.Print_Area" localSheetId="0">'28-5'!$A$1:$H$60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F8" i="1"/>
  <c r="G8" i="1"/>
  <c r="C17" i="1"/>
  <c r="D17" i="1"/>
  <c r="F17" i="1"/>
  <c r="G17" i="1"/>
</calcChain>
</file>

<file path=xl/sharedStrings.xml><?xml version="1.0" encoding="utf-8"?>
<sst xmlns="http://schemas.openxmlformats.org/spreadsheetml/2006/main" count="62" uniqueCount="36">
  <si>
    <t>資料：県選挙管理委員会「選挙の記録」</t>
    <rPh sb="0" eb="2">
      <t>シリョウ</t>
    </rPh>
    <rPh sb="3" eb="4">
      <t>ケン</t>
    </rPh>
    <rPh sb="4" eb="6">
      <t>センキョ</t>
    </rPh>
    <rPh sb="6" eb="8">
      <t>カンリ</t>
    </rPh>
    <rPh sb="8" eb="11">
      <t>イインカイ</t>
    </rPh>
    <rPh sb="12" eb="14">
      <t>センキョ</t>
    </rPh>
    <rPh sb="15" eb="17">
      <t>キロク</t>
    </rPh>
    <phoneticPr fontId="2"/>
  </si>
  <si>
    <t>江府町</t>
    <rPh sb="0" eb="3">
      <t>コウフチョウ</t>
    </rPh>
    <phoneticPr fontId="4"/>
  </si>
  <si>
    <t>日野町</t>
    <rPh sb="0" eb="3">
      <t>ヒノチョウ</t>
    </rPh>
    <phoneticPr fontId="4"/>
  </si>
  <si>
    <t>日南町</t>
    <rPh sb="0" eb="3">
      <t>ニチナンチョウ</t>
    </rPh>
    <phoneticPr fontId="4"/>
  </si>
  <si>
    <t>伯耆町</t>
    <rPh sb="0" eb="3">
      <t>ホウキチョウ</t>
    </rPh>
    <phoneticPr fontId="4"/>
  </si>
  <si>
    <t>南部町</t>
    <rPh sb="0" eb="3">
      <t>ナンブチョウ</t>
    </rPh>
    <phoneticPr fontId="4"/>
  </si>
  <si>
    <t>大山町</t>
    <rPh sb="0" eb="3">
      <t>ダイセンチョウ</t>
    </rPh>
    <phoneticPr fontId="4"/>
  </si>
  <si>
    <t>日吉津村</t>
    <rPh sb="0" eb="4">
      <t>ヒエヅソン</t>
    </rPh>
    <phoneticPr fontId="4"/>
  </si>
  <si>
    <t>北栄町</t>
    <rPh sb="0" eb="3">
      <t>ホクエイチョウ</t>
    </rPh>
    <phoneticPr fontId="4"/>
  </si>
  <si>
    <t>琴浦町</t>
    <rPh sb="0" eb="3">
      <t>コトウラチョウ</t>
    </rPh>
    <phoneticPr fontId="4"/>
  </si>
  <si>
    <t>湯梨浜町</t>
    <rPh sb="0" eb="4">
      <t>ユリハマチョウ</t>
    </rPh>
    <phoneticPr fontId="4"/>
  </si>
  <si>
    <t>境港市</t>
    <rPh sb="0" eb="1">
      <t>サカイ</t>
    </rPh>
    <rPh sb="1" eb="2">
      <t>ミナト</t>
    </rPh>
    <rPh sb="2" eb="3">
      <t>シ</t>
    </rPh>
    <phoneticPr fontId="4"/>
  </si>
  <si>
    <t>米子市</t>
    <rPh sb="0" eb="3">
      <t>ヨナゴシ</t>
    </rPh>
    <phoneticPr fontId="4"/>
  </si>
  <si>
    <t>第２区</t>
    <rPh sb="0" eb="1">
      <t>ダイ</t>
    </rPh>
    <rPh sb="2" eb="3">
      <t>ク</t>
    </rPh>
    <phoneticPr fontId="4"/>
  </si>
  <si>
    <t>三朝町</t>
    <rPh sb="0" eb="3">
      <t>ミササチョウ</t>
    </rPh>
    <phoneticPr fontId="4"/>
  </si>
  <si>
    <t>八頭町</t>
    <rPh sb="0" eb="3">
      <t>ヤズチョウ</t>
    </rPh>
    <phoneticPr fontId="4"/>
  </si>
  <si>
    <t>智頭町</t>
    <rPh sb="0" eb="3">
      <t>チズチョウ</t>
    </rPh>
    <phoneticPr fontId="4"/>
  </si>
  <si>
    <t>若桜町</t>
    <rPh sb="0" eb="3">
      <t>ワカサチョウ</t>
    </rPh>
    <phoneticPr fontId="4"/>
  </si>
  <si>
    <t>岩美町</t>
    <rPh sb="0" eb="2">
      <t>イワミ</t>
    </rPh>
    <rPh sb="2" eb="3">
      <t>チョウ</t>
    </rPh>
    <phoneticPr fontId="4"/>
  </si>
  <si>
    <t>倉吉市</t>
    <rPh sb="0" eb="3">
      <t>クラヨシシ</t>
    </rPh>
    <phoneticPr fontId="4"/>
  </si>
  <si>
    <t>鳥取市</t>
  </si>
  <si>
    <t>第１区</t>
    <rPh sb="0" eb="1">
      <t>ダイ</t>
    </rPh>
    <rPh sb="2" eb="3">
      <t>ク</t>
    </rPh>
    <phoneticPr fontId="4"/>
  </si>
  <si>
    <t>総数</t>
  </si>
  <si>
    <t>日本共産党</t>
    <phoneticPr fontId="4"/>
  </si>
  <si>
    <t>希望の党</t>
    <rPh sb="0" eb="2">
      <t>キボウ</t>
    </rPh>
    <rPh sb="3" eb="4">
      <t>トウ</t>
    </rPh>
    <phoneticPr fontId="4"/>
  </si>
  <si>
    <t>自由民主党</t>
    <rPh sb="0" eb="2">
      <t>ジユウ</t>
    </rPh>
    <rPh sb="2" eb="5">
      <t>ミンシュトウ</t>
    </rPh>
    <phoneticPr fontId="4"/>
  </si>
  <si>
    <t>党派別得票数</t>
    <phoneticPr fontId="4"/>
  </si>
  <si>
    <t>区分・市町村</t>
    <rPh sb="0" eb="2">
      <t>クブン</t>
    </rPh>
    <rPh sb="3" eb="6">
      <t>シチョウソン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</si>
  <si>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</si>
  <si>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</si>
  <si>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総  数</t>
    <phoneticPr fontId="4"/>
  </si>
  <si>
    <t>投票率（％）</t>
    <phoneticPr fontId="4"/>
  </si>
  <si>
    <t>投票者数</t>
    <phoneticPr fontId="4"/>
  </si>
  <si>
    <t>当日有権者数</t>
    <phoneticPr fontId="4"/>
  </si>
  <si>
    <t>10月22日現在。</t>
    <rPh sb="2" eb="3">
      <t>ガツ</t>
    </rPh>
    <rPh sb="5" eb="6">
      <t>ニチ</t>
    </rPh>
    <rPh sb="6" eb="8">
      <t>ゲンザイ</t>
    </rPh>
    <phoneticPr fontId="2"/>
  </si>
  <si>
    <r>
      <t>28－５　市町村別衆議院議員総選挙（小選挙区）</t>
    </r>
    <r>
      <rPr>
        <sz val="16"/>
        <rFont val="ＭＳ 明朝"/>
        <family val="1"/>
        <charset val="128"/>
      </rPr>
      <t xml:space="preserve">（平成29年）  </t>
    </r>
    <rPh sb="5" eb="8">
      <t>シチョウソン</t>
    </rPh>
    <rPh sb="8" eb="9">
      <t>ベツ</t>
    </rPh>
    <rPh sb="9" eb="12">
      <t>シュウギイン</t>
    </rPh>
    <rPh sb="12" eb="14">
      <t>ギイン</t>
    </rPh>
    <rPh sb="14" eb="17">
      <t>ソウセンキョ</t>
    </rPh>
    <rPh sb="18" eb="22">
      <t>ショウセンキョク</t>
    </rPh>
    <rPh sb="24" eb="26">
      <t>ヘイセイ</t>
    </rPh>
    <rPh sb="28" eb="29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</si>
</sst>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76" formatCode="_ * #\ ###\ ###\ ##0_ ;_ * \-#\ ###\ ###\ ##0_ ;_ * &quot;-&quot;_ ;_ @_ "/>
    <numFmt numFmtId="177" formatCode="_ * #\ ###\ ###\ ##0;_ * \-#\ ###\ ###\ ##0;_ * &quot;-&quot;_ ;_ @_ "/>
  </numFmts>
  <fonts count="10" x14ac:knownFonts="1"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3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distributed" vertical="center" justifyLastLine="1"/>
    </xf>
    <xf numFmtId="176" fontId="3" fillId="2" borderId="0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distributed" vertical="center" indent="1"/>
    </xf>
    <xf numFmtId="0" fontId="3" fillId="2" borderId="0" xfId="0" applyFont="1" applyFill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indent="1"/>
    </xf>
    <xf numFmtId="0" fontId="5" fillId="0" borderId="0" xfId="0" applyFont="1"/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distributed" vertical="center" justifyLastLine="1"/>
    </xf>
    <xf numFmtId="176" fontId="6" fillId="2" borderId="0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justifyLastLine="1"/>
    </xf>
    <xf numFmtId="0" fontId="1" fillId="2" borderId="0" xfId="0" applyFont="1" applyFill="1"/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distributed" vertical="center" justifyLastLine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 justifyLastLine="1"/>
    </xf>
    <xf numFmtId="0" fontId="3" fillId="2" borderId="6" xfId="0" applyFont="1" applyFill="1" applyBorder="1" applyAlignment="1">
      <alignment horizontal="distributed" vertical="center" wrapText="1" justifyLastLine="1"/>
    </xf>
    <xf numFmtId="0" fontId="3" fillId="2" borderId="7" xfId="0" applyFont="1" applyFill="1" applyBorder="1" applyAlignment="1">
      <alignment horizontal="distributed" vertical="center" wrapText="1" justifyLastLine="1"/>
    </xf>
    <xf numFmtId="0" fontId="3" fillId="2" borderId="8" xfId="0" applyFont="1" applyFill="1" applyBorder="1" applyAlignment="1">
      <alignment horizontal="distributed" vertical="center" justifyLastLine="1"/>
    </xf>
    <xf numFmtId="0" fontId="1" fillId="2" borderId="1" xfId="0" applyFont="1" applyFill="1" applyBorder="1"/>
    <xf numFmtId="0" fontId="1" fillId="2" borderId="12" xfId="0" applyFont="1" applyFill="1" applyBorder="1"/>
    <xf numFmtId="0" fontId="1" fillId="0" borderId="0" xfId="0" applyFont="1" applyBorder="1" applyAlignment="1">
      <alignment horizontal="distributed" vertical="center" justifyLastLine="1"/>
    </xf>
    <xf numFmtId="43" fontId="3" fillId="2" borderId="0" xfId="0" applyNumberFormat="1" applyFont="1" applyFill="1" applyBorder="1" applyAlignment="1">
      <alignment vertical="center"/>
    </xf>
    <xf numFmtId="176" fontId="3" fillId="2" borderId="13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vertical="center" indent="1"/>
    </xf>
    <xf numFmtId="0" fontId="6" fillId="0" borderId="0" xfId="0" applyFont="1" applyBorder="1" applyAlignment="1">
      <alignment horizontal="distributed" vertical="center" justifyLastLine="1"/>
    </xf>
    <xf numFmtId="43" fontId="6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176" fontId="6" fillId="2" borderId="13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distributed" vertical="center" indent="1"/>
    </xf>
    <xf numFmtId="43" fontId="3" fillId="2" borderId="0" xfId="0" applyNumberFormat="1" applyFont="1" applyFill="1" applyBorder="1" applyAlignment="1">
      <alignment horizontal="right" vertical="center"/>
    </xf>
    <xf numFmtId="177" fontId="3" fillId="2" borderId="0" xfId="0" applyNumberFormat="1" applyFont="1" applyFill="1" applyBorder="1" applyAlignment="1">
      <alignment horizontal="right" vertical="center"/>
    </xf>
    <xf numFmtId="177" fontId="3" fillId="2" borderId="13" xfId="0" applyNumberFormat="1" applyFont="1" applyFill="1" applyBorder="1" applyAlignment="1">
      <alignment horizontal="right" vertical="center"/>
    </xf>
    <xf numFmtId="43" fontId="6" fillId="2" borderId="0" xfId="0" applyNumberFormat="1" applyFont="1" applyFill="1" applyBorder="1" applyAlignment="1">
      <alignment horizontal="right" vertical="center"/>
    </xf>
    <xf numFmtId="176" fontId="6" fillId="2" borderId="1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justifyLastLine="1"/>
    </xf>
    <xf numFmtId="0" fontId="1" fillId="0" borderId="14" xfId="0" applyFont="1" applyBorder="1" applyAlignment="1">
      <alignment horizontal="distributed" vertical="center" justifyLastLine="1"/>
    </xf>
    <xf numFmtId="0" fontId="1" fillId="0" borderId="0" xfId="0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distributed" vertical="center" justifyLastLine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/>
    <xf numFmtId="0" fontId="7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 wrapText="1" justifyLastLine="1"/>
    </xf>
    <xf numFmtId="0" fontId="1" fillId="0" borderId="9" xfId="0" applyFont="1" applyBorder="1" applyAlignment="1">
      <alignment horizontal="center" vertical="center" wrapText="1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0" borderId="17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8" xfId="0" applyFont="1" applyBorder="1" applyAlignment="1">
      <alignment horizontal="distributed" vertical="center" justifyLastLine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view="pageBreakPreview" zoomScaleNormal="100" zoomScaleSheetLayoutView="100" workbookViewId="0">
      <selection activeCell="J6" sqref="J6"/>
    </sheetView>
  </sheetViews>
  <sheetFormatPr defaultRowHeight="13.5" x14ac:dyDescent="0.15"/>
  <cols>
    <col min="1" max="1" width="17.5" style="1" customWidth="1"/>
    <col min="2" max="8" width="14.25" style="1" customWidth="1"/>
    <col min="9" max="10" width="14.875" style="1" customWidth="1"/>
    <col min="11" max="16384" width="9" style="1"/>
  </cols>
  <sheetData>
    <row r="1" spans="1:10" ht="25.5" customHeight="1" x14ac:dyDescent="0.15">
      <c r="A1" s="54" t="s">
        <v>35</v>
      </c>
      <c r="B1" s="54"/>
      <c r="C1" s="54"/>
      <c r="D1" s="54"/>
      <c r="E1" s="54"/>
      <c r="F1" s="54"/>
      <c r="G1" s="54"/>
      <c r="H1" s="54"/>
      <c r="I1" s="51"/>
      <c r="J1" s="51"/>
    </row>
    <row r="2" spans="1:10" ht="22.5" customHeight="1" thickBot="1" x14ac:dyDescent="0.2">
      <c r="A2" s="53" t="s">
        <v>34</v>
      </c>
      <c r="B2" s="51"/>
      <c r="C2" s="51"/>
      <c r="D2" s="51"/>
      <c r="E2" s="51"/>
      <c r="F2" s="51"/>
      <c r="G2" s="52"/>
      <c r="H2" s="52"/>
      <c r="I2" s="51"/>
      <c r="J2" s="51"/>
    </row>
    <row r="3" spans="1:10" ht="22.5" customHeight="1" thickTop="1" x14ac:dyDescent="0.15">
      <c r="A3" s="55" t="s">
        <v>27</v>
      </c>
      <c r="B3" s="58" t="s">
        <v>33</v>
      </c>
      <c r="C3" s="59"/>
      <c r="D3" s="60"/>
      <c r="E3" s="58" t="s">
        <v>32</v>
      </c>
      <c r="F3" s="59"/>
      <c r="G3" s="59"/>
      <c r="H3" s="61" t="s">
        <v>31</v>
      </c>
      <c r="I3" s="47"/>
      <c r="J3" s="47"/>
    </row>
    <row r="4" spans="1:10" ht="22.5" customHeight="1" x14ac:dyDescent="0.15">
      <c r="A4" s="56"/>
      <c r="B4" s="50" t="s">
        <v>30</v>
      </c>
      <c r="C4" s="49" t="s">
        <v>29</v>
      </c>
      <c r="D4" s="49" t="s">
        <v>28</v>
      </c>
      <c r="E4" s="50" t="s">
        <v>30</v>
      </c>
      <c r="F4" s="49" t="s">
        <v>29</v>
      </c>
      <c r="G4" s="48" t="s">
        <v>28</v>
      </c>
      <c r="H4" s="62"/>
      <c r="I4" s="47"/>
      <c r="J4" s="47"/>
    </row>
    <row r="5" spans="1:10" ht="7.5" customHeight="1" x14ac:dyDescent="0.15">
      <c r="A5" s="45"/>
      <c r="B5" s="46"/>
      <c r="C5" s="44"/>
      <c r="D5" s="44"/>
      <c r="E5" s="45"/>
      <c r="F5" s="44"/>
      <c r="G5" s="44"/>
      <c r="H5" s="44"/>
      <c r="I5" s="28"/>
      <c r="J5" s="28"/>
    </row>
    <row r="6" spans="1:10" s="11" customFormat="1" ht="17.25" customHeight="1" x14ac:dyDescent="0.15">
      <c r="A6" s="38" t="s">
        <v>22</v>
      </c>
      <c r="B6" s="43">
        <v>479081</v>
      </c>
      <c r="C6" s="14">
        <v>226470</v>
      </c>
      <c r="D6" s="14">
        <v>252611</v>
      </c>
      <c r="E6" s="14">
        <v>270350</v>
      </c>
      <c r="F6" s="14">
        <v>128123</v>
      </c>
      <c r="G6" s="14">
        <v>142227</v>
      </c>
      <c r="H6" s="42">
        <v>56.43</v>
      </c>
      <c r="I6" s="34"/>
      <c r="J6" s="34"/>
    </row>
    <row r="7" spans="1:10" ht="17.25" customHeight="1" x14ac:dyDescent="0.15">
      <c r="A7" s="32"/>
      <c r="B7" s="41"/>
      <c r="C7" s="40"/>
      <c r="D7" s="40"/>
      <c r="E7" s="40"/>
      <c r="F7" s="40"/>
      <c r="G7" s="7"/>
      <c r="H7" s="39"/>
      <c r="I7" s="32"/>
      <c r="J7" s="32"/>
    </row>
    <row r="8" spans="1:10" s="11" customFormat="1" ht="17.25" customHeight="1" x14ac:dyDescent="0.15">
      <c r="A8" s="38" t="s">
        <v>21</v>
      </c>
      <c r="B8" s="37">
        <v>238771</v>
      </c>
      <c r="C8" s="36">
        <f>SUM(C9:C15)</f>
        <v>113074</v>
      </c>
      <c r="D8" s="36">
        <f>SUM(D9:D15)</f>
        <v>125697</v>
      </c>
      <c r="E8" s="36">
        <v>131346</v>
      </c>
      <c r="F8" s="36">
        <f>SUM(F9:F15)</f>
        <v>62038</v>
      </c>
      <c r="G8" s="14">
        <f>SUM(G9:G15)</f>
        <v>69308</v>
      </c>
      <c r="H8" s="35">
        <v>55.01</v>
      </c>
      <c r="I8" s="34"/>
      <c r="J8" s="34"/>
    </row>
    <row r="9" spans="1:10" ht="17.25" customHeight="1" x14ac:dyDescent="0.15">
      <c r="A9" s="33" t="s">
        <v>20</v>
      </c>
      <c r="B9" s="30">
        <v>158151</v>
      </c>
      <c r="C9" s="7">
        <v>75281</v>
      </c>
      <c r="D9" s="7">
        <v>82870</v>
      </c>
      <c r="E9" s="7">
        <v>83508</v>
      </c>
      <c r="F9" s="7">
        <v>39713</v>
      </c>
      <c r="G9" s="7">
        <v>43795</v>
      </c>
      <c r="H9" s="29">
        <v>52.8</v>
      </c>
      <c r="I9" s="32"/>
      <c r="J9" s="32"/>
    </row>
    <row r="10" spans="1:10" ht="17.25" customHeight="1" x14ac:dyDescent="0.15">
      <c r="A10" s="33" t="s">
        <v>19</v>
      </c>
      <c r="B10" s="30">
        <v>40356</v>
      </c>
      <c r="C10" s="7">
        <v>18758</v>
      </c>
      <c r="D10" s="7">
        <v>21598</v>
      </c>
      <c r="E10" s="7">
        <v>22173</v>
      </c>
      <c r="F10" s="7">
        <v>10254</v>
      </c>
      <c r="G10" s="7">
        <v>11919</v>
      </c>
      <c r="H10" s="29">
        <v>54.94</v>
      </c>
      <c r="I10" s="32"/>
      <c r="J10" s="32"/>
    </row>
    <row r="11" spans="1:10" ht="17.25" customHeight="1" x14ac:dyDescent="0.15">
      <c r="A11" s="31" t="s">
        <v>18</v>
      </c>
      <c r="B11" s="30">
        <v>10163</v>
      </c>
      <c r="C11" s="7">
        <v>4778</v>
      </c>
      <c r="D11" s="7">
        <v>5385</v>
      </c>
      <c r="E11" s="7">
        <v>5789</v>
      </c>
      <c r="F11" s="7">
        <v>2748</v>
      </c>
      <c r="G11" s="7">
        <v>3041</v>
      </c>
      <c r="H11" s="29">
        <v>56.96</v>
      </c>
      <c r="I11" s="28"/>
      <c r="J11" s="28"/>
    </row>
    <row r="12" spans="1:10" ht="17.25" customHeight="1" x14ac:dyDescent="0.15">
      <c r="A12" s="31" t="s">
        <v>17</v>
      </c>
      <c r="B12" s="30">
        <v>3051</v>
      </c>
      <c r="C12" s="7">
        <v>1430</v>
      </c>
      <c r="D12" s="7">
        <v>1621</v>
      </c>
      <c r="E12" s="7">
        <v>2217</v>
      </c>
      <c r="F12" s="7">
        <v>1026</v>
      </c>
      <c r="G12" s="7">
        <v>1191</v>
      </c>
      <c r="H12" s="29">
        <v>72.66</v>
      </c>
      <c r="I12" s="28"/>
      <c r="J12" s="28"/>
    </row>
    <row r="13" spans="1:10" ht="17.25" customHeight="1" x14ac:dyDescent="0.15">
      <c r="A13" s="31" t="s">
        <v>16</v>
      </c>
      <c r="B13" s="30">
        <v>6410</v>
      </c>
      <c r="C13" s="7">
        <v>2994</v>
      </c>
      <c r="D13" s="7">
        <v>3416</v>
      </c>
      <c r="E13" s="7">
        <v>4043</v>
      </c>
      <c r="F13" s="7">
        <v>1839</v>
      </c>
      <c r="G13" s="7">
        <v>2204</v>
      </c>
      <c r="H13" s="29">
        <v>63.07</v>
      </c>
      <c r="I13" s="28"/>
      <c r="J13" s="28"/>
    </row>
    <row r="14" spans="1:10" ht="17.25" customHeight="1" x14ac:dyDescent="0.15">
      <c r="A14" s="31" t="s">
        <v>15</v>
      </c>
      <c r="B14" s="30">
        <v>14950</v>
      </c>
      <c r="C14" s="7">
        <v>7160</v>
      </c>
      <c r="D14" s="7">
        <v>7790</v>
      </c>
      <c r="E14" s="7">
        <v>9646</v>
      </c>
      <c r="F14" s="7">
        <v>4607</v>
      </c>
      <c r="G14" s="7">
        <v>5039</v>
      </c>
      <c r="H14" s="29">
        <v>64.52</v>
      </c>
      <c r="I14" s="28"/>
      <c r="J14" s="28"/>
    </row>
    <row r="15" spans="1:10" ht="17.25" customHeight="1" x14ac:dyDescent="0.15">
      <c r="A15" s="31" t="s">
        <v>14</v>
      </c>
      <c r="B15" s="30">
        <v>5690</v>
      </c>
      <c r="C15" s="7">
        <v>2673</v>
      </c>
      <c r="D15" s="7">
        <v>3017</v>
      </c>
      <c r="E15" s="7">
        <v>3970</v>
      </c>
      <c r="F15" s="7">
        <v>1851</v>
      </c>
      <c r="G15" s="7">
        <v>2119</v>
      </c>
      <c r="H15" s="29">
        <v>69.77</v>
      </c>
      <c r="I15" s="28"/>
      <c r="J15" s="28"/>
    </row>
    <row r="16" spans="1:10" ht="17.25" customHeight="1" x14ac:dyDescent="0.15">
      <c r="A16" s="33"/>
      <c r="B16" s="30"/>
      <c r="C16" s="7"/>
      <c r="D16" s="7"/>
      <c r="E16" s="7"/>
      <c r="F16" s="7"/>
      <c r="G16" s="7"/>
      <c r="H16" s="29"/>
      <c r="I16" s="32"/>
      <c r="J16" s="32"/>
    </row>
    <row r="17" spans="1:10" s="11" customFormat="1" ht="17.25" customHeight="1" x14ac:dyDescent="0.15">
      <c r="A17" s="38" t="s">
        <v>13</v>
      </c>
      <c r="B17" s="37">
        <v>240310</v>
      </c>
      <c r="C17" s="36">
        <f>SUM(C18:C29)</f>
        <v>113396</v>
      </c>
      <c r="D17" s="36">
        <f>SUM(D18:D29)</f>
        <v>126914</v>
      </c>
      <c r="E17" s="36">
        <v>139004</v>
      </c>
      <c r="F17" s="36">
        <f>SUM(F18:F29)</f>
        <v>66085</v>
      </c>
      <c r="G17" s="14">
        <f>SUM(G18:G29)</f>
        <v>72919</v>
      </c>
      <c r="H17" s="35">
        <v>57.84</v>
      </c>
      <c r="I17" s="34"/>
      <c r="J17" s="34"/>
    </row>
    <row r="18" spans="1:10" ht="17.25" customHeight="1" x14ac:dyDescent="0.15">
      <c r="A18" s="33" t="s">
        <v>12</v>
      </c>
      <c r="B18" s="30">
        <v>123157</v>
      </c>
      <c r="C18" s="7">
        <v>57870</v>
      </c>
      <c r="D18" s="7">
        <v>65287</v>
      </c>
      <c r="E18" s="7">
        <v>66731</v>
      </c>
      <c r="F18" s="7">
        <v>31647</v>
      </c>
      <c r="G18" s="7">
        <v>35084</v>
      </c>
      <c r="H18" s="29">
        <v>54.18</v>
      </c>
      <c r="I18" s="32"/>
      <c r="J18" s="32"/>
    </row>
    <row r="19" spans="1:10" ht="17.25" customHeight="1" x14ac:dyDescent="0.15">
      <c r="A19" s="33" t="s">
        <v>11</v>
      </c>
      <c r="B19" s="30">
        <v>28965</v>
      </c>
      <c r="C19" s="7">
        <v>13878</v>
      </c>
      <c r="D19" s="7">
        <v>15087</v>
      </c>
      <c r="E19" s="7">
        <v>15846</v>
      </c>
      <c r="F19" s="7">
        <v>7632</v>
      </c>
      <c r="G19" s="7">
        <v>8214</v>
      </c>
      <c r="H19" s="29">
        <v>54.71</v>
      </c>
      <c r="I19" s="32"/>
      <c r="J19" s="32"/>
    </row>
    <row r="20" spans="1:10" ht="17.25" customHeight="1" x14ac:dyDescent="0.15">
      <c r="A20" s="31" t="s">
        <v>10</v>
      </c>
      <c r="B20" s="30">
        <v>14150</v>
      </c>
      <c r="C20" s="7">
        <v>6712</v>
      </c>
      <c r="D20" s="7">
        <v>7438</v>
      </c>
      <c r="E20" s="7">
        <v>8295</v>
      </c>
      <c r="F20" s="7">
        <v>3947</v>
      </c>
      <c r="G20" s="7">
        <v>4348</v>
      </c>
      <c r="H20" s="29">
        <v>58.62</v>
      </c>
      <c r="I20" s="28"/>
      <c r="J20" s="28"/>
    </row>
    <row r="21" spans="1:10" ht="17.25" customHeight="1" x14ac:dyDescent="0.15">
      <c r="A21" s="31" t="s">
        <v>9</v>
      </c>
      <c r="B21" s="30">
        <v>15079</v>
      </c>
      <c r="C21" s="7">
        <v>7089</v>
      </c>
      <c r="D21" s="7">
        <v>7990</v>
      </c>
      <c r="E21" s="7">
        <v>9530</v>
      </c>
      <c r="F21" s="7">
        <v>4464</v>
      </c>
      <c r="G21" s="7">
        <v>5066</v>
      </c>
      <c r="H21" s="29">
        <v>63.2</v>
      </c>
      <c r="I21" s="28"/>
      <c r="J21" s="28"/>
    </row>
    <row r="22" spans="1:10" ht="17.25" customHeight="1" x14ac:dyDescent="0.15">
      <c r="A22" s="31" t="s">
        <v>8</v>
      </c>
      <c r="B22" s="30">
        <v>12804</v>
      </c>
      <c r="C22" s="7">
        <v>6070</v>
      </c>
      <c r="D22" s="7">
        <v>6734</v>
      </c>
      <c r="E22" s="7">
        <v>8056</v>
      </c>
      <c r="F22" s="7">
        <v>3807</v>
      </c>
      <c r="G22" s="7">
        <v>4249</v>
      </c>
      <c r="H22" s="29">
        <v>62.92</v>
      </c>
      <c r="I22" s="28"/>
      <c r="J22" s="28"/>
    </row>
    <row r="23" spans="1:10" ht="17.25" customHeight="1" x14ac:dyDescent="0.15">
      <c r="A23" s="31" t="s">
        <v>7</v>
      </c>
      <c r="B23" s="30">
        <v>2885</v>
      </c>
      <c r="C23" s="7">
        <v>1348</v>
      </c>
      <c r="D23" s="7">
        <v>1537</v>
      </c>
      <c r="E23" s="7">
        <v>1946</v>
      </c>
      <c r="F23" s="7">
        <v>898</v>
      </c>
      <c r="G23" s="7">
        <v>1048</v>
      </c>
      <c r="H23" s="29">
        <v>67.45</v>
      </c>
      <c r="I23" s="28"/>
      <c r="J23" s="28"/>
    </row>
    <row r="24" spans="1:10" ht="17.25" customHeight="1" x14ac:dyDescent="0.15">
      <c r="A24" s="31" t="s">
        <v>6</v>
      </c>
      <c r="B24" s="30">
        <v>14287</v>
      </c>
      <c r="C24" s="7">
        <v>6834</v>
      </c>
      <c r="D24" s="7">
        <v>7453</v>
      </c>
      <c r="E24" s="7">
        <v>9222</v>
      </c>
      <c r="F24" s="7">
        <v>4435</v>
      </c>
      <c r="G24" s="7">
        <v>4787</v>
      </c>
      <c r="H24" s="29">
        <v>64.55</v>
      </c>
      <c r="I24" s="28"/>
      <c r="J24" s="28"/>
    </row>
    <row r="25" spans="1:10" ht="17.25" customHeight="1" x14ac:dyDescent="0.15">
      <c r="A25" s="31" t="s">
        <v>5</v>
      </c>
      <c r="B25" s="30">
        <v>9419</v>
      </c>
      <c r="C25" s="7">
        <v>4434</v>
      </c>
      <c r="D25" s="7">
        <v>4985</v>
      </c>
      <c r="E25" s="7">
        <v>6108</v>
      </c>
      <c r="F25" s="7">
        <v>2927</v>
      </c>
      <c r="G25" s="7">
        <v>3181</v>
      </c>
      <c r="H25" s="29">
        <v>64.849999999999994</v>
      </c>
      <c r="I25" s="28"/>
      <c r="J25" s="28"/>
    </row>
    <row r="26" spans="1:10" ht="17.25" customHeight="1" x14ac:dyDescent="0.15">
      <c r="A26" s="31" t="s">
        <v>4</v>
      </c>
      <c r="B26" s="30">
        <v>9517</v>
      </c>
      <c r="C26" s="7">
        <v>4498</v>
      </c>
      <c r="D26" s="7">
        <v>5019</v>
      </c>
      <c r="E26" s="7">
        <v>6140</v>
      </c>
      <c r="F26" s="7">
        <v>2945</v>
      </c>
      <c r="G26" s="7">
        <v>3195</v>
      </c>
      <c r="H26" s="29">
        <v>64.52</v>
      </c>
      <c r="I26" s="28"/>
      <c r="J26" s="28"/>
    </row>
    <row r="27" spans="1:10" ht="17.25" customHeight="1" x14ac:dyDescent="0.15">
      <c r="A27" s="31" t="s">
        <v>3</v>
      </c>
      <c r="B27" s="30">
        <v>4358</v>
      </c>
      <c r="C27" s="7">
        <v>2025</v>
      </c>
      <c r="D27" s="7">
        <v>2333</v>
      </c>
      <c r="E27" s="7">
        <v>2998</v>
      </c>
      <c r="F27" s="7">
        <v>1436</v>
      </c>
      <c r="G27" s="7">
        <v>1562</v>
      </c>
      <c r="H27" s="29">
        <v>68.790000000000006</v>
      </c>
      <c r="I27" s="28"/>
      <c r="J27" s="28"/>
    </row>
    <row r="28" spans="1:10" ht="17.25" customHeight="1" x14ac:dyDescent="0.15">
      <c r="A28" s="31" t="s">
        <v>2</v>
      </c>
      <c r="B28" s="30">
        <v>2954</v>
      </c>
      <c r="C28" s="7">
        <v>1375</v>
      </c>
      <c r="D28" s="7">
        <v>1579</v>
      </c>
      <c r="E28" s="7">
        <v>2039</v>
      </c>
      <c r="F28" s="7">
        <v>962</v>
      </c>
      <c r="G28" s="7">
        <v>1077</v>
      </c>
      <c r="H28" s="29">
        <v>69.03</v>
      </c>
      <c r="I28" s="28"/>
      <c r="J28" s="28"/>
    </row>
    <row r="29" spans="1:10" ht="17.25" customHeight="1" x14ac:dyDescent="0.15">
      <c r="A29" s="31" t="s">
        <v>1</v>
      </c>
      <c r="B29" s="30">
        <v>2735</v>
      </c>
      <c r="C29" s="7">
        <v>1263</v>
      </c>
      <c r="D29" s="7">
        <v>1472</v>
      </c>
      <c r="E29" s="7">
        <v>2093</v>
      </c>
      <c r="F29" s="7">
        <v>985</v>
      </c>
      <c r="G29" s="7">
        <v>1108</v>
      </c>
      <c r="H29" s="29">
        <v>76.53</v>
      </c>
      <c r="I29" s="28"/>
      <c r="J29" s="28"/>
    </row>
    <row r="30" spans="1:10" ht="7.5" customHeight="1" thickBot="1" x14ac:dyDescent="0.2">
      <c r="A30" s="3"/>
      <c r="B30" s="27"/>
      <c r="C30" s="26"/>
      <c r="D30" s="26"/>
      <c r="E30" s="26"/>
      <c r="F30" s="26"/>
      <c r="G30" s="26"/>
      <c r="H30" s="26"/>
      <c r="I30" s="2"/>
      <c r="J30" s="2"/>
    </row>
    <row r="31" spans="1:10" ht="22.5" customHeight="1" thickTop="1" x14ac:dyDescent="0.15">
      <c r="A31" s="55" t="s">
        <v>27</v>
      </c>
      <c r="B31" s="57" t="s">
        <v>26</v>
      </c>
      <c r="C31" s="57"/>
      <c r="D31" s="57"/>
      <c r="E31" s="22"/>
      <c r="F31" s="22"/>
      <c r="G31" s="22"/>
      <c r="H31" s="17"/>
    </row>
    <row r="32" spans="1:10" ht="22.5" customHeight="1" x14ac:dyDescent="0.15">
      <c r="A32" s="56"/>
      <c r="B32" s="25" t="s">
        <v>25</v>
      </c>
      <c r="C32" s="24" t="s">
        <v>24</v>
      </c>
      <c r="D32" s="23" t="s">
        <v>23</v>
      </c>
      <c r="E32" s="22"/>
      <c r="F32" s="22"/>
      <c r="G32" s="22"/>
      <c r="H32" s="21"/>
    </row>
    <row r="33" spans="1:8" ht="7.5" customHeight="1" x14ac:dyDescent="0.15">
      <c r="A33" s="20"/>
      <c r="B33" s="19"/>
      <c r="C33" s="18"/>
      <c r="D33" s="18"/>
      <c r="E33" s="6"/>
      <c r="F33" s="6"/>
      <c r="G33" s="6"/>
      <c r="H33" s="17"/>
    </row>
    <row r="34" spans="1:8" s="11" customFormat="1" ht="17.25" customHeight="1" x14ac:dyDescent="0.15">
      <c r="A34" s="15" t="s">
        <v>22</v>
      </c>
      <c r="B34" s="14">
        <v>179252</v>
      </c>
      <c r="C34" s="14">
        <v>53312</v>
      </c>
      <c r="D34" s="14">
        <v>31100</v>
      </c>
      <c r="E34" s="13"/>
      <c r="F34" s="13"/>
      <c r="G34" s="13"/>
      <c r="H34" s="12"/>
    </row>
    <row r="35" spans="1:8" ht="17.25" customHeight="1" x14ac:dyDescent="0.15">
      <c r="A35" s="16"/>
      <c r="B35" s="7"/>
      <c r="C35" s="7"/>
      <c r="D35" s="7"/>
      <c r="E35" s="9"/>
      <c r="F35" s="9"/>
      <c r="G35" s="9"/>
      <c r="H35" s="5"/>
    </row>
    <row r="36" spans="1:8" s="11" customFormat="1" ht="17.25" customHeight="1" x14ac:dyDescent="0.15">
      <c r="A36" s="15" t="s">
        <v>21</v>
      </c>
      <c r="B36" s="14">
        <v>106425</v>
      </c>
      <c r="C36" s="14">
        <v>0</v>
      </c>
      <c r="D36" s="14">
        <v>20829</v>
      </c>
      <c r="E36" s="13"/>
      <c r="F36" s="13"/>
      <c r="G36" s="13"/>
      <c r="H36" s="12"/>
    </row>
    <row r="37" spans="1:8" ht="17.25" customHeight="1" x14ac:dyDescent="0.15">
      <c r="A37" s="10" t="s">
        <v>20</v>
      </c>
      <c r="B37" s="7">
        <v>66497</v>
      </c>
      <c r="C37" s="7">
        <v>0</v>
      </c>
      <c r="D37" s="7">
        <v>14272</v>
      </c>
      <c r="E37" s="9"/>
      <c r="F37" s="9"/>
      <c r="G37" s="9"/>
      <c r="H37" s="5"/>
    </row>
    <row r="38" spans="1:8" ht="17.25" customHeight="1" x14ac:dyDescent="0.15">
      <c r="A38" s="10" t="s">
        <v>19</v>
      </c>
      <c r="B38" s="7">
        <v>18080</v>
      </c>
      <c r="C38" s="7">
        <v>0</v>
      </c>
      <c r="D38" s="7">
        <v>3433</v>
      </c>
      <c r="E38" s="9"/>
      <c r="F38" s="9"/>
      <c r="G38" s="9"/>
      <c r="H38" s="5"/>
    </row>
    <row r="39" spans="1:8" ht="17.25" customHeight="1" x14ac:dyDescent="0.15">
      <c r="A39" s="8" t="s">
        <v>18</v>
      </c>
      <c r="B39" s="7">
        <v>4764</v>
      </c>
      <c r="C39" s="7">
        <v>0</v>
      </c>
      <c r="D39" s="7">
        <v>874</v>
      </c>
      <c r="E39" s="6"/>
      <c r="F39" s="6"/>
      <c r="G39" s="6"/>
      <c r="H39" s="5"/>
    </row>
    <row r="40" spans="1:8" ht="17.25" customHeight="1" x14ac:dyDescent="0.15">
      <c r="A40" s="8" t="s">
        <v>17</v>
      </c>
      <c r="B40" s="7">
        <v>1900</v>
      </c>
      <c r="C40" s="7">
        <v>0</v>
      </c>
      <c r="D40" s="7">
        <v>265</v>
      </c>
      <c r="E40" s="6"/>
      <c r="F40" s="6"/>
      <c r="G40" s="6"/>
      <c r="H40" s="5"/>
    </row>
    <row r="41" spans="1:8" ht="17.25" customHeight="1" x14ac:dyDescent="0.15">
      <c r="A41" s="8" t="s">
        <v>16</v>
      </c>
      <c r="B41" s="7">
        <v>3470</v>
      </c>
      <c r="C41" s="7">
        <v>0</v>
      </c>
      <c r="D41" s="7">
        <v>425</v>
      </c>
      <c r="E41" s="6"/>
      <c r="F41" s="6"/>
      <c r="G41" s="6"/>
      <c r="H41" s="5"/>
    </row>
    <row r="42" spans="1:8" ht="17.25" customHeight="1" x14ac:dyDescent="0.15">
      <c r="A42" s="8" t="s">
        <v>15</v>
      </c>
      <c r="B42" s="7">
        <v>8423</v>
      </c>
      <c r="C42" s="7">
        <v>0</v>
      </c>
      <c r="D42" s="7">
        <v>991</v>
      </c>
      <c r="E42" s="6"/>
      <c r="F42" s="6"/>
      <c r="G42" s="6"/>
      <c r="H42" s="5"/>
    </row>
    <row r="43" spans="1:8" ht="17.25" customHeight="1" x14ac:dyDescent="0.15">
      <c r="A43" s="8" t="s">
        <v>14</v>
      </c>
      <c r="B43" s="7">
        <v>3291</v>
      </c>
      <c r="C43" s="7">
        <v>0</v>
      </c>
      <c r="D43" s="7">
        <v>569</v>
      </c>
      <c r="E43" s="6"/>
      <c r="F43" s="6"/>
      <c r="G43" s="6"/>
      <c r="H43" s="5"/>
    </row>
    <row r="44" spans="1:8" ht="17.25" customHeight="1" x14ac:dyDescent="0.15">
      <c r="A44" s="10"/>
      <c r="B44" s="7"/>
      <c r="C44" s="7"/>
      <c r="D44" s="7"/>
      <c r="E44" s="9"/>
      <c r="F44" s="9"/>
      <c r="G44" s="9"/>
      <c r="H44" s="5"/>
    </row>
    <row r="45" spans="1:8" s="11" customFormat="1" ht="17.25" customHeight="1" x14ac:dyDescent="0.15">
      <c r="A45" s="15" t="s">
        <v>13</v>
      </c>
      <c r="B45" s="14">
        <v>72827</v>
      </c>
      <c r="C45" s="14">
        <v>53312</v>
      </c>
      <c r="D45" s="14">
        <v>10271</v>
      </c>
      <c r="E45" s="13"/>
      <c r="F45" s="13"/>
      <c r="G45" s="13"/>
      <c r="H45" s="12"/>
    </row>
    <row r="46" spans="1:8" ht="17.25" customHeight="1" x14ac:dyDescent="0.15">
      <c r="A46" s="10" t="s">
        <v>12</v>
      </c>
      <c r="B46" s="7">
        <v>33436</v>
      </c>
      <c r="C46" s="7">
        <v>26941</v>
      </c>
      <c r="D46" s="7">
        <v>5195</v>
      </c>
      <c r="E46" s="9"/>
      <c r="F46" s="9"/>
      <c r="G46" s="9"/>
      <c r="H46" s="5"/>
    </row>
    <row r="47" spans="1:8" ht="17.25" customHeight="1" x14ac:dyDescent="0.15">
      <c r="A47" s="10" t="s">
        <v>11</v>
      </c>
      <c r="B47" s="7">
        <v>9101</v>
      </c>
      <c r="C47" s="7">
        <v>5155</v>
      </c>
      <c r="D47" s="7">
        <v>1243</v>
      </c>
      <c r="E47" s="9"/>
      <c r="F47" s="9"/>
      <c r="G47" s="9"/>
      <c r="H47" s="5"/>
    </row>
    <row r="48" spans="1:8" ht="17.25" customHeight="1" x14ac:dyDescent="0.15">
      <c r="A48" s="8" t="s">
        <v>10</v>
      </c>
      <c r="B48" s="7">
        <v>4816</v>
      </c>
      <c r="C48" s="7">
        <v>2635</v>
      </c>
      <c r="D48" s="7">
        <v>644</v>
      </c>
      <c r="E48" s="6"/>
      <c r="F48" s="6"/>
      <c r="G48" s="6"/>
      <c r="H48" s="5"/>
    </row>
    <row r="49" spans="1:8" ht="17.25" customHeight="1" x14ac:dyDescent="0.15">
      <c r="A49" s="8" t="s">
        <v>9</v>
      </c>
      <c r="B49" s="7">
        <v>5176</v>
      </c>
      <c r="C49" s="7">
        <v>3643</v>
      </c>
      <c r="D49" s="7">
        <v>511</v>
      </c>
      <c r="E49" s="6"/>
      <c r="F49" s="6"/>
      <c r="G49" s="6"/>
      <c r="H49" s="5"/>
    </row>
    <row r="50" spans="1:8" ht="17.25" customHeight="1" x14ac:dyDescent="0.15">
      <c r="A50" s="8" t="s">
        <v>8</v>
      </c>
      <c r="B50" s="7">
        <v>4564</v>
      </c>
      <c r="C50" s="7">
        <v>2886</v>
      </c>
      <c r="D50" s="7">
        <v>486</v>
      </c>
      <c r="E50" s="6"/>
      <c r="F50" s="6"/>
      <c r="G50" s="6"/>
      <c r="H50" s="5"/>
    </row>
    <row r="51" spans="1:8" ht="17.25" customHeight="1" x14ac:dyDescent="0.15">
      <c r="A51" s="8" t="s">
        <v>7</v>
      </c>
      <c r="B51" s="7">
        <v>1018</v>
      </c>
      <c r="C51" s="7">
        <v>736</v>
      </c>
      <c r="D51" s="7">
        <v>156</v>
      </c>
      <c r="E51" s="6"/>
      <c r="F51" s="6"/>
      <c r="G51" s="6"/>
      <c r="H51" s="5"/>
    </row>
    <row r="52" spans="1:8" ht="17.25" customHeight="1" x14ac:dyDescent="0.15">
      <c r="A52" s="8" t="s">
        <v>6</v>
      </c>
      <c r="B52" s="7">
        <v>4858</v>
      </c>
      <c r="C52" s="7">
        <v>3590</v>
      </c>
      <c r="D52" s="7">
        <v>595</v>
      </c>
      <c r="E52" s="6"/>
      <c r="F52" s="6"/>
      <c r="G52" s="6"/>
      <c r="H52" s="5"/>
    </row>
    <row r="53" spans="1:8" ht="17.25" customHeight="1" x14ac:dyDescent="0.15">
      <c r="A53" s="8" t="s">
        <v>5</v>
      </c>
      <c r="B53" s="7">
        <v>2964</v>
      </c>
      <c r="C53" s="7">
        <v>2496</v>
      </c>
      <c r="D53" s="7">
        <v>553</v>
      </c>
      <c r="E53" s="6"/>
      <c r="F53" s="6"/>
      <c r="G53" s="6"/>
      <c r="H53" s="5"/>
    </row>
    <row r="54" spans="1:8" ht="17.25" customHeight="1" x14ac:dyDescent="0.15">
      <c r="A54" s="8" t="s">
        <v>4</v>
      </c>
      <c r="B54" s="7">
        <v>2942</v>
      </c>
      <c r="C54" s="7">
        <v>2644</v>
      </c>
      <c r="D54" s="7">
        <v>440</v>
      </c>
      <c r="E54" s="6"/>
      <c r="F54" s="6"/>
      <c r="G54" s="6"/>
      <c r="H54" s="5"/>
    </row>
    <row r="55" spans="1:8" ht="17.25" customHeight="1" x14ac:dyDescent="0.15">
      <c r="A55" s="8" t="s">
        <v>3</v>
      </c>
      <c r="B55" s="7">
        <v>1641</v>
      </c>
      <c r="C55" s="7">
        <v>1073</v>
      </c>
      <c r="D55" s="7">
        <v>224</v>
      </c>
      <c r="E55" s="6"/>
      <c r="F55" s="6"/>
      <c r="G55" s="6"/>
      <c r="H55" s="5"/>
    </row>
    <row r="56" spans="1:8" ht="17.25" customHeight="1" x14ac:dyDescent="0.15">
      <c r="A56" s="8" t="s">
        <v>2</v>
      </c>
      <c r="B56" s="7">
        <v>1136</v>
      </c>
      <c r="C56" s="7">
        <v>737</v>
      </c>
      <c r="D56" s="7">
        <v>124</v>
      </c>
      <c r="E56" s="6"/>
      <c r="F56" s="6"/>
      <c r="G56" s="6"/>
      <c r="H56" s="5"/>
    </row>
    <row r="57" spans="1:8" ht="17.25" customHeight="1" x14ac:dyDescent="0.15">
      <c r="A57" s="8" t="s">
        <v>1</v>
      </c>
      <c r="B57" s="7">
        <v>1175</v>
      </c>
      <c r="C57" s="7">
        <v>776</v>
      </c>
      <c r="D57" s="7">
        <v>100</v>
      </c>
      <c r="E57" s="6"/>
      <c r="F57" s="6"/>
      <c r="G57" s="6"/>
      <c r="H57" s="5"/>
    </row>
    <row r="58" spans="1:8" ht="7.5" customHeight="1" thickBot="1" x14ac:dyDescent="0.2">
      <c r="A58" s="4"/>
      <c r="B58" s="3"/>
      <c r="C58" s="3"/>
      <c r="D58" s="3"/>
      <c r="E58" s="2"/>
      <c r="F58" s="2"/>
      <c r="G58" s="2"/>
    </row>
    <row r="59" spans="1:8" ht="6.75" customHeight="1" thickTop="1" x14ac:dyDescent="0.15">
      <c r="A59" s="2"/>
      <c r="B59" s="2"/>
      <c r="C59" s="2"/>
      <c r="D59" s="2"/>
      <c r="E59" s="2"/>
      <c r="F59" s="2"/>
      <c r="G59" s="2"/>
    </row>
    <row r="60" spans="1:8" x14ac:dyDescent="0.15">
      <c r="A60" s="2" t="s">
        <v>0</v>
      </c>
      <c r="B60" s="2"/>
      <c r="C60" s="2"/>
      <c r="D60" s="2"/>
      <c r="E60" s="2"/>
      <c r="F60" s="2"/>
      <c r="G60" s="2"/>
    </row>
    <row r="61" spans="1:8" x14ac:dyDescent="0.15">
      <c r="A61" s="2"/>
      <c r="B61" s="2"/>
      <c r="C61" s="2"/>
      <c r="D61" s="2"/>
      <c r="E61" s="2"/>
      <c r="F61" s="2"/>
      <c r="G61" s="2"/>
    </row>
    <row r="62" spans="1:8" x14ac:dyDescent="0.15">
      <c r="A62" s="2"/>
      <c r="B62" s="2"/>
      <c r="C62" s="2"/>
      <c r="D62" s="2"/>
      <c r="E62" s="2"/>
      <c r="F62" s="2"/>
      <c r="G62" s="2"/>
    </row>
    <row r="63" spans="1:8" x14ac:dyDescent="0.15">
      <c r="A63" s="2"/>
      <c r="B63" s="2"/>
      <c r="C63" s="2"/>
      <c r="D63" s="2"/>
      <c r="E63" s="2"/>
      <c r="F63" s="2"/>
      <c r="G63" s="2"/>
    </row>
  </sheetData>
  <mergeCells count="7">
    <mergeCell ref="A1:H1"/>
    <mergeCell ref="A31:A32"/>
    <mergeCell ref="B31:D31"/>
    <mergeCell ref="A3:A4"/>
    <mergeCell ref="B3:D3"/>
    <mergeCell ref="E3:G3"/>
    <mergeCell ref="H3:H4"/>
  </mergeCells>
  <phoneticPr fontId="2"/>
  <pageMargins left="0.59055118110236227" right="0.59055118110236227" top="0.98425196850393704" bottom="0.78740157480314965" header="0.39370078740157483" footer="0.51181102362204722"/>
  <pageSetup paperSize="9" scale="7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28-5</vt:lpstr>
      <vt:lpstr>'28-5'!Print_Area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2021-02-17T03:18:39Z</dcterms:created>
  <dcterms:modified xsi:type="dcterms:W3CDTF">2021-02-18T00:25:03Z</dcterms:modified>
</cp:coreProperties>
</file>