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425" tabRatio="814" activeTab="0"/>
  </bookViews>
  <sheets>
    <sheet name="生産H30" sheetId="1" r:id="rId1"/>
    <sheet name="生産H29" sheetId="2" r:id="rId2"/>
    <sheet name="生産H28" sheetId="3" r:id="rId3"/>
    <sheet name="生産H27" sheetId="4" r:id="rId4"/>
    <sheet name="生産H26" sheetId="5" r:id="rId5"/>
    <sheet name="生産H25" sheetId="6" r:id="rId6"/>
    <sheet name="生産H24" sheetId="7" r:id="rId7"/>
    <sheet name="生産H23" sheetId="8" r:id="rId8"/>
    <sheet name="生産H22" sheetId="9" r:id="rId9"/>
    <sheet name="生産H21" sheetId="10" r:id="rId10"/>
    <sheet name="生産H20" sheetId="11" r:id="rId11"/>
    <sheet name="生産H19" sheetId="12" r:id="rId12"/>
    <sheet name="生産H18" sheetId="13" r:id="rId13"/>
  </sheets>
  <externalReferences>
    <externalReference r:id="rId16"/>
  </externalReference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<sst xmlns="http://schemas.openxmlformats.org/spreadsheetml/2006/main" count="2435" uniqueCount="72">
  <si>
    <t>項目</t>
  </si>
  <si>
    <t>農業</t>
  </si>
  <si>
    <t>林業</t>
  </si>
  <si>
    <t>水産業</t>
  </si>
  <si>
    <t>鉱業</t>
  </si>
  <si>
    <t>製造業</t>
  </si>
  <si>
    <t>建設業</t>
  </si>
  <si>
    <t>不動産業</t>
  </si>
  <si>
    <t xml:space="preserve"> 小計</t>
  </si>
  <si>
    <t>金融・
保険業</t>
  </si>
  <si>
    <t>卸売・
小売業</t>
  </si>
  <si>
    <t>参考</t>
  </si>
  <si>
    <t>第1次
産業</t>
  </si>
  <si>
    <t>第2次
産業</t>
  </si>
  <si>
    <t>第3次
産業</t>
  </si>
  <si>
    <t>鳥取県計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</si>
  <si>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</si>
  <si>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</si>
  <si>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</si>
  <si>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</si>
  <si>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</si>
  <si>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</si>
  <si>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</si>
  <si>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</si>
  <si>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</si>
  <si>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</si>
  <si>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</si>
  <si>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</si>
  <si>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</si>
  <si>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南部町</t>
  </si>
  <si>
    <t>伯耆町</t>
  </si>
  <si>
    <t>大山町</t>
  </si>
  <si>
    <t>日南町</t>
  </si>
  <si>
    <t>日野町</t>
  </si>
  <si>
    <t>江府町</t>
  </si>
  <si>
    <t>東部</t>
  </si>
  <si>
    <t>中部</t>
  </si>
  <si>
    <t>西部</t>
  </si>
  <si>
    <t>市町村内
総生産</t>
  </si>
  <si>
    <t>（単位：百万円）</t>
  </si>
  <si>
    <t>（単位：％）</t>
  </si>
  <si>
    <t>■市町村内総生産に対する構成比</t>
  </si>
  <si>
    <t>■対前年度増減率</t>
  </si>
  <si>
    <t>市町村内総生産</t>
  </si>
  <si>
    <t>　※「4 小計」に対する比率</t>
  </si>
  <si>
    <t>情報
通信業</t>
  </si>
  <si>
    <t>就業者
1人当たり
市町村内
総生産（千円）</t>
  </si>
  <si>
    <t>■県計に対する構成比（シェア）、　県平均（=100）に対する水準（就業者1人当たり市町村内総生産 のみ）</t>
  </si>
  <si>
    <t>電気・ガス
・水道・廃棄物処理業</t>
  </si>
  <si>
    <t>運輸・郵便業</t>
  </si>
  <si>
    <t>宿泊・飲食サービス業</t>
  </si>
  <si>
    <t>専門・科学技術、業務支援サービス業</t>
  </si>
  <si>
    <t>公務</t>
  </si>
  <si>
    <t>教育</t>
  </si>
  <si>
    <t>保健衛生・社会事業</t>
  </si>
  <si>
    <t>その他のサービス</t>
  </si>
  <si>
    <t>平成27年度</t>
  </si>
  <si>
    <t>平成18年度</t>
  </si>
  <si>
    <t>平成21年度</t>
  </si>
  <si>
    <t>平成26年度</t>
  </si>
  <si>
    <t>（控除）
総資本形成
に係る消費税</t>
  </si>
  <si>
    <t>輸入品に　　　課される税・関税</t>
  </si>
  <si>
    <t>平成23年度</t>
  </si>
  <si>
    <t>平成25年度</t>
  </si>
  <si>
    <t>平成24年度</t>
  </si>
  <si>
    <t>平成22年度</t>
  </si>
  <si>
    <t>平成20年度</t>
  </si>
  <si>
    <t>平成19年度</t>
  </si>
  <si>
    <t>平成28年度</t>
  </si>
  <si>
    <t>平成29年度</t>
  </si>
  <si>
    <t>平成30年度</t>
  </si>
  <si>
    <t>-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</si>
</sst>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_ ;[Red]\-#,##0\ "/>
    <numFmt numFmtId="179" formatCode="#,###,###,##0;&quot; -&quot;###,###,##0"/>
    <numFmt numFmtId="180" formatCode="#,##0.0;[Red]\-#,##0.0"/>
    <numFmt numFmtId="181" formatCode="#,##0.000;[Red]\-#,##0.000"/>
    <numFmt numFmtId="182" formatCode="#,##0.0000;[Red]\-#,##0.0000"/>
    <numFmt numFmtId="183" formatCode="0.0000000_ "/>
    <numFmt numFmtId="184" formatCode="#,##0.00000;[Red]\-#,##0.00000"/>
    <numFmt numFmtId="185" formatCode="#,##0.000000;[Red]\-#,##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,###,###,##0;&quot;-&quot;#,###,###,##0"/>
    <numFmt numFmtId="191" formatCode="###,###,##0;&quot;-&quot;##,###,##0"/>
    <numFmt numFmtId="192" formatCode="#,##0.0"/>
    <numFmt numFmtId="193" formatCode="#,##0.000"/>
    <numFmt numFmtId="194" formatCode="#,##0_ "/>
    <numFmt numFmtId="195" formatCode="#,##0.0_ "/>
    <numFmt numFmtId="196" formatCode="0.0_ "/>
    <numFmt numFmtId="197" formatCode="0_ "/>
    <numFmt numFmtId="198" formatCode="0.00_ "/>
    <numFmt numFmtId="199" formatCode="#,##0.0;&quot;▲ &quot;#,##0.0"/>
    <numFmt numFmtId="200" formatCode="#,##0;&quot;▲ &quot;#,##0"/>
    <numFmt numFmtId="201" formatCode="#,##0.000;&quot;▲ &quot;#,##0.000"/>
    <numFmt numFmtId="202" formatCode="#,##0.00;&quot;▲ &quot;#,##0.00"/>
    <numFmt numFmtId="203" formatCode="#,##0.0_ ;[Red]\-#,##0.0\ "/>
    <numFmt numFmtId="204" formatCode="0.0;&quot;▲ &quot;0.0"/>
    <numFmt numFmtId="205" formatCode="0;&quot;▲ &quot;0"/>
    <numFmt numFmtId="206" formatCode="#,##0_);[Red]\(#,##0\)"/>
    <numFmt numFmtId="207" formatCode="#,##0.0_);[Red]\(#,##0.0\)"/>
    <numFmt numFmtId="208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6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Arial"/>
      <family val="2"/>
    </font>
    <font>
      <sz val="16"/>
      <name val="Arial"/>
      <family val="2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medium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38" fontId="10" fillId="0" borderId="25" xfId="49" applyNumberFormat="1" applyFont="1" applyFill="1" applyBorder="1" applyAlignment="1">
      <alignment vertical="center"/>
    </xf>
    <xf numFmtId="38" fontId="10" fillId="0" borderId="26" xfId="49" applyNumberFormat="1" applyFont="1" applyFill="1" applyBorder="1" applyAlignment="1">
      <alignment vertical="center"/>
    </xf>
    <xf numFmtId="38" fontId="10" fillId="0" borderId="27" xfId="49" applyNumberFormat="1" applyFont="1" applyFill="1" applyBorder="1" applyAlignment="1">
      <alignment vertical="center"/>
    </xf>
    <xf numFmtId="38" fontId="10" fillId="0" borderId="28" xfId="49" applyNumberFormat="1" applyFont="1" applyFill="1" applyBorder="1" applyAlignment="1">
      <alignment vertical="center"/>
    </xf>
    <xf numFmtId="38" fontId="10" fillId="0" borderId="29" xfId="49" applyNumberFormat="1" applyFont="1" applyFill="1" applyBorder="1" applyAlignment="1">
      <alignment vertical="center"/>
    </xf>
    <xf numFmtId="38" fontId="10" fillId="0" borderId="30" xfId="49" applyNumberFormat="1" applyFont="1" applyFill="1" applyBorder="1" applyAlignment="1">
      <alignment vertical="center"/>
    </xf>
    <xf numFmtId="38" fontId="10" fillId="0" borderId="31" xfId="49" applyNumberFormat="1" applyFont="1" applyFill="1" applyBorder="1" applyAlignment="1">
      <alignment vertical="center"/>
    </xf>
    <xf numFmtId="38" fontId="10" fillId="0" borderId="32" xfId="49" applyNumberFormat="1" applyFont="1" applyFill="1" applyBorder="1" applyAlignment="1">
      <alignment vertical="center"/>
    </xf>
    <xf numFmtId="38" fontId="10" fillId="0" borderId="33" xfId="49" applyNumberFormat="1" applyFont="1" applyFill="1" applyBorder="1" applyAlignment="1">
      <alignment vertical="center"/>
    </xf>
    <xf numFmtId="38" fontId="10" fillId="0" borderId="34" xfId="49" applyNumberFormat="1" applyFont="1" applyFill="1" applyBorder="1" applyAlignment="1">
      <alignment vertical="center"/>
    </xf>
    <xf numFmtId="38" fontId="10" fillId="0" borderId="35" xfId="49" applyNumberFormat="1" applyFont="1" applyFill="1" applyBorder="1" applyAlignment="1">
      <alignment vertical="center"/>
    </xf>
    <xf numFmtId="38" fontId="10" fillId="0" borderId="36" xfId="49" applyNumberFormat="1" applyFont="1" applyFill="1" applyBorder="1" applyAlignment="1">
      <alignment vertical="center"/>
    </xf>
    <xf numFmtId="38" fontId="10" fillId="0" borderId="37" xfId="49" applyNumberFormat="1" applyFont="1" applyFill="1" applyBorder="1" applyAlignment="1">
      <alignment vertical="center"/>
    </xf>
    <xf numFmtId="38" fontId="10" fillId="0" borderId="38" xfId="49" applyNumberFormat="1" applyFont="1" applyFill="1" applyBorder="1" applyAlignment="1">
      <alignment vertical="center"/>
    </xf>
    <xf numFmtId="38" fontId="10" fillId="0" borderId="39" xfId="49" applyNumberFormat="1" applyFont="1" applyFill="1" applyBorder="1" applyAlignment="1">
      <alignment vertical="center"/>
    </xf>
    <xf numFmtId="38" fontId="10" fillId="0" borderId="40" xfId="49" applyNumberFormat="1" applyFont="1" applyFill="1" applyBorder="1" applyAlignment="1">
      <alignment vertical="center"/>
    </xf>
    <xf numFmtId="38" fontId="10" fillId="0" borderId="41" xfId="49" applyNumberFormat="1" applyFont="1" applyFill="1" applyBorder="1" applyAlignment="1">
      <alignment vertical="center"/>
    </xf>
    <xf numFmtId="38" fontId="10" fillId="0" borderId="42" xfId="49" applyNumberFormat="1" applyFont="1" applyFill="1" applyBorder="1" applyAlignment="1">
      <alignment vertical="center"/>
    </xf>
    <xf numFmtId="204" fontId="9" fillId="0" borderId="43" xfId="49" applyNumberFormat="1" applyFont="1" applyFill="1" applyBorder="1" applyAlignment="1">
      <alignment vertical="center"/>
    </xf>
    <xf numFmtId="204" fontId="9" fillId="0" borderId="44" xfId="49" applyNumberFormat="1" applyFont="1" applyFill="1" applyBorder="1" applyAlignment="1">
      <alignment vertical="center"/>
    </xf>
    <xf numFmtId="204" fontId="9" fillId="0" borderId="45" xfId="49" applyNumberFormat="1" applyFont="1" applyFill="1" applyBorder="1" applyAlignment="1">
      <alignment vertical="center"/>
    </xf>
    <xf numFmtId="204" fontId="9" fillId="0" borderId="46" xfId="49" applyNumberFormat="1" applyFont="1" applyFill="1" applyBorder="1" applyAlignment="1">
      <alignment vertical="center"/>
    </xf>
    <xf numFmtId="204" fontId="9" fillId="0" borderId="47" xfId="49" applyNumberFormat="1" applyFont="1" applyFill="1" applyBorder="1" applyAlignment="1">
      <alignment vertical="center"/>
    </xf>
    <xf numFmtId="204" fontId="9" fillId="0" borderId="48" xfId="49" applyNumberFormat="1" applyFont="1" applyFill="1" applyBorder="1" applyAlignment="1">
      <alignment vertical="center"/>
    </xf>
    <xf numFmtId="204" fontId="9" fillId="0" borderId="29" xfId="49" applyNumberFormat="1" applyFont="1" applyFill="1" applyBorder="1" applyAlignment="1">
      <alignment vertical="center"/>
    </xf>
    <xf numFmtId="204" fontId="9" fillId="0" borderId="30" xfId="49" applyNumberFormat="1" applyFont="1" applyFill="1" applyBorder="1" applyAlignment="1">
      <alignment vertical="center"/>
    </xf>
    <xf numFmtId="204" fontId="9" fillId="0" borderId="21" xfId="49" applyNumberFormat="1" applyFont="1" applyFill="1" applyBorder="1" applyAlignment="1">
      <alignment vertical="center"/>
    </xf>
    <xf numFmtId="204" fontId="9" fillId="0" borderId="22" xfId="49" applyNumberFormat="1" applyFont="1" applyFill="1" applyBorder="1" applyAlignment="1">
      <alignment vertical="center"/>
    </xf>
    <xf numFmtId="204" fontId="9" fillId="0" borderId="49" xfId="49" applyNumberFormat="1" applyFont="1" applyFill="1" applyBorder="1" applyAlignment="1">
      <alignment vertical="center"/>
    </xf>
    <xf numFmtId="204" fontId="9" fillId="0" borderId="50" xfId="49" applyNumberFormat="1" applyFont="1" applyFill="1" applyBorder="1" applyAlignment="1">
      <alignment vertical="center"/>
    </xf>
    <xf numFmtId="204" fontId="9" fillId="0" borderId="18" xfId="49" applyNumberFormat="1" applyFont="1" applyFill="1" applyBorder="1" applyAlignment="1">
      <alignment vertical="center"/>
    </xf>
    <xf numFmtId="204" fontId="9" fillId="0" borderId="32" xfId="49" applyNumberFormat="1" applyFont="1" applyFill="1" applyBorder="1" applyAlignment="1">
      <alignment vertical="center"/>
    </xf>
    <xf numFmtId="204" fontId="9" fillId="0" borderId="33" xfId="49" applyNumberFormat="1" applyFont="1" applyFill="1" applyBorder="1" applyAlignment="1">
      <alignment vertical="center"/>
    </xf>
    <xf numFmtId="204" fontId="9" fillId="0" borderId="51" xfId="49" applyNumberFormat="1" applyFont="1" applyFill="1" applyBorder="1" applyAlignment="1">
      <alignment vertical="center"/>
    </xf>
    <xf numFmtId="204" fontId="9" fillId="0" borderId="52" xfId="49" applyNumberFormat="1" applyFont="1" applyFill="1" applyBorder="1" applyAlignment="1">
      <alignment vertical="center"/>
    </xf>
    <xf numFmtId="204" fontId="9" fillId="0" borderId="53" xfId="49" applyNumberFormat="1" applyFont="1" applyFill="1" applyBorder="1" applyAlignment="1">
      <alignment vertical="center"/>
    </xf>
    <xf numFmtId="204" fontId="9" fillId="0" borderId="54" xfId="49" applyNumberFormat="1" applyFont="1" applyFill="1" applyBorder="1" applyAlignment="1">
      <alignment vertical="center"/>
    </xf>
    <xf numFmtId="204" fontId="9" fillId="0" borderId="55" xfId="49" applyNumberFormat="1" applyFont="1" applyFill="1" applyBorder="1" applyAlignment="1">
      <alignment vertical="center"/>
    </xf>
    <xf numFmtId="204" fontId="9" fillId="0" borderId="35" xfId="49" applyNumberFormat="1" applyFont="1" applyFill="1" applyBorder="1" applyAlignment="1">
      <alignment vertical="center"/>
    </xf>
    <xf numFmtId="204" fontId="9" fillId="0" borderId="36" xfId="49" applyNumberFormat="1" applyFont="1" applyFill="1" applyBorder="1" applyAlignment="1">
      <alignment vertical="center"/>
    </xf>
    <xf numFmtId="204" fontId="9" fillId="0" borderId="56" xfId="49" applyNumberFormat="1" applyFont="1" applyFill="1" applyBorder="1" applyAlignment="1">
      <alignment vertical="center"/>
    </xf>
    <xf numFmtId="204" fontId="9" fillId="0" borderId="57" xfId="49" applyNumberFormat="1" applyFont="1" applyFill="1" applyBorder="1" applyAlignment="1">
      <alignment vertical="center"/>
    </xf>
    <xf numFmtId="204" fontId="9" fillId="0" borderId="58" xfId="49" applyNumberFormat="1" applyFont="1" applyFill="1" applyBorder="1" applyAlignment="1">
      <alignment vertical="center"/>
    </xf>
    <xf numFmtId="204" fontId="9" fillId="0" borderId="59" xfId="49" applyNumberFormat="1" applyFont="1" applyFill="1" applyBorder="1" applyAlignment="1">
      <alignment vertical="center"/>
    </xf>
    <xf numFmtId="204" fontId="9" fillId="0" borderId="38" xfId="49" applyNumberFormat="1" applyFont="1" applyFill="1" applyBorder="1" applyAlignment="1">
      <alignment vertical="center"/>
    </xf>
    <xf numFmtId="204" fontId="9" fillId="0" borderId="39" xfId="49" applyNumberFormat="1" applyFont="1" applyFill="1" applyBorder="1" applyAlignment="1">
      <alignment vertical="center"/>
    </xf>
    <xf numFmtId="204" fontId="9" fillId="0" borderId="60" xfId="49" applyNumberFormat="1" applyFont="1" applyFill="1" applyBorder="1" applyAlignment="1">
      <alignment vertical="center"/>
    </xf>
    <xf numFmtId="204" fontId="9" fillId="0" borderId="61" xfId="49" applyNumberFormat="1" applyFont="1" applyFill="1" applyBorder="1" applyAlignment="1">
      <alignment vertical="center"/>
    </xf>
    <xf numFmtId="204" fontId="9" fillId="0" borderId="62" xfId="49" applyNumberFormat="1" applyFont="1" applyFill="1" applyBorder="1" applyAlignment="1">
      <alignment vertical="center"/>
    </xf>
    <xf numFmtId="204" fontId="9" fillId="0" borderId="63" xfId="49" applyNumberFormat="1" applyFont="1" applyFill="1" applyBorder="1" applyAlignment="1">
      <alignment vertical="center"/>
    </xf>
    <xf numFmtId="204" fontId="9" fillId="0" borderId="64" xfId="49" applyNumberFormat="1" applyFont="1" applyFill="1" applyBorder="1" applyAlignment="1">
      <alignment vertical="center"/>
    </xf>
    <xf numFmtId="204" fontId="9" fillId="0" borderId="41" xfId="49" applyNumberFormat="1" applyFont="1" applyFill="1" applyBorder="1" applyAlignment="1">
      <alignment vertical="center"/>
    </xf>
    <xf numFmtId="204" fontId="9" fillId="0" borderId="42" xfId="49" applyNumberFormat="1" applyFont="1" applyFill="1" applyBorder="1" applyAlignment="1">
      <alignment vertical="center"/>
    </xf>
    <xf numFmtId="204" fontId="9" fillId="0" borderId="65" xfId="49" applyNumberFormat="1" applyFont="1" applyFill="1" applyBorder="1" applyAlignment="1">
      <alignment vertical="center"/>
    </xf>
    <xf numFmtId="204" fontId="9" fillId="0" borderId="66" xfId="49" applyNumberFormat="1" applyFont="1" applyFill="1" applyBorder="1" applyAlignment="1">
      <alignment vertical="center"/>
    </xf>
    <xf numFmtId="204" fontId="9" fillId="0" borderId="67" xfId="49" applyNumberFormat="1" applyFont="1" applyFill="1" applyBorder="1" applyAlignment="1">
      <alignment vertical="center"/>
    </xf>
    <xf numFmtId="204" fontId="9" fillId="0" borderId="68" xfId="49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10" fillId="0" borderId="69" xfId="49" applyNumberFormat="1" applyFont="1" applyFill="1" applyBorder="1" applyAlignment="1">
      <alignment vertical="center"/>
    </xf>
    <xf numFmtId="38" fontId="10" fillId="0" borderId="70" xfId="49" applyNumberFormat="1" applyFont="1" applyFill="1" applyBorder="1" applyAlignment="1">
      <alignment vertical="center"/>
    </xf>
    <xf numFmtId="38" fontId="10" fillId="0" borderId="71" xfId="49" applyNumberFormat="1" applyFont="1" applyFill="1" applyBorder="1" applyAlignment="1">
      <alignment vertical="center"/>
    </xf>
    <xf numFmtId="38" fontId="10" fillId="0" borderId="21" xfId="49" applyNumberFormat="1" applyFont="1" applyFill="1" applyBorder="1" applyAlignment="1">
      <alignment vertical="center"/>
    </xf>
    <xf numFmtId="38" fontId="10" fillId="0" borderId="72" xfId="49" applyNumberFormat="1" applyFont="1" applyFill="1" applyBorder="1" applyAlignment="1">
      <alignment vertical="center"/>
    </xf>
    <xf numFmtId="38" fontId="10" fillId="0" borderId="51" xfId="49" applyNumberFormat="1" applyFont="1" applyFill="1" applyBorder="1" applyAlignment="1">
      <alignment vertical="center"/>
    </xf>
    <xf numFmtId="38" fontId="10" fillId="0" borderId="73" xfId="49" applyNumberFormat="1" applyFont="1" applyFill="1" applyBorder="1" applyAlignment="1">
      <alignment vertical="center"/>
    </xf>
    <xf numFmtId="38" fontId="10" fillId="0" borderId="56" xfId="49" applyNumberFormat="1" applyFont="1" applyFill="1" applyBorder="1" applyAlignment="1">
      <alignment vertical="center"/>
    </xf>
    <xf numFmtId="38" fontId="10" fillId="0" borderId="74" xfId="49" applyNumberFormat="1" applyFont="1" applyFill="1" applyBorder="1" applyAlignment="1">
      <alignment vertical="center"/>
    </xf>
    <xf numFmtId="38" fontId="10" fillId="0" borderId="60" xfId="49" applyNumberFormat="1" applyFont="1" applyFill="1" applyBorder="1" applyAlignment="1">
      <alignment vertical="center"/>
    </xf>
    <xf numFmtId="38" fontId="10" fillId="0" borderId="75" xfId="49" applyNumberFormat="1" applyFont="1" applyFill="1" applyBorder="1" applyAlignment="1">
      <alignment vertical="center"/>
    </xf>
    <xf numFmtId="38" fontId="10" fillId="0" borderId="65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04" fontId="9" fillId="0" borderId="76" xfId="49" applyNumberFormat="1" applyFont="1" applyFill="1" applyBorder="1" applyAlignment="1">
      <alignment vertical="center"/>
    </xf>
    <xf numFmtId="204" fontId="9" fillId="0" borderId="77" xfId="49" applyNumberFormat="1" applyFont="1" applyFill="1" applyBorder="1" applyAlignment="1">
      <alignment vertical="center"/>
    </xf>
    <xf numFmtId="204" fontId="9" fillId="0" borderId="78" xfId="49" applyNumberFormat="1" applyFont="1" applyFill="1" applyBorder="1" applyAlignment="1">
      <alignment vertical="center"/>
    </xf>
    <xf numFmtId="204" fontId="9" fillId="0" borderId="79" xfId="49" applyNumberFormat="1" applyFont="1" applyFill="1" applyBorder="1" applyAlignment="1">
      <alignment vertical="center"/>
    </xf>
    <xf numFmtId="204" fontId="9" fillId="0" borderId="80" xfId="49" applyNumberFormat="1" applyFont="1" applyFill="1" applyBorder="1" applyAlignment="1">
      <alignment vertical="center"/>
    </xf>
    <xf numFmtId="204" fontId="9" fillId="0" borderId="81" xfId="49" applyNumberFormat="1" applyFont="1" applyFill="1" applyBorder="1" applyAlignment="1">
      <alignment vertical="center"/>
    </xf>
    <xf numFmtId="199" fontId="10" fillId="0" borderId="69" xfId="49" applyNumberFormat="1" applyFont="1" applyFill="1" applyBorder="1" applyAlignment="1">
      <alignment horizontal="right" vertical="center"/>
    </xf>
    <xf numFmtId="199" fontId="10" fillId="0" borderId="70" xfId="49" applyNumberFormat="1" applyFont="1" applyFill="1" applyBorder="1" applyAlignment="1">
      <alignment horizontal="right" vertical="center"/>
    </xf>
    <xf numFmtId="199" fontId="10" fillId="0" borderId="71" xfId="49" applyNumberFormat="1" applyFont="1" applyFill="1" applyBorder="1" applyAlignment="1">
      <alignment horizontal="right" vertical="center"/>
    </xf>
    <xf numFmtId="199" fontId="10" fillId="0" borderId="21" xfId="49" applyNumberFormat="1" applyFont="1" applyFill="1" applyBorder="1" applyAlignment="1">
      <alignment horizontal="right" vertical="center"/>
    </xf>
    <xf numFmtId="199" fontId="10" fillId="0" borderId="72" xfId="49" applyNumberFormat="1" applyFont="1" applyFill="1" applyBorder="1" applyAlignment="1">
      <alignment horizontal="right" vertical="center"/>
    </xf>
    <xf numFmtId="199" fontId="10" fillId="0" borderId="51" xfId="49" applyNumberFormat="1" applyFont="1" applyFill="1" applyBorder="1" applyAlignment="1">
      <alignment horizontal="right" vertical="center"/>
    </xf>
    <xf numFmtId="199" fontId="10" fillId="0" borderId="73" xfId="49" applyNumberFormat="1" applyFont="1" applyFill="1" applyBorder="1" applyAlignment="1">
      <alignment horizontal="right" vertical="center"/>
    </xf>
    <xf numFmtId="199" fontId="10" fillId="0" borderId="56" xfId="49" applyNumberFormat="1" applyFont="1" applyFill="1" applyBorder="1" applyAlignment="1">
      <alignment horizontal="right" vertical="center"/>
    </xf>
    <xf numFmtId="199" fontId="10" fillId="0" borderId="74" xfId="49" applyNumberFormat="1" applyFont="1" applyFill="1" applyBorder="1" applyAlignment="1">
      <alignment horizontal="right" vertical="center"/>
    </xf>
    <xf numFmtId="199" fontId="10" fillId="0" borderId="60" xfId="49" applyNumberFormat="1" applyFont="1" applyFill="1" applyBorder="1" applyAlignment="1">
      <alignment horizontal="right" vertical="center"/>
    </xf>
    <xf numFmtId="199" fontId="10" fillId="0" borderId="75" xfId="49" applyNumberFormat="1" applyFont="1" applyFill="1" applyBorder="1" applyAlignment="1">
      <alignment horizontal="right" vertical="center"/>
    </xf>
    <xf numFmtId="199" fontId="10" fillId="0" borderId="65" xfId="49" applyNumberFormat="1" applyFont="1" applyFill="1" applyBorder="1" applyAlignment="1">
      <alignment horizontal="right" vertical="center"/>
    </xf>
    <xf numFmtId="199" fontId="10" fillId="0" borderId="82" xfId="49" applyNumberFormat="1" applyFont="1" applyFill="1" applyBorder="1" applyAlignment="1">
      <alignment horizontal="right" vertical="center"/>
    </xf>
    <xf numFmtId="199" fontId="10" fillId="0" borderId="83" xfId="49" applyNumberFormat="1" applyFont="1" applyFill="1" applyBorder="1" applyAlignment="1">
      <alignment horizontal="right" vertical="center"/>
    </xf>
    <xf numFmtId="199" fontId="10" fillId="0" borderId="84" xfId="49" applyNumberFormat="1" applyFont="1" applyFill="1" applyBorder="1" applyAlignment="1">
      <alignment horizontal="right" vertical="center"/>
    </xf>
    <xf numFmtId="199" fontId="10" fillId="0" borderId="85" xfId="49" applyNumberFormat="1" applyFont="1" applyFill="1" applyBorder="1" applyAlignment="1">
      <alignment horizontal="right" vertical="center"/>
    </xf>
    <xf numFmtId="199" fontId="10" fillId="0" borderId="28" xfId="49" applyNumberFormat="1" applyFont="1" applyFill="1" applyBorder="1" applyAlignment="1">
      <alignment horizontal="right" vertical="center"/>
    </xf>
    <xf numFmtId="199" fontId="10" fillId="0" borderId="29" xfId="49" applyNumberFormat="1" applyFont="1" applyFill="1" applyBorder="1" applyAlignment="1">
      <alignment horizontal="right" vertical="center"/>
    </xf>
    <xf numFmtId="199" fontId="10" fillId="0" borderId="30" xfId="49" applyNumberFormat="1" applyFont="1" applyFill="1" applyBorder="1" applyAlignment="1">
      <alignment horizontal="right" vertical="center"/>
    </xf>
    <xf numFmtId="199" fontId="10" fillId="0" borderId="31" xfId="49" applyNumberFormat="1" applyFont="1" applyFill="1" applyBorder="1" applyAlignment="1">
      <alignment horizontal="right" vertical="center"/>
    </xf>
    <xf numFmtId="199" fontId="10" fillId="0" borderId="32" xfId="49" applyNumberFormat="1" applyFont="1" applyFill="1" applyBorder="1" applyAlignment="1">
      <alignment horizontal="right" vertical="center"/>
    </xf>
    <xf numFmtId="199" fontId="10" fillId="0" borderId="33" xfId="49" applyNumberFormat="1" applyFont="1" applyFill="1" applyBorder="1" applyAlignment="1">
      <alignment horizontal="right" vertical="center"/>
    </xf>
    <xf numFmtId="199" fontId="10" fillId="0" borderId="34" xfId="49" applyNumberFormat="1" applyFont="1" applyFill="1" applyBorder="1" applyAlignment="1">
      <alignment horizontal="right" vertical="center"/>
    </xf>
    <xf numFmtId="199" fontId="10" fillId="0" borderId="35" xfId="49" applyNumberFormat="1" applyFont="1" applyFill="1" applyBorder="1" applyAlignment="1">
      <alignment horizontal="right" vertical="center"/>
    </xf>
    <xf numFmtId="199" fontId="10" fillId="0" borderId="36" xfId="49" applyNumberFormat="1" applyFont="1" applyFill="1" applyBorder="1" applyAlignment="1">
      <alignment horizontal="right" vertical="center"/>
    </xf>
    <xf numFmtId="199" fontId="10" fillId="0" borderId="37" xfId="49" applyNumberFormat="1" applyFont="1" applyFill="1" applyBorder="1" applyAlignment="1">
      <alignment horizontal="right" vertical="center"/>
    </xf>
    <xf numFmtId="199" fontId="10" fillId="0" borderId="38" xfId="49" applyNumberFormat="1" applyFont="1" applyFill="1" applyBorder="1" applyAlignment="1">
      <alignment horizontal="right" vertical="center"/>
    </xf>
    <xf numFmtId="199" fontId="10" fillId="0" borderId="39" xfId="49" applyNumberFormat="1" applyFont="1" applyFill="1" applyBorder="1" applyAlignment="1">
      <alignment horizontal="right" vertical="center"/>
    </xf>
    <xf numFmtId="199" fontId="10" fillId="0" borderId="40" xfId="49" applyNumberFormat="1" applyFont="1" applyFill="1" applyBorder="1" applyAlignment="1">
      <alignment horizontal="right" vertical="center"/>
    </xf>
    <xf numFmtId="199" fontId="10" fillId="0" borderId="41" xfId="49" applyNumberFormat="1" applyFont="1" applyFill="1" applyBorder="1" applyAlignment="1">
      <alignment horizontal="right" vertical="center"/>
    </xf>
    <xf numFmtId="199" fontId="10" fillId="0" borderId="42" xfId="49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204" fontId="10" fillId="0" borderId="88" xfId="49" applyNumberFormat="1" applyFont="1" applyFill="1" applyBorder="1" applyAlignment="1">
      <alignment horizontal="center" vertical="center"/>
    </xf>
    <xf numFmtId="204" fontId="10" fillId="0" borderId="89" xfId="49" applyNumberFormat="1" applyFont="1" applyFill="1" applyBorder="1" applyAlignment="1">
      <alignment horizontal="center" vertical="center"/>
    </xf>
    <xf numFmtId="204" fontId="10" fillId="0" borderId="90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1&#20225;&#30011;&#35519;&#25972;&#12539;&#20998;&#26512;&#25285;&#24403;\&#24066;&#30010;&#26449;&#27665;&#32076;&#28168;&#35336;&#31639;\&#20196;&#21644;2&#24180;&#24230;&#65288;&#24179;&#25104;30&#24180;&#24230;&#25512;&#35336;&#65289;\01&#29983;&#29987;&#31995;&#21015;\100&#24066;&#30010;&#26449;&#20869;&#32207;&#29983;&#299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まとめ"/>
      <sheetName val="時系列（総生産）"/>
      <sheetName val="時系列 (就業者数)"/>
      <sheetName val="平成30年度"/>
      <sheetName val="平成29年度"/>
      <sheetName val="平成28年度"/>
      <sheetName val="平成27年度"/>
      <sheetName val="平成26年度"/>
      <sheetName val="平成25年度"/>
      <sheetName val="平成24年度"/>
      <sheetName val="平成23年度"/>
      <sheetName val="平成22年度"/>
      <sheetName val="平成21年度"/>
      <sheetName val="平成20年度"/>
      <sheetName val="平成19年度"/>
      <sheetName val="平成18年度"/>
      <sheetName val="平成12年度"/>
      <sheetName val="平成11年度"/>
      <sheetName val="平成10年度"/>
      <sheetName val="平成9年度"/>
      <sheetName val="平成8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01"/>
  <sheetViews>
    <sheetView showGridLines="0" tabSelected="1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70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38902</v>
      </c>
      <c r="D4" s="85">
        <v>3154</v>
      </c>
      <c r="E4" s="85">
        <v>12128</v>
      </c>
      <c r="F4" s="85">
        <v>382</v>
      </c>
      <c r="G4" s="85">
        <v>263627</v>
      </c>
      <c r="H4" s="85">
        <v>69121</v>
      </c>
      <c r="I4" s="85">
        <v>147613</v>
      </c>
      <c r="J4" s="85">
        <v>197615</v>
      </c>
      <c r="K4" s="85">
        <v>83733</v>
      </c>
      <c r="L4" s="85">
        <v>55873</v>
      </c>
      <c r="M4" s="85">
        <v>61329</v>
      </c>
      <c r="N4" s="85">
        <v>87338</v>
      </c>
      <c r="O4" s="85">
        <v>214150</v>
      </c>
      <c r="P4" s="85">
        <v>94639</v>
      </c>
      <c r="Q4" s="85">
        <v>153937</v>
      </c>
      <c r="R4" s="85">
        <v>111995</v>
      </c>
      <c r="S4" s="85">
        <v>214651</v>
      </c>
      <c r="T4" s="85">
        <v>82897</v>
      </c>
      <c r="U4" s="85">
        <v>1893084</v>
      </c>
      <c r="V4" s="85">
        <v>32005</v>
      </c>
      <c r="W4" s="85">
        <v>17085</v>
      </c>
      <c r="X4" s="86">
        <v>1908004</v>
      </c>
      <c r="Y4" s="27">
        <v>54185</v>
      </c>
      <c r="Z4" s="28">
        <v>411623</v>
      </c>
      <c r="AA4" s="29">
        <v>1427277</v>
      </c>
      <c r="AB4" s="86">
        <v>6631</v>
      </c>
      <c r="AC4" s="1"/>
      <c r="AD4" s="84"/>
    </row>
    <row r="5" spans="2:30" s="1" customFormat="1" ht="27" customHeight="1">
      <c r="B5" s="2" t="s">
        <v>16</v>
      </c>
      <c r="C5" s="87">
        <v>6103</v>
      </c>
      <c r="D5" s="87">
        <v>571</v>
      </c>
      <c r="E5" s="87">
        <v>438</v>
      </c>
      <c r="F5" s="87">
        <v>36</v>
      </c>
      <c r="G5" s="87">
        <v>91787</v>
      </c>
      <c r="H5" s="87">
        <v>24897</v>
      </c>
      <c r="I5" s="87">
        <v>43619</v>
      </c>
      <c r="J5" s="87">
        <v>68680</v>
      </c>
      <c r="K5" s="87">
        <v>29238</v>
      </c>
      <c r="L5" s="87">
        <v>18481</v>
      </c>
      <c r="M5" s="87">
        <v>25854</v>
      </c>
      <c r="N5" s="87">
        <v>41663</v>
      </c>
      <c r="O5" s="87">
        <v>81305</v>
      </c>
      <c r="P5" s="87">
        <v>38307</v>
      </c>
      <c r="Q5" s="87">
        <v>58828</v>
      </c>
      <c r="R5" s="87">
        <v>39992</v>
      </c>
      <c r="S5" s="87">
        <v>69884</v>
      </c>
      <c r="T5" s="87">
        <v>32118</v>
      </c>
      <c r="U5" s="87">
        <v>671802</v>
      </c>
      <c r="V5" s="87">
        <v>11358</v>
      </c>
      <c r="W5" s="87">
        <v>6063</v>
      </c>
      <c r="X5" s="88">
        <v>677096</v>
      </c>
      <c r="Y5" s="30">
        <v>7113</v>
      </c>
      <c r="Z5" s="31">
        <v>135442</v>
      </c>
      <c r="AA5" s="32">
        <v>529247</v>
      </c>
      <c r="AB5" s="88">
        <v>6711</v>
      </c>
      <c r="AD5" s="84"/>
    </row>
    <row r="6" spans="2:28" s="1" customFormat="1" ht="27" customHeight="1">
      <c r="B6" s="2" t="s">
        <v>17</v>
      </c>
      <c r="C6" s="87">
        <v>2916</v>
      </c>
      <c r="D6" s="87">
        <v>16</v>
      </c>
      <c r="E6" s="87">
        <v>196</v>
      </c>
      <c r="F6" s="87">
        <v>0</v>
      </c>
      <c r="G6" s="87">
        <v>60300</v>
      </c>
      <c r="H6" s="87">
        <v>20237</v>
      </c>
      <c r="I6" s="87">
        <v>27981</v>
      </c>
      <c r="J6" s="87">
        <v>64874</v>
      </c>
      <c r="K6" s="87">
        <v>20712</v>
      </c>
      <c r="L6" s="87">
        <v>18425</v>
      </c>
      <c r="M6" s="87">
        <v>18808</v>
      </c>
      <c r="N6" s="87">
        <v>26108</v>
      </c>
      <c r="O6" s="87">
        <v>71197</v>
      </c>
      <c r="P6" s="87">
        <v>35976</v>
      </c>
      <c r="Q6" s="87">
        <v>32078</v>
      </c>
      <c r="R6" s="87">
        <v>36174</v>
      </c>
      <c r="S6" s="87">
        <v>62319</v>
      </c>
      <c r="T6" s="87">
        <v>22353</v>
      </c>
      <c r="U6" s="87">
        <v>520671</v>
      </c>
      <c r="V6" s="87">
        <v>8802</v>
      </c>
      <c r="W6" s="87">
        <v>4699</v>
      </c>
      <c r="X6" s="88">
        <v>524774</v>
      </c>
      <c r="Y6" s="30">
        <v>3128</v>
      </c>
      <c r="Z6" s="31">
        <v>88281</v>
      </c>
      <c r="AA6" s="32">
        <v>429262</v>
      </c>
      <c r="AB6" s="88">
        <v>6610</v>
      </c>
    </row>
    <row r="7" spans="2:28" s="1" customFormat="1" ht="27" customHeight="1">
      <c r="B7" s="2" t="s">
        <v>18</v>
      </c>
      <c r="C7" s="87">
        <v>3907</v>
      </c>
      <c r="D7" s="87">
        <v>218</v>
      </c>
      <c r="E7" s="87">
        <v>13</v>
      </c>
      <c r="F7" s="87">
        <v>0</v>
      </c>
      <c r="G7" s="87">
        <v>32611</v>
      </c>
      <c r="H7" s="87">
        <v>5497</v>
      </c>
      <c r="I7" s="87">
        <v>18465</v>
      </c>
      <c r="J7" s="87">
        <v>14981</v>
      </c>
      <c r="K7" s="87">
        <v>5471</v>
      </c>
      <c r="L7" s="87">
        <v>4551</v>
      </c>
      <c r="M7" s="87">
        <v>4321</v>
      </c>
      <c r="N7" s="87">
        <v>8460</v>
      </c>
      <c r="O7" s="87">
        <v>18048</v>
      </c>
      <c r="P7" s="87">
        <v>8887</v>
      </c>
      <c r="Q7" s="87">
        <v>13008</v>
      </c>
      <c r="R7" s="87">
        <v>10277</v>
      </c>
      <c r="S7" s="87">
        <v>28173</v>
      </c>
      <c r="T7" s="87">
        <v>8042</v>
      </c>
      <c r="U7" s="87">
        <v>184932</v>
      </c>
      <c r="V7" s="87">
        <v>3126</v>
      </c>
      <c r="W7" s="87">
        <v>1669</v>
      </c>
      <c r="X7" s="88">
        <v>186389</v>
      </c>
      <c r="Y7" s="30">
        <v>4138</v>
      </c>
      <c r="Z7" s="31">
        <v>51076</v>
      </c>
      <c r="AA7" s="32">
        <v>129718</v>
      </c>
      <c r="AB7" s="88">
        <v>6230</v>
      </c>
    </row>
    <row r="8" spans="2:28" s="1" customFormat="1" ht="27" customHeight="1">
      <c r="B8" s="4" t="s">
        <v>19</v>
      </c>
      <c r="C8" s="89">
        <v>643</v>
      </c>
      <c r="D8" s="89">
        <v>0</v>
      </c>
      <c r="E8" s="89">
        <v>10274</v>
      </c>
      <c r="F8" s="89">
        <v>0</v>
      </c>
      <c r="G8" s="89">
        <v>22998</v>
      </c>
      <c r="H8" s="89">
        <v>4119</v>
      </c>
      <c r="I8" s="89">
        <v>13004</v>
      </c>
      <c r="J8" s="89">
        <v>22320</v>
      </c>
      <c r="K8" s="89">
        <v>11608</v>
      </c>
      <c r="L8" s="89">
        <v>2119</v>
      </c>
      <c r="M8" s="89">
        <v>2313</v>
      </c>
      <c r="N8" s="89">
        <v>2986</v>
      </c>
      <c r="O8" s="89">
        <v>8811</v>
      </c>
      <c r="P8" s="89">
        <v>2722</v>
      </c>
      <c r="Q8" s="89">
        <v>18157</v>
      </c>
      <c r="R8" s="89">
        <v>4585</v>
      </c>
      <c r="S8" s="89">
        <v>9230</v>
      </c>
      <c r="T8" s="89">
        <v>4095</v>
      </c>
      <c r="U8" s="89">
        <v>139983</v>
      </c>
      <c r="V8" s="89">
        <v>2367</v>
      </c>
      <c r="W8" s="89">
        <v>1263</v>
      </c>
      <c r="X8" s="90">
        <v>141087</v>
      </c>
      <c r="Y8" s="33">
        <v>10918</v>
      </c>
      <c r="Z8" s="34">
        <v>36001</v>
      </c>
      <c r="AA8" s="35">
        <v>93064</v>
      </c>
      <c r="AB8" s="90">
        <v>8392</v>
      </c>
    </row>
    <row r="9" spans="2:28" s="1" customFormat="1" ht="27" customHeight="1">
      <c r="B9" s="5" t="s">
        <v>20</v>
      </c>
      <c r="C9" s="91">
        <v>633</v>
      </c>
      <c r="D9" s="91">
        <v>106</v>
      </c>
      <c r="E9" s="91">
        <v>791</v>
      </c>
      <c r="F9" s="91">
        <v>0</v>
      </c>
      <c r="G9" s="91">
        <v>5006</v>
      </c>
      <c r="H9" s="91">
        <v>966</v>
      </c>
      <c r="I9" s="91">
        <v>3566</v>
      </c>
      <c r="J9" s="91">
        <v>1291</v>
      </c>
      <c r="K9" s="91">
        <v>2519</v>
      </c>
      <c r="L9" s="91">
        <v>735</v>
      </c>
      <c r="M9" s="91">
        <v>738</v>
      </c>
      <c r="N9" s="91">
        <v>563</v>
      </c>
      <c r="O9" s="91">
        <v>3405</v>
      </c>
      <c r="P9" s="91">
        <v>30</v>
      </c>
      <c r="Q9" s="91">
        <v>3094</v>
      </c>
      <c r="R9" s="91">
        <v>1511</v>
      </c>
      <c r="S9" s="91">
        <v>3114</v>
      </c>
      <c r="T9" s="91">
        <v>1144</v>
      </c>
      <c r="U9" s="91">
        <v>29212</v>
      </c>
      <c r="V9" s="91">
        <v>494</v>
      </c>
      <c r="W9" s="91">
        <v>264</v>
      </c>
      <c r="X9" s="92">
        <v>29442</v>
      </c>
      <c r="Y9" s="36">
        <v>1530</v>
      </c>
      <c r="Z9" s="37">
        <v>8572</v>
      </c>
      <c r="AA9" s="38">
        <v>19110</v>
      </c>
      <c r="AB9" s="92">
        <v>7033</v>
      </c>
    </row>
    <row r="10" spans="2:28" s="1" customFormat="1" ht="27" customHeight="1">
      <c r="B10" s="2" t="s">
        <v>21</v>
      </c>
      <c r="C10" s="87">
        <v>222</v>
      </c>
      <c r="D10" s="87">
        <v>221</v>
      </c>
      <c r="E10" s="87">
        <v>1</v>
      </c>
      <c r="F10" s="87">
        <v>0</v>
      </c>
      <c r="G10" s="87">
        <v>1530</v>
      </c>
      <c r="H10" s="87">
        <v>232</v>
      </c>
      <c r="I10" s="87">
        <v>3476</v>
      </c>
      <c r="J10" s="87">
        <v>186</v>
      </c>
      <c r="K10" s="87">
        <v>127</v>
      </c>
      <c r="L10" s="87">
        <v>248</v>
      </c>
      <c r="M10" s="87">
        <v>203</v>
      </c>
      <c r="N10" s="87">
        <v>226</v>
      </c>
      <c r="O10" s="87">
        <v>682</v>
      </c>
      <c r="P10" s="87">
        <v>65</v>
      </c>
      <c r="Q10" s="87">
        <v>1286</v>
      </c>
      <c r="R10" s="87">
        <v>467</v>
      </c>
      <c r="S10" s="87">
        <v>900</v>
      </c>
      <c r="T10" s="87">
        <v>310</v>
      </c>
      <c r="U10" s="87">
        <v>10383</v>
      </c>
      <c r="V10" s="87">
        <v>176</v>
      </c>
      <c r="W10" s="87">
        <v>94</v>
      </c>
      <c r="X10" s="88">
        <v>10464</v>
      </c>
      <c r="Y10" s="30">
        <v>444</v>
      </c>
      <c r="Z10" s="31">
        <v>5006</v>
      </c>
      <c r="AA10" s="32">
        <v>4932</v>
      </c>
      <c r="AB10" s="88">
        <v>8655</v>
      </c>
    </row>
    <row r="11" spans="2:28" s="1" customFormat="1" ht="27" customHeight="1">
      <c r="B11" s="2" t="s">
        <v>22</v>
      </c>
      <c r="C11" s="87">
        <v>322</v>
      </c>
      <c r="D11" s="87">
        <v>353</v>
      </c>
      <c r="E11" s="87">
        <v>13</v>
      </c>
      <c r="F11" s="87">
        <v>0</v>
      </c>
      <c r="G11" s="87">
        <v>2491</v>
      </c>
      <c r="H11" s="87">
        <v>424</v>
      </c>
      <c r="I11" s="87">
        <v>2138</v>
      </c>
      <c r="J11" s="87">
        <v>628</v>
      </c>
      <c r="K11" s="87">
        <v>562</v>
      </c>
      <c r="L11" s="87">
        <v>203</v>
      </c>
      <c r="M11" s="87">
        <v>445</v>
      </c>
      <c r="N11" s="87">
        <v>436</v>
      </c>
      <c r="O11" s="87">
        <v>2313</v>
      </c>
      <c r="P11" s="87">
        <v>191</v>
      </c>
      <c r="Q11" s="87">
        <v>1791</v>
      </c>
      <c r="R11" s="87">
        <v>1069</v>
      </c>
      <c r="S11" s="87">
        <v>2842</v>
      </c>
      <c r="T11" s="87">
        <v>605</v>
      </c>
      <c r="U11" s="87">
        <v>16827</v>
      </c>
      <c r="V11" s="87">
        <v>284</v>
      </c>
      <c r="W11" s="87">
        <v>152</v>
      </c>
      <c r="X11" s="88">
        <v>16960</v>
      </c>
      <c r="Y11" s="30">
        <v>688</v>
      </c>
      <c r="Z11" s="31">
        <v>4628</v>
      </c>
      <c r="AA11" s="32">
        <v>11510</v>
      </c>
      <c r="AB11" s="88">
        <v>5501</v>
      </c>
    </row>
    <row r="12" spans="2:28" s="1" customFormat="1" ht="27" customHeight="1">
      <c r="B12" s="4" t="s">
        <v>23</v>
      </c>
      <c r="C12" s="89">
        <v>1301</v>
      </c>
      <c r="D12" s="89">
        <v>187</v>
      </c>
      <c r="E12" s="89">
        <v>25</v>
      </c>
      <c r="F12" s="89">
        <v>0</v>
      </c>
      <c r="G12" s="89">
        <v>1950</v>
      </c>
      <c r="H12" s="89">
        <v>969</v>
      </c>
      <c r="I12" s="89">
        <v>5958</v>
      </c>
      <c r="J12" s="89">
        <v>887</v>
      </c>
      <c r="K12" s="89">
        <v>1471</v>
      </c>
      <c r="L12" s="89">
        <v>578</v>
      </c>
      <c r="M12" s="89">
        <v>1112</v>
      </c>
      <c r="N12" s="89">
        <v>993</v>
      </c>
      <c r="O12" s="89">
        <v>3756</v>
      </c>
      <c r="P12" s="89">
        <v>278</v>
      </c>
      <c r="Q12" s="89">
        <v>2733</v>
      </c>
      <c r="R12" s="89">
        <v>2316</v>
      </c>
      <c r="S12" s="89">
        <v>4731</v>
      </c>
      <c r="T12" s="89">
        <v>1593</v>
      </c>
      <c r="U12" s="89">
        <v>30838</v>
      </c>
      <c r="V12" s="89">
        <v>521</v>
      </c>
      <c r="W12" s="89">
        <v>278</v>
      </c>
      <c r="X12" s="90">
        <v>31081</v>
      </c>
      <c r="Y12" s="33">
        <v>1514</v>
      </c>
      <c r="Z12" s="34">
        <v>7908</v>
      </c>
      <c r="AA12" s="35">
        <v>21416</v>
      </c>
      <c r="AB12" s="90">
        <v>5909</v>
      </c>
    </row>
    <row r="13" spans="2:28" s="1" customFormat="1" ht="27" customHeight="1">
      <c r="B13" s="2" t="s">
        <v>24</v>
      </c>
      <c r="C13" s="87">
        <v>1517</v>
      </c>
      <c r="D13" s="87">
        <v>168</v>
      </c>
      <c r="E13" s="87">
        <v>0</v>
      </c>
      <c r="F13" s="87">
        <v>0</v>
      </c>
      <c r="G13" s="87">
        <v>1385</v>
      </c>
      <c r="H13" s="87">
        <v>1116</v>
      </c>
      <c r="I13" s="87">
        <v>683</v>
      </c>
      <c r="J13" s="87">
        <v>584</v>
      </c>
      <c r="K13" s="87">
        <v>325</v>
      </c>
      <c r="L13" s="87">
        <v>3608</v>
      </c>
      <c r="M13" s="87">
        <v>413</v>
      </c>
      <c r="N13" s="87">
        <v>291</v>
      </c>
      <c r="O13" s="87">
        <v>1806</v>
      </c>
      <c r="P13" s="87">
        <v>572</v>
      </c>
      <c r="Q13" s="87">
        <v>1611</v>
      </c>
      <c r="R13" s="87">
        <v>1431</v>
      </c>
      <c r="S13" s="87">
        <v>3200</v>
      </c>
      <c r="T13" s="87">
        <v>529</v>
      </c>
      <c r="U13" s="87">
        <v>19237</v>
      </c>
      <c r="V13" s="87">
        <v>325</v>
      </c>
      <c r="W13" s="87">
        <v>174</v>
      </c>
      <c r="X13" s="88">
        <v>19389</v>
      </c>
      <c r="Y13" s="30">
        <v>1685</v>
      </c>
      <c r="Z13" s="31">
        <v>2068</v>
      </c>
      <c r="AA13" s="32">
        <v>15484</v>
      </c>
      <c r="AB13" s="88">
        <v>6489</v>
      </c>
    </row>
    <row r="14" spans="2:28" s="1" customFormat="1" ht="27" customHeight="1">
      <c r="B14" s="2" t="s">
        <v>25</v>
      </c>
      <c r="C14" s="87">
        <v>1540</v>
      </c>
      <c r="D14" s="87">
        <v>25</v>
      </c>
      <c r="E14" s="87">
        <v>166</v>
      </c>
      <c r="F14" s="87">
        <v>0</v>
      </c>
      <c r="G14" s="87">
        <v>2149</v>
      </c>
      <c r="H14" s="87">
        <v>1158</v>
      </c>
      <c r="I14" s="87">
        <v>5736</v>
      </c>
      <c r="J14" s="87">
        <v>1604</v>
      </c>
      <c r="K14" s="87">
        <v>1376</v>
      </c>
      <c r="L14" s="87">
        <v>1939</v>
      </c>
      <c r="M14" s="87">
        <v>1149</v>
      </c>
      <c r="N14" s="87">
        <v>970</v>
      </c>
      <c r="O14" s="87">
        <v>4305</v>
      </c>
      <c r="P14" s="87">
        <v>1713</v>
      </c>
      <c r="Q14" s="87">
        <v>2242</v>
      </c>
      <c r="R14" s="87">
        <v>2166</v>
      </c>
      <c r="S14" s="87">
        <v>3451</v>
      </c>
      <c r="T14" s="87">
        <v>1873</v>
      </c>
      <c r="U14" s="87">
        <v>33562</v>
      </c>
      <c r="V14" s="87">
        <v>567</v>
      </c>
      <c r="W14" s="87">
        <v>303</v>
      </c>
      <c r="X14" s="88">
        <v>33827</v>
      </c>
      <c r="Y14" s="30">
        <v>1731</v>
      </c>
      <c r="Z14" s="31">
        <v>7885</v>
      </c>
      <c r="AA14" s="32">
        <v>23946</v>
      </c>
      <c r="AB14" s="88">
        <v>6506</v>
      </c>
    </row>
    <row r="15" spans="2:28" s="1" customFormat="1" ht="27" customHeight="1">
      <c r="B15" s="2" t="s">
        <v>26</v>
      </c>
      <c r="C15" s="87">
        <v>5959</v>
      </c>
      <c r="D15" s="87">
        <v>97</v>
      </c>
      <c r="E15" s="87">
        <v>63</v>
      </c>
      <c r="F15" s="87">
        <v>0</v>
      </c>
      <c r="G15" s="87">
        <v>11332</v>
      </c>
      <c r="H15" s="87">
        <v>2421</v>
      </c>
      <c r="I15" s="87">
        <v>2990</v>
      </c>
      <c r="J15" s="87">
        <v>3913</v>
      </c>
      <c r="K15" s="87">
        <v>2161</v>
      </c>
      <c r="L15" s="87">
        <v>770</v>
      </c>
      <c r="M15" s="87">
        <v>1383</v>
      </c>
      <c r="N15" s="87">
        <v>1264</v>
      </c>
      <c r="O15" s="87">
        <v>4895</v>
      </c>
      <c r="P15" s="87">
        <v>1402</v>
      </c>
      <c r="Q15" s="87">
        <v>3528</v>
      </c>
      <c r="R15" s="87">
        <v>2979</v>
      </c>
      <c r="S15" s="87">
        <v>4600</v>
      </c>
      <c r="T15" s="87">
        <v>2001</v>
      </c>
      <c r="U15" s="87">
        <v>51758</v>
      </c>
      <c r="V15" s="87">
        <v>875</v>
      </c>
      <c r="W15" s="87">
        <v>467</v>
      </c>
      <c r="X15" s="88">
        <v>52166</v>
      </c>
      <c r="Y15" s="30">
        <v>6119</v>
      </c>
      <c r="Z15" s="31">
        <v>14321</v>
      </c>
      <c r="AA15" s="32">
        <v>31317</v>
      </c>
      <c r="AB15" s="88">
        <v>5956</v>
      </c>
    </row>
    <row r="16" spans="2:28" s="1" customFormat="1" ht="27" customHeight="1">
      <c r="B16" s="4" t="s">
        <v>27</v>
      </c>
      <c r="C16" s="89">
        <v>4944</v>
      </c>
      <c r="D16" s="89">
        <v>12</v>
      </c>
      <c r="E16" s="89">
        <v>3</v>
      </c>
      <c r="F16" s="89">
        <v>36</v>
      </c>
      <c r="G16" s="89">
        <v>3084</v>
      </c>
      <c r="H16" s="89">
        <v>1581</v>
      </c>
      <c r="I16" s="89">
        <v>3971</v>
      </c>
      <c r="J16" s="89">
        <v>5464</v>
      </c>
      <c r="K16" s="89">
        <v>2683</v>
      </c>
      <c r="L16" s="89">
        <v>119</v>
      </c>
      <c r="M16" s="89">
        <v>1061</v>
      </c>
      <c r="N16" s="89">
        <v>999</v>
      </c>
      <c r="O16" s="89">
        <v>3465</v>
      </c>
      <c r="P16" s="89">
        <v>2310</v>
      </c>
      <c r="Q16" s="89">
        <v>2486</v>
      </c>
      <c r="R16" s="89">
        <v>2446</v>
      </c>
      <c r="S16" s="89">
        <v>3619</v>
      </c>
      <c r="T16" s="89">
        <v>1334</v>
      </c>
      <c r="U16" s="89">
        <v>39617</v>
      </c>
      <c r="V16" s="89">
        <v>670</v>
      </c>
      <c r="W16" s="89">
        <v>358</v>
      </c>
      <c r="X16" s="90">
        <v>39930</v>
      </c>
      <c r="Y16" s="33">
        <v>4959</v>
      </c>
      <c r="Z16" s="34">
        <v>7091</v>
      </c>
      <c r="AA16" s="35">
        <v>27567</v>
      </c>
      <c r="AB16" s="90">
        <v>5486</v>
      </c>
    </row>
    <row r="17" spans="2:28" s="1" customFormat="1" ht="27" customHeight="1">
      <c r="B17" s="2" t="s">
        <v>28</v>
      </c>
      <c r="C17" s="87">
        <v>82</v>
      </c>
      <c r="D17" s="87">
        <v>0</v>
      </c>
      <c r="E17" s="87">
        <v>2</v>
      </c>
      <c r="F17" s="87">
        <v>0</v>
      </c>
      <c r="G17" s="87">
        <v>919</v>
      </c>
      <c r="H17" s="87">
        <v>494</v>
      </c>
      <c r="I17" s="87">
        <v>1231</v>
      </c>
      <c r="J17" s="87">
        <v>3672</v>
      </c>
      <c r="K17" s="87">
        <v>649</v>
      </c>
      <c r="L17" s="87">
        <v>814</v>
      </c>
      <c r="M17" s="87">
        <v>293</v>
      </c>
      <c r="N17" s="87">
        <v>287</v>
      </c>
      <c r="O17" s="87">
        <v>1443</v>
      </c>
      <c r="P17" s="87">
        <v>284</v>
      </c>
      <c r="Q17" s="87">
        <v>724</v>
      </c>
      <c r="R17" s="87">
        <v>316</v>
      </c>
      <c r="S17" s="87">
        <v>1298</v>
      </c>
      <c r="T17" s="87">
        <v>972</v>
      </c>
      <c r="U17" s="87">
        <v>13480</v>
      </c>
      <c r="V17" s="87">
        <v>228</v>
      </c>
      <c r="W17" s="87">
        <v>122</v>
      </c>
      <c r="X17" s="88">
        <v>13586</v>
      </c>
      <c r="Y17" s="30">
        <v>84</v>
      </c>
      <c r="Z17" s="31">
        <v>2150</v>
      </c>
      <c r="AA17" s="32">
        <v>11247</v>
      </c>
      <c r="AB17" s="88">
        <v>5372</v>
      </c>
    </row>
    <row r="18" spans="2:28" s="1" customFormat="1" ht="27" customHeight="1">
      <c r="B18" s="2" t="s">
        <v>29</v>
      </c>
      <c r="C18" s="87">
        <v>1350</v>
      </c>
      <c r="D18" s="87">
        <v>67</v>
      </c>
      <c r="E18" s="87">
        <v>8</v>
      </c>
      <c r="F18" s="87">
        <v>0</v>
      </c>
      <c r="G18" s="87">
        <v>7831</v>
      </c>
      <c r="H18" s="87">
        <v>751</v>
      </c>
      <c r="I18" s="87">
        <v>2237</v>
      </c>
      <c r="J18" s="87">
        <v>642</v>
      </c>
      <c r="K18" s="87">
        <v>562</v>
      </c>
      <c r="L18" s="87">
        <v>223</v>
      </c>
      <c r="M18" s="87">
        <v>761</v>
      </c>
      <c r="N18" s="87">
        <v>306</v>
      </c>
      <c r="O18" s="87">
        <v>1974</v>
      </c>
      <c r="P18" s="87">
        <v>332</v>
      </c>
      <c r="Q18" s="87">
        <v>1193</v>
      </c>
      <c r="R18" s="87">
        <v>1227</v>
      </c>
      <c r="S18" s="87">
        <v>4303</v>
      </c>
      <c r="T18" s="87">
        <v>957</v>
      </c>
      <c r="U18" s="87">
        <v>24724</v>
      </c>
      <c r="V18" s="87">
        <v>418</v>
      </c>
      <c r="W18" s="87">
        <v>223</v>
      </c>
      <c r="X18" s="88">
        <v>24919</v>
      </c>
      <c r="Y18" s="30">
        <v>1425</v>
      </c>
      <c r="Z18" s="31">
        <v>10068</v>
      </c>
      <c r="AA18" s="32">
        <v>13231</v>
      </c>
      <c r="AB18" s="88">
        <v>6861</v>
      </c>
    </row>
    <row r="19" spans="2:28" s="1" customFormat="1" ht="27" customHeight="1">
      <c r="B19" s="2" t="s">
        <v>30</v>
      </c>
      <c r="C19" s="87">
        <v>882</v>
      </c>
      <c r="D19" s="87">
        <v>65</v>
      </c>
      <c r="E19" s="87">
        <v>3</v>
      </c>
      <c r="F19" s="87">
        <v>131</v>
      </c>
      <c r="G19" s="87">
        <v>5786</v>
      </c>
      <c r="H19" s="87">
        <v>1480</v>
      </c>
      <c r="I19" s="87">
        <v>2692</v>
      </c>
      <c r="J19" s="87">
        <v>970</v>
      </c>
      <c r="K19" s="87">
        <v>1099</v>
      </c>
      <c r="L19" s="87">
        <v>1022</v>
      </c>
      <c r="M19" s="87">
        <v>714</v>
      </c>
      <c r="N19" s="87">
        <v>342</v>
      </c>
      <c r="O19" s="87">
        <v>2250</v>
      </c>
      <c r="P19" s="87">
        <v>256</v>
      </c>
      <c r="Q19" s="87">
        <v>1568</v>
      </c>
      <c r="R19" s="87">
        <v>1469</v>
      </c>
      <c r="S19" s="87">
        <v>4443</v>
      </c>
      <c r="T19" s="87">
        <v>2256</v>
      </c>
      <c r="U19" s="87">
        <v>27427</v>
      </c>
      <c r="V19" s="87">
        <v>464</v>
      </c>
      <c r="W19" s="87">
        <v>248</v>
      </c>
      <c r="X19" s="88">
        <v>27643</v>
      </c>
      <c r="Y19" s="30">
        <v>949</v>
      </c>
      <c r="Z19" s="31">
        <v>8609</v>
      </c>
      <c r="AA19" s="32">
        <v>17869</v>
      </c>
      <c r="AB19" s="88">
        <v>6342</v>
      </c>
    </row>
    <row r="20" spans="2:28" s="1" customFormat="1" ht="27" customHeight="1">
      <c r="B20" s="4" t="s">
        <v>31</v>
      </c>
      <c r="C20" s="89">
        <v>4644</v>
      </c>
      <c r="D20" s="89">
        <v>95</v>
      </c>
      <c r="E20" s="89">
        <v>121</v>
      </c>
      <c r="F20" s="89">
        <v>0</v>
      </c>
      <c r="G20" s="89">
        <v>8163</v>
      </c>
      <c r="H20" s="89">
        <v>1863</v>
      </c>
      <c r="I20" s="89">
        <v>3924</v>
      </c>
      <c r="J20" s="89">
        <v>5700</v>
      </c>
      <c r="K20" s="89">
        <v>1170</v>
      </c>
      <c r="L20" s="89">
        <v>1436</v>
      </c>
      <c r="M20" s="89">
        <v>1084</v>
      </c>
      <c r="N20" s="89">
        <v>599</v>
      </c>
      <c r="O20" s="89">
        <v>2799</v>
      </c>
      <c r="P20" s="89">
        <v>781</v>
      </c>
      <c r="Q20" s="89">
        <v>3018</v>
      </c>
      <c r="R20" s="89">
        <v>1791</v>
      </c>
      <c r="S20" s="89">
        <v>3968</v>
      </c>
      <c r="T20" s="89">
        <v>1706</v>
      </c>
      <c r="U20" s="89">
        <v>42861</v>
      </c>
      <c r="V20" s="89">
        <v>725</v>
      </c>
      <c r="W20" s="89">
        <v>387</v>
      </c>
      <c r="X20" s="90">
        <v>43199</v>
      </c>
      <c r="Y20" s="33">
        <v>4860</v>
      </c>
      <c r="Z20" s="34">
        <v>12087</v>
      </c>
      <c r="AA20" s="35">
        <v>25915</v>
      </c>
      <c r="AB20" s="90">
        <v>6559</v>
      </c>
    </row>
    <row r="21" spans="2:28" s="1" customFormat="1" ht="27" customHeight="1">
      <c r="B21" s="2" t="s">
        <v>32</v>
      </c>
      <c r="C21" s="87">
        <v>1295</v>
      </c>
      <c r="D21" s="87">
        <v>754</v>
      </c>
      <c r="E21" s="87">
        <v>6</v>
      </c>
      <c r="F21" s="87">
        <v>0</v>
      </c>
      <c r="G21" s="87">
        <v>699</v>
      </c>
      <c r="H21" s="87">
        <v>398</v>
      </c>
      <c r="I21" s="87">
        <v>3639</v>
      </c>
      <c r="J21" s="87">
        <v>895</v>
      </c>
      <c r="K21" s="87">
        <v>352</v>
      </c>
      <c r="L21" s="87">
        <v>170</v>
      </c>
      <c r="M21" s="87">
        <v>287</v>
      </c>
      <c r="N21" s="87">
        <v>178</v>
      </c>
      <c r="O21" s="87">
        <v>604</v>
      </c>
      <c r="P21" s="87">
        <v>213</v>
      </c>
      <c r="Q21" s="87">
        <v>1094</v>
      </c>
      <c r="R21" s="87">
        <v>420</v>
      </c>
      <c r="S21" s="87">
        <v>2144</v>
      </c>
      <c r="T21" s="87">
        <v>475</v>
      </c>
      <c r="U21" s="87">
        <v>13622</v>
      </c>
      <c r="V21" s="87">
        <v>230</v>
      </c>
      <c r="W21" s="87">
        <v>123</v>
      </c>
      <c r="X21" s="88">
        <v>13729</v>
      </c>
      <c r="Y21" s="30">
        <v>2055</v>
      </c>
      <c r="Z21" s="31">
        <v>4337</v>
      </c>
      <c r="AA21" s="32">
        <v>7229</v>
      </c>
      <c r="AB21" s="88">
        <v>5877</v>
      </c>
    </row>
    <row r="22" spans="2:28" s="1" customFormat="1" ht="27" customHeight="1">
      <c r="B22" s="2" t="s">
        <v>33</v>
      </c>
      <c r="C22" s="87">
        <v>187</v>
      </c>
      <c r="D22" s="87">
        <v>118</v>
      </c>
      <c r="E22" s="87">
        <v>2</v>
      </c>
      <c r="F22" s="87">
        <v>179</v>
      </c>
      <c r="G22" s="87">
        <v>296</v>
      </c>
      <c r="H22" s="87">
        <v>331</v>
      </c>
      <c r="I22" s="87">
        <v>796</v>
      </c>
      <c r="J22" s="87">
        <v>153</v>
      </c>
      <c r="K22" s="87">
        <v>305</v>
      </c>
      <c r="L22" s="87">
        <v>156</v>
      </c>
      <c r="M22" s="87">
        <v>205</v>
      </c>
      <c r="N22" s="87">
        <v>231</v>
      </c>
      <c r="O22" s="87">
        <v>646</v>
      </c>
      <c r="P22" s="87">
        <v>175</v>
      </c>
      <c r="Q22" s="87">
        <v>3516</v>
      </c>
      <c r="R22" s="87">
        <v>937</v>
      </c>
      <c r="S22" s="87">
        <v>1746</v>
      </c>
      <c r="T22" s="87">
        <v>356</v>
      </c>
      <c r="U22" s="87">
        <v>10336</v>
      </c>
      <c r="V22" s="87">
        <v>175</v>
      </c>
      <c r="W22" s="87">
        <v>93</v>
      </c>
      <c r="X22" s="88">
        <v>10418</v>
      </c>
      <c r="Y22" s="30">
        <v>308</v>
      </c>
      <c r="Z22" s="31">
        <v>1271</v>
      </c>
      <c r="AA22" s="32">
        <v>8757</v>
      </c>
      <c r="AB22" s="88">
        <v>6043</v>
      </c>
    </row>
    <row r="23" spans="2:28" s="1" customFormat="1" ht="27" customHeight="1">
      <c r="B23" s="2" t="s">
        <v>34</v>
      </c>
      <c r="C23" s="87">
        <v>455</v>
      </c>
      <c r="D23" s="87">
        <v>80</v>
      </c>
      <c r="E23" s="87">
        <v>2</v>
      </c>
      <c r="F23" s="87">
        <v>0</v>
      </c>
      <c r="G23" s="87">
        <v>3310</v>
      </c>
      <c r="H23" s="87">
        <v>186</v>
      </c>
      <c r="I23" s="87">
        <v>1511</v>
      </c>
      <c r="J23" s="87">
        <v>171</v>
      </c>
      <c r="K23" s="87">
        <v>1342</v>
      </c>
      <c r="L23" s="87">
        <v>276</v>
      </c>
      <c r="M23" s="87">
        <v>185</v>
      </c>
      <c r="N23" s="87">
        <v>437</v>
      </c>
      <c r="O23" s="87">
        <v>446</v>
      </c>
      <c r="P23" s="87">
        <v>145</v>
      </c>
      <c r="Q23" s="87">
        <v>1981</v>
      </c>
      <c r="R23" s="87">
        <v>424</v>
      </c>
      <c r="S23" s="87">
        <v>685</v>
      </c>
      <c r="T23" s="87">
        <v>177</v>
      </c>
      <c r="U23" s="87">
        <v>11812</v>
      </c>
      <c r="V23" s="87">
        <v>200</v>
      </c>
      <c r="W23" s="87">
        <v>107</v>
      </c>
      <c r="X23" s="88">
        <v>11905</v>
      </c>
      <c r="Y23" s="30">
        <v>537</v>
      </c>
      <c r="Z23" s="31">
        <v>4821</v>
      </c>
      <c r="AA23" s="32">
        <v>6454</v>
      </c>
      <c r="AB23" s="88">
        <v>7340</v>
      </c>
    </row>
    <row r="24" spans="2:28" s="13" customFormat="1" ht="27" customHeight="1">
      <c r="B24" s="6" t="s">
        <v>35</v>
      </c>
      <c r="C24" s="93">
        <v>8582</v>
      </c>
      <c r="D24" s="93">
        <v>1438</v>
      </c>
      <c r="E24" s="93">
        <v>1268</v>
      </c>
      <c r="F24" s="93">
        <v>36</v>
      </c>
      <c r="G24" s="93">
        <v>102764</v>
      </c>
      <c r="H24" s="93">
        <v>27488</v>
      </c>
      <c r="I24" s="93">
        <v>58757</v>
      </c>
      <c r="J24" s="93">
        <v>71672</v>
      </c>
      <c r="K24" s="93">
        <v>33918</v>
      </c>
      <c r="L24" s="93">
        <v>20245</v>
      </c>
      <c r="M24" s="93">
        <v>28352</v>
      </c>
      <c r="N24" s="93">
        <v>43880</v>
      </c>
      <c r="O24" s="93">
        <v>91461</v>
      </c>
      <c r="P24" s="93">
        <v>38872</v>
      </c>
      <c r="Q24" s="93">
        <v>67732</v>
      </c>
      <c r="R24" s="93">
        <v>45355</v>
      </c>
      <c r="S24" s="93">
        <v>81471</v>
      </c>
      <c r="T24" s="93">
        <v>35770</v>
      </c>
      <c r="U24" s="93">
        <v>759061</v>
      </c>
      <c r="V24" s="93">
        <v>12833</v>
      </c>
      <c r="W24" s="93">
        <v>6850</v>
      </c>
      <c r="X24" s="94">
        <v>765043</v>
      </c>
      <c r="Y24" s="39">
        <v>11289</v>
      </c>
      <c r="Z24" s="40">
        <v>161557</v>
      </c>
      <c r="AA24" s="41">
        <v>586216</v>
      </c>
      <c r="AB24" s="94">
        <v>6674</v>
      </c>
    </row>
    <row r="25" spans="2:28" s="13" customFormat="1" ht="27" customHeight="1">
      <c r="B25" s="7" t="s">
        <v>36</v>
      </c>
      <c r="C25" s="87">
        <v>17866</v>
      </c>
      <c r="D25" s="87">
        <v>521</v>
      </c>
      <c r="E25" s="87">
        <v>245</v>
      </c>
      <c r="F25" s="87">
        <v>36</v>
      </c>
      <c r="G25" s="87">
        <v>50561</v>
      </c>
      <c r="H25" s="87">
        <v>11773</v>
      </c>
      <c r="I25" s="87">
        <v>31845</v>
      </c>
      <c r="J25" s="87">
        <v>26547</v>
      </c>
      <c r="K25" s="87">
        <v>12015</v>
      </c>
      <c r="L25" s="87">
        <v>10988</v>
      </c>
      <c r="M25" s="87">
        <v>8327</v>
      </c>
      <c r="N25" s="87">
        <v>11984</v>
      </c>
      <c r="O25" s="87">
        <v>32518</v>
      </c>
      <c r="P25" s="87">
        <v>14883</v>
      </c>
      <c r="Q25" s="87">
        <v>22876</v>
      </c>
      <c r="R25" s="87">
        <v>19299</v>
      </c>
      <c r="S25" s="87">
        <v>43043</v>
      </c>
      <c r="T25" s="87">
        <v>13780</v>
      </c>
      <c r="U25" s="87">
        <v>329107</v>
      </c>
      <c r="V25" s="87">
        <v>5564</v>
      </c>
      <c r="W25" s="87">
        <v>2970</v>
      </c>
      <c r="X25" s="88">
        <v>331700</v>
      </c>
      <c r="Y25" s="30">
        <v>18632</v>
      </c>
      <c r="Z25" s="31">
        <v>82441</v>
      </c>
      <c r="AA25" s="32">
        <v>228033</v>
      </c>
      <c r="AB25" s="88">
        <v>6127</v>
      </c>
    </row>
    <row r="26" spans="2:28" s="13" customFormat="1" ht="27" customHeight="1" thickBot="1">
      <c r="B26" s="8" t="s">
        <v>37</v>
      </c>
      <c r="C26" s="95">
        <v>12454</v>
      </c>
      <c r="D26" s="95">
        <v>1195</v>
      </c>
      <c r="E26" s="95">
        <v>10615</v>
      </c>
      <c r="F26" s="95">
        <v>311</v>
      </c>
      <c r="G26" s="95">
        <v>110302</v>
      </c>
      <c r="H26" s="95">
        <v>29860</v>
      </c>
      <c r="I26" s="95">
        <v>57012</v>
      </c>
      <c r="J26" s="95">
        <v>99396</v>
      </c>
      <c r="K26" s="95">
        <v>37799</v>
      </c>
      <c r="L26" s="95">
        <v>24640</v>
      </c>
      <c r="M26" s="95">
        <v>24650</v>
      </c>
      <c r="N26" s="95">
        <v>31474</v>
      </c>
      <c r="O26" s="95">
        <v>90171</v>
      </c>
      <c r="P26" s="95">
        <v>40885</v>
      </c>
      <c r="Q26" s="95">
        <v>63329</v>
      </c>
      <c r="R26" s="95">
        <v>47342</v>
      </c>
      <c r="S26" s="95">
        <v>90136</v>
      </c>
      <c r="T26" s="95">
        <v>33347</v>
      </c>
      <c r="U26" s="95">
        <v>804917</v>
      </c>
      <c r="V26" s="95">
        <v>13608</v>
      </c>
      <c r="W26" s="95">
        <v>7264</v>
      </c>
      <c r="X26" s="96">
        <v>811260</v>
      </c>
      <c r="Y26" s="42">
        <v>24264</v>
      </c>
      <c r="Z26" s="43">
        <v>167625</v>
      </c>
      <c r="AA26" s="44">
        <v>613028</v>
      </c>
      <c r="AB26" s="96">
        <v>6818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-2.9</v>
      </c>
      <c r="D29" s="108">
        <v>5.7</v>
      </c>
      <c r="E29" s="108">
        <v>10.5</v>
      </c>
      <c r="F29" s="108">
        <v>-17.5</v>
      </c>
      <c r="G29" s="108">
        <v>-1.6</v>
      </c>
      <c r="H29" s="108">
        <v>3.3</v>
      </c>
      <c r="I29" s="108">
        <v>-2.6</v>
      </c>
      <c r="J29" s="108">
        <v>-1.1</v>
      </c>
      <c r="K29" s="108">
        <v>1.3</v>
      </c>
      <c r="L29" s="108">
        <v>3</v>
      </c>
      <c r="M29" s="108">
        <v>2.7</v>
      </c>
      <c r="N29" s="108">
        <v>5.2</v>
      </c>
      <c r="O29" s="108">
        <v>0.1</v>
      </c>
      <c r="P29" s="108">
        <v>3.4</v>
      </c>
      <c r="Q29" s="108">
        <v>-0.3</v>
      </c>
      <c r="R29" s="108">
        <v>-0.1</v>
      </c>
      <c r="S29" s="108">
        <v>2.4</v>
      </c>
      <c r="T29" s="108">
        <v>-1.6</v>
      </c>
      <c r="U29" s="108">
        <v>0.4</v>
      </c>
      <c r="V29" s="108">
        <v>7.9</v>
      </c>
      <c r="W29" s="108">
        <v>-8.7</v>
      </c>
      <c r="X29" s="109">
        <v>0.6</v>
      </c>
      <c r="Y29" s="120">
        <v>0.3</v>
      </c>
      <c r="Z29" s="121">
        <v>-2</v>
      </c>
      <c r="AA29" s="122">
        <v>1.1</v>
      </c>
      <c r="AB29" s="123">
        <v>1.5</v>
      </c>
      <c r="AC29" s="1"/>
    </row>
    <row r="30" spans="2:28" s="1" customFormat="1" ht="27" customHeight="1">
      <c r="B30" s="2" t="s">
        <v>16</v>
      </c>
      <c r="C30" s="110">
        <v>-3.1</v>
      </c>
      <c r="D30" s="110">
        <v>-5.3</v>
      </c>
      <c r="E30" s="110">
        <v>-10.5</v>
      </c>
      <c r="F30" s="110">
        <v>-17.5</v>
      </c>
      <c r="G30" s="110">
        <v>0.8</v>
      </c>
      <c r="H30" s="110">
        <v>14.8</v>
      </c>
      <c r="I30" s="110">
        <v>-35.4</v>
      </c>
      <c r="J30" s="110">
        <v>-1.4</v>
      </c>
      <c r="K30" s="110">
        <v>2.3</v>
      </c>
      <c r="L30" s="110">
        <v>1.8</v>
      </c>
      <c r="M30" s="110">
        <v>2.7</v>
      </c>
      <c r="N30" s="110">
        <v>5.3</v>
      </c>
      <c r="O30" s="110">
        <v>-0.5</v>
      </c>
      <c r="P30" s="110">
        <v>3.5</v>
      </c>
      <c r="Q30" s="110">
        <v>-0.9</v>
      </c>
      <c r="R30" s="110">
        <v>-0.7</v>
      </c>
      <c r="S30" s="110">
        <v>2.2</v>
      </c>
      <c r="T30" s="110">
        <v>-1.7</v>
      </c>
      <c r="U30" s="110">
        <v>-2.4</v>
      </c>
      <c r="V30" s="110">
        <v>4.9</v>
      </c>
      <c r="W30" s="110">
        <v>-11.2</v>
      </c>
      <c r="X30" s="111">
        <v>-2.2</v>
      </c>
      <c r="Y30" s="124">
        <v>-3.8</v>
      </c>
      <c r="Z30" s="125">
        <v>-14.6</v>
      </c>
      <c r="AA30" s="126">
        <v>1.4</v>
      </c>
      <c r="AB30" s="111">
        <v>-1.3</v>
      </c>
    </row>
    <row r="31" spans="2:28" s="1" customFormat="1" ht="27" customHeight="1">
      <c r="B31" s="2" t="s">
        <v>17</v>
      </c>
      <c r="C31" s="110">
        <v>-5.4</v>
      </c>
      <c r="D31" s="110">
        <v>-14.8</v>
      </c>
      <c r="E31" s="110">
        <v>-2.5</v>
      </c>
      <c r="F31" s="110" t="s">
        <v>71</v>
      </c>
      <c r="G31" s="110">
        <v>-5.7</v>
      </c>
      <c r="H31" s="110">
        <v>-3.4</v>
      </c>
      <c r="I31" s="110">
        <v>-3.4</v>
      </c>
      <c r="J31" s="110">
        <v>-3.4</v>
      </c>
      <c r="K31" s="110">
        <v>2.9</v>
      </c>
      <c r="L31" s="110">
        <v>2.8</v>
      </c>
      <c r="M31" s="110">
        <v>2.9</v>
      </c>
      <c r="N31" s="110">
        <v>5.4</v>
      </c>
      <c r="O31" s="110">
        <v>1.5</v>
      </c>
      <c r="P31" s="110">
        <v>3.6</v>
      </c>
      <c r="Q31" s="110">
        <v>0.4</v>
      </c>
      <c r="R31" s="110">
        <v>1.2</v>
      </c>
      <c r="S31" s="110">
        <v>2.8</v>
      </c>
      <c r="T31" s="110">
        <v>-1.3</v>
      </c>
      <c r="U31" s="110">
        <v>-0.1</v>
      </c>
      <c r="V31" s="110">
        <v>7.4</v>
      </c>
      <c r="W31" s="110">
        <v>-9.2</v>
      </c>
      <c r="X31" s="111">
        <v>0.1</v>
      </c>
      <c r="Y31" s="124">
        <v>-5.2</v>
      </c>
      <c r="Z31" s="125">
        <v>-5</v>
      </c>
      <c r="AA31" s="126">
        <v>1</v>
      </c>
      <c r="AB31" s="111">
        <v>0.9</v>
      </c>
    </row>
    <row r="32" spans="2:28" s="1" customFormat="1" ht="27" customHeight="1">
      <c r="B32" s="2" t="s">
        <v>18</v>
      </c>
      <c r="C32" s="110">
        <v>-2</v>
      </c>
      <c r="D32" s="110">
        <v>-1.2</v>
      </c>
      <c r="E32" s="110">
        <v>-7.6</v>
      </c>
      <c r="F32" s="110" t="s">
        <v>71</v>
      </c>
      <c r="G32" s="110">
        <v>-6.9</v>
      </c>
      <c r="H32" s="110">
        <v>-15.1</v>
      </c>
      <c r="I32" s="110">
        <v>101.5</v>
      </c>
      <c r="J32" s="110">
        <v>-3.1</v>
      </c>
      <c r="K32" s="110">
        <v>0.5</v>
      </c>
      <c r="L32" s="110">
        <v>0.9</v>
      </c>
      <c r="M32" s="110">
        <v>2.5</v>
      </c>
      <c r="N32" s="110">
        <v>5.9</v>
      </c>
      <c r="O32" s="110">
        <v>-0.1</v>
      </c>
      <c r="P32" s="110">
        <v>3.6</v>
      </c>
      <c r="Q32" s="110">
        <v>-0.5</v>
      </c>
      <c r="R32" s="110">
        <v>-0.7</v>
      </c>
      <c r="S32" s="110">
        <v>3.8</v>
      </c>
      <c r="T32" s="110">
        <v>-1.5</v>
      </c>
      <c r="U32" s="110">
        <v>4</v>
      </c>
      <c r="V32" s="110">
        <v>11.7</v>
      </c>
      <c r="W32" s="110">
        <v>-5.4</v>
      </c>
      <c r="X32" s="111">
        <v>4.2</v>
      </c>
      <c r="Y32" s="124">
        <v>-1.9</v>
      </c>
      <c r="Z32" s="125">
        <v>15.6</v>
      </c>
      <c r="AA32" s="126">
        <v>0.2</v>
      </c>
      <c r="AB32" s="111">
        <v>5.1</v>
      </c>
    </row>
    <row r="33" spans="2:28" s="1" customFormat="1" ht="27" customHeight="1">
      <c r="B33" s="4" t="s">
        <v>19</v>
      </c>
      <c r="C33" s="112">
        <v>-1.6</v>
      </c>
      <c r="D33" s="112">
        <v>-7.4</v>
      </c>
      <c r="E33" s="112">
        <v>13.1</v>
      </c>
      <c r="F33" s="112" t="s">
        <v>71</v>
      </c>
      <c r="G33" s="112">
        <v>-3</v>
      </c>
      <c r="H33" s="112">
        <v>-2.1</v>
      </c>
      <c r="I33" s="112">
        <v>56</v>
      </c>
      <c r="J33" s="112">
        <v>5</v>
      </c>
      <c r="K33" s="112">
        <v>-2</v>
      </c>
      <c r="L33" s="112">
        <v>1.7</v>
      </c>
      <c r="M33" s="112">
        <v>2.9</v>
      </c>
      <c r="N33" s="112">
        <v>4.7</v>
      </c>
      <c r="O33" s="112">
        <v>-0.6</v>
      </c>
      <c r="P33" s="112">
        <v>4.1</v>
      </c>
      <c r="Q33" s="112">
        <v>-1.5</v>
      </c>
      <c r="R33" s="112">
        <v>-0.7</v>
      </c>
      <c r="S33" s="112">
        <v>1.5</v>
      </c>
      <c r="T33" s="112">
        <v>-1</v>
      </c>
      <c r="U33" s="112">
        <v>4.5</v>
      </c>
      <c r="V33" s="112">
        <v>12.3</v>
      </c>
      <c r="W33" s="112">
        <v>-5</v>
      </c>
      <c r="X33" s="113">
        <v>4.7</v>
      </c>
      <c r="Y33" s="127">
        <v>12.1</v>
      </c>
      <c r="Z33" s="128">
        <v>12.4</v>
      </c>
      <c r="AA33" s="129">
        <v>0.9</v>
      </c>
      <c r="AB33" s="113">
        <v>5.7</v>
      </c>
    </row>
    <row r="34" spans="2:28" s="1" customFormat="1" ht="27" customHeight="1">
      <c r="B34" s="5" t="s">
        <v>20</v>
      </c>
      <c r="C34" s="114">
        <v>-3</v>
      </c>
      <c r="D34" s="114">
        <v>37.2</v>
      </c>
      <c r="E34" s="114">
        <v>-4.8</v>
      </c>
      <c r="F34" s="114" t="s">
        <v>71</v>
      </c>
      <c r="G34" s="114">
        <v>-1</v>
      </c>
      <c r="H34" s="114">
        <v>-29.2</v>
      </c>
      <c r="I34" s="114">
        <v>-26</v>
      </c>
      <c r="J34" s="114">
        <v>0.7</v>
      </c>
      <c r="K34" s="114">
        <v>0.5</v>
      </c>
      <c r="L34" s="114">
        <v>6.9</v>
      </c>
      <c r="M34" s="114">
        <v>2.5</v>
      </c>
      <c r="N34" s="114">
        <v>1.6</v>
      </c>
      <c r="O34" s="114">
        <v>-1.6</v>
      </c>
      <c r="P34" s="114">
        <v>4</v>
      </c>
      <c r="Q34" s="114">
        <v>5</v>
      </c>
      <c r="R34" s="114">
        <v>-2.5</v>
      </c>
      <c r="S34" s="114">
        <v>3.6</v>
      </c>
      <c r="T34" s="114">
        <v>-2.6</v>
      </c>
      <c r="U34" s="114">
        <v>-4.9</v>
      </c>
      <c r="V34" s="114">
        <v>2.2</v>
      </c>
      <c r="W34" s="114">
        <v>-13.5</v>
      </c>
      <c r="X34" s="115">
        <v>-4.7</v>
      </c>
      <c r="Y34" s="130">
        <v>-2</v>
      </c>
      <c r="Z34" s="131">
        <v>-13.2</v>
      </c>
      <c r="AA34" s="132">
        <v>-0.9</v>
      </c>
      <c r="AB34" s="115">
        <v>-3.8</v>
      </c>
    </row>
    <row r="35" spans="2:28" s="1" customFormat="1" ht="27" customHeight="1">
      <c r="B35" s="2" t="s">
        <v>21</v>
      </c>
      <c r="C35" s="110">
        <v>-4.1</v>
      </c>
      <c r="D35" s="110">
        <v>11.8</v>
      </c>
      <c r="E35" s="110">
        <v>-7.1</v>
      </c>
      <c r="F35" s="110" t="s">
        <v>71</v>
      </c>
      <c r="G35" s="110">
        <v>-1.5</v>
      </c>
      <c r="H35" s="110">
        <v>-43.6</v>
      </c>
      <c r="I35" s="110">
        <v>29.9</v>
      </c>
      <c r="J35" s="110">
        <v>-4.9</v>
      </c>
      <c r="K35" s="110">
        <v>-0.2</v>
      </c>
      <c r="L35" s="110">
        <v>7</v>
      </c>
      <c r="M35" s="110">
        <v>1.4</v>
      </c>
      <c r="N35" s="110">
        <v>1.8</v>
      </c>
      <c r="O35" s="110">
        <v>-4.2</v>
      </c>
      <c r="P35" s="110">
        <v>1.7</v>
      </c>
      <c r="Q35" s="110">
        <v>2.7</v>
      </c>
      <c r="R35" s="110">
        <v>-1.3</v>
      </c>
      <c r="S35" s="110">
        <v>3.6</v>
      </c>
      <c r="T35" s="110">
        <v>-3</v>
      </c>
      <c r="U35" s="110">
        <v>6.6</v>
      </c>
      <c r="V35" s="110">
        <v>14.6</v>
      </c>
      <c r="W35" s="110">
        <v>-3</v>
      </c>
      <c r="X35" s="111">
        <v>6.8</v>
      </c>
      <c r="Y35" s="124">
        <v>3.2</v>
      </c>
      <c r="Z35" s="125">
        <v>18.4</v>
      </c>
      <c r="AA35" s="126">
        <v>-2.9</v>
      </c>
      <c r="AB35" s="111">
        <v>7.3</v>
      </c>
    </row>
    <row r="36" spans="2:28" s="1" customFormat="1" ht="27" customHeight="1">
      <c r="B36" s="2" t="s">
        <v>22</v>
      </c>
      <c r="C36" s="110">
        <v>-2.8</v>
      </c>
      <c r="D36" s="110">
        <v>16</v>
      </c>
      <c r="E36" s="110">
        <v>14.7</v>
      </c>
      <c r="F36" s="110" t="s">
        <v>71</v>
      </c>
      <c r="G36" s="110">
        <v>-10.1</v>
      </c>
      <c r="H36" s="110">
        <v>50.5</v>
      </c>
      <c r="I36" s="110">
        <v>-27.7</v>
      </c>
      <c r="J36" s="110">
        <v>-1.8</v>
      </c>
      <c r="K36" s="110">
        <v>5.8</v>
      </c>
      <c r="L36" s="110">
        <v>1.6</v>
      </c>
      <c r="M36" s="110">
        <v>0.6</v>
      </c>
      <c r="N36" s="110">
        <v>2</v>
      </c>
      <c r="O36" s="110">
        <v>-3</v>
      </c>
      <c r="P36" s="110">
        <v>2.6</v>
      </c>
      <c r="Q36" s="110">
        <v>2.7</v>
      </c>
      <c r="R36" s="110">
        <v>-1.5</v>
      </c>
      <c r="S36" s="110">
        <v>0.8</v>
      </c>
      <c r="T36" s="110">
        <v>-2.3</v>
      </c>
      <c r="U36" s="110">
        <v>-5.1</v>
      </c>
      <c r="V36" s="110">
        <v>2</v>
      </c>
      <c r="W36" s="110">
        <v>-13.7</v>
      </c>
      <c r="X36" s="111">
        <v>-4.9</v>
      </c>
      <c r="Y36" s="124">
        <v>6.4</v>
      </c>
      <c r="Z36" s="125">
        <v>-19.2</v>
      </c>
      <c r="AA36" s="126">
        <v>1.3</v>
      </c>
      <c r="AB36" s="111">
        <v>-4.7</v>
      </c>
    </row>
    <row r="37" spans="2:28" s="1" customFormat="1" ht="27" customHeight="1">
      <c r="B37" s="4" t="s">
        <v>23</v>
      </c>
      <c r="C37" s="112">
        <v>-4.7</v>
      </c>
      <c r="D37" s="112">
        <v>-1.3</v>
      </c>
      <c r="E37" s="112">
        <v>-4.4</v>
      </c>
      <c r="F37" s="112" t="s">
        <v>71</v>
      </c>
      <c r="G37" s="112">
        <v>13</v>
      </c>
      <c r="H37" s="112">
        <v>42.1</v>
      </c>
      <c r="I37" s="112">
        <v>130.7</v>
      </c>
      <c r="J37" s="112">
        <v>-8.6</v>
      </c>
      <c r="K37" s="112">
        <v>-0.6</v>
      </c>
      <c r="L37" s="112">
        <v>0.5</v>
      </c>
      <c r="M37" s="112">
        <v>2.8</v>
      </c>
      <c r="N37" s="112">
        <v>4.2</v>
      </c>
      <c r="O37" s="112">
        <v>-0.5</v>
      </c>
      <c r="P37" s="112">
        <v>3.7</v>
      </c>
      <c r="Q37" s="112">
        <v>-4.2</v>
      </c>
      <c r="R37" s="112">
        <v>-1.3</v>
      </c>
      <c r="S37" s="112">
        <v>1.3</v>
      </c>
      <c r="T37" s="112">
        <v>-2.1</v>
      </c>
      <c r="U37" s="112">
        <v>13.5</v>
      </c>
      <c r="V37" s="112">
        <v>22</v>
      </c>
      <c r="W37" s="112">
        <v>3.2</v>
      </c>
      <c r="X37" s="113">
        <v>13.7</v>
      </c>
      <c r="Y37" s="127">
        <v>-4.3</v>
      </c>
      <c r="Z37" s="128">
        <v>83.5</v>
      </c>
      <c r="AA37" s="129">
        <v>0.6</v>
      </c>
      <c r="AB37" s="113">
        <v>15.2</v>
      </c>
    </row>
    <row r="38" spans="2:28" s="1" customFormat="1" ht="27" customHeight="1">
      <c r="B38" s="2" t="s">
        <v>24</v>
      </c>
      <c r="C38" s="110">
        <v>11</v>
      </c>
      <c r="D38" s="110">
        <v>1.1</v>
      </c>
      <c r="E38" s="110">
        <v>-7.1</v>
      </c>
      <c r="F38" s="110" t="s">
        <v>71</v>
      </c>
      <c r="G38" s="110">
        <v>5.2</v>
      </c>
      <c r="H38" s="110">
        <v>12.5</v>
      </c>
      <c r="I38" s="110">
        <v>-16</v>
      </c>
      <c r="J38" s="110">
        <v>-8.6</v>
      </c>
      <c r="K38" s="110">
        <v>-2.3</v>
      </c>
      <c r="L38" s="110">
        <v>8.3</v>
      </c>
      <c r="M38" s="110">
        <v>2.1</v>
      </c>
      <c r="N38" s="110">
        <v>2.8</v>
      </c>
      <c r="O38" s="110">
        <v>-2.5</v>
      </c>
      <c r="P38" s="110">
        <v>-0.9</v>
      </c>
      <c r="Q38" s="110">
        <v>4</v>
      </c>
      <c r="R38" s="110">
        <v>0.8</v>
      </c>
      <c r="S38" s="110">
        <v>0.7</v>
      </c>
      <c r="T38" s="110">
        <v>-3.3</v>
      </c>
      <c r="U38" s="110">
        <v>2.5</v>
      </c>
      <c r="V38" s="110">
        <v>10.2</v>
      </c>
      <c r="W38" s="110">
        <v>-6.8</v>
      </c>
      <c r="X38" s="111">
        <v>2.7</v>
      </c>
      <c r="Y38" s="124">
        <v>9.9</v>
      </c>
      <c r="Z38" s="125">
        <v>-2.9</v>
      </c>
      <c r="AA38" s="126">
        <v>2.5</v>
      </c>
      <c r="AB38" s="111">
        <v>2.8</v>
      </c>
    </row>
    <row r="39" spans="2:28" s="1" customFormat="1" ht="27" customHeight="1">
      <c r="B39" s="2" t="s">
        <v>25</v>
      </c>
      <c r="C39" s="110">
        <v>-3.3</v>
      </c>
      <c r="D39" s="110">
        <v>5.4</v>
      </c>
      <c r="E39" s="110">
        <v>3</v>
      </c>
      <c r="F39" s="110" t="s">
        <v>71</v>
      </c>
      <c r="G39" s="110">
        <v>-9.1</v>
      </c>
      <c r="H39" s="110">
        <v>-18.3</v>
      </c>
      <c r="I39" s="110">
        <v>38.4</v>
      </c>
      <c r="J39" s="110">
        <v>-10.8</v>
      </c>
      <c r="K39" s="110">
        <v>-2.3</v>
      </c>
      <c r="L39" s="110">
        <v>7.2</v>
      </c>
      <c r="M39" s="110">
        <v>3.5</v>
      </c>
      <c r="N39" s="110">
        <v>4.2</v>
      </c>
      <c r="O39" s="110">
        <v>-0.2</v>
      </c>
      <c r="P39" s="110">
        <v>1.8</v>
      </c>
      <c r="Q39" s="110">
        <v>-0.2</v>
      </c>
      <c r="R39" s="110">
        <v>0</v>
      </c>
      <c r="S39" s="110">
        <v>-0.5</v>
      </c>
      <c r="T39" s="110">
        <v>-1.9</v>
      </c>
      <c r="U39" s="110">
        <v>3.1</v>
      </c>
      <c r="V39" s="110">
        <v>10.8</v>
      </c>
      <c r="W39" s="110">
        <v>-6.2</v>
      </c>
      <c r="X39" s="111">
        <v>3.3</v>
      </c>
      <c r="Y39" s="124">
        <v>-2.6</v>
      </c>
      <c r="Z39" s="125">
        <v>21.1</v>
      </c>
      <c r="AA39" s="126">
        <v>-1.3</v>
      </c>
      <c r="AB39" s="111">
        <v>4.4</v>
      </c>
    </row>
    <row r="40" spans="2:28" s="1" customFormat="1" ht="27" customHeight="1">
      <c r="B40" s="2" t="s">
        <v>26</v>
      </c>
      <c r="C40" s="110">
        <v>-2.6</v>
      </c>
      <c r="D40" s="110">
        <v>18.9</v>
      </c>
      <c r="E40" s="110">
        <v>50.9</v>
      </c>
      <c r="F40" s="110" t="s">
        <v>71</v>
      </c>
      <c r="G40" s="110">
        <v>-10.9</v>
      </c>
      <c r="H40" s="110">
        <v>23.1</v>
      </c>
      <c r="I40" s="110">
        <v>-4.5</v>
      </c>
      <c r="J40" s="110">
        <v>-1.9</v>
      </c>
      <c r="K40" s="110">
        <v>5.2</v>
      </c>
      <c r="L40" s="110">
        <v>0.3</v>
      </c>
      <c r="M40" s="110">
        <v>2.7</v>
      </c>
      <c r="N40" s="110">
        <v>4</v>
      </c>
      <c r="O40" s="110">
        <v>-1.7</v>
      </c>
      <c r="P40" s="110">
        <v>0.4</v>
      </c>
      <c r="Q40" s="110">
        <v>1.2</v>
      </c>
      <c r="R40" s="110">
        <v>-0.5</v>
      </c>
      <c r="S40" s="110">
        <v>-3.7</v>
      </c>
      <c r="T40" s="110">
        <v>-1.7</v>
      </c>
      <c r="U40" s="110">
        <v>-2.5</v>
      </c>
      <c r="V40" s="110">
        <v>4.8</v>
      </c>
      <c r="W40" s="110">
        <v>-11.4</v>
      </c>
      <c r="X40" s="111">
        <v>-2.3</v>
      </c>
      <c r="Y40" s="124">
        <v>-1.9</v>
      </c>
      <c r="Z40" s="125">
        <v>-9.7</v>
      </c>
      <c r="AA40" s="126">
        <v>1</v>
      </c>
      <c r="AB40" s="111">
        <v>-1.4</v>
      </c>
    </row>
    <row r="41" spans="2:28" s="1" customFormat="1" ht="27" customHeight="1">
      <c r="B41" s="4" t="s">
        <v>27</v>
      </c>
      <c r="C41" s="112">
        <v>-2.3</v>
      </c>
      <c r="D41" s="112">
        <v>-36</v>
      </c>
      <c r="E41" s="112">
        <v>-11.7</v>
      </c>
      <c r="F41" s="112">
        <v>-17.5</v>
      </c>
      <c r="G41" s="112">
        <v>-3.6</v>
      </c>
      <c r="H41" s="112">
        <v>18.7</v>
      </c>
      <c r="I41" s="112">
        <v>19.3</v>
      </c>
      <c r="J41" s="112">
        <v>8.8</v>
      </c>
      <c r="K41" s="112">
        <v>-1.7</v>
      </c>
      <c r="L41" s="112">
        <v>-0.8</v>
      </c>
      <c r="M41" s="112">
        <v>2.8</v>
      </c>
      <c r="N41" s="112">
        <v>5</v>
      </c>
      <c r="O41" s="112">
        <v>-0.8</v>
      </c>
      <c r="P41" s="112">
        <v>2.1</v>
      </c>
      <c r="Q41" s="112">
        <v>1.9</v>
      </c>
      <c r="R41" s="112">
        <v>-1.4</v>
      </c>
      <c r="S41" s="112">
        <v>2</v>
      </c>
      <c r="T41" s="112">
        <v>-0.9</v>
      </c>
      <c r="U41" s="112">
        <v>3.1</v>
      </c>
      <c r="V41" s="112">
        <v>10.9</v>
      </c>
      <c r="W41" s="112">
        <v>-6.2</v>
      </c>
      <c r="X41" s="113">
        <v>3.4</v>
      </c>
      <c r="Y41" s="127">
        <v>-2.4</v>
      </c>
      <c r="Z41" s="128">
        <v>7.9</v>
      </c>
      <c r="AA41" s="129">
        <v>3</v>
      </c>
      <c r="AB41" s="113">
        <v>3.4</v>
      </c>
    </row>
    <row r="42" spans="2:28" s="1" customFormat="1" ht="27" customHeight="1">
      <c r="B42" s="2" t="s">
        <v>28</v>
      </c>
      <c r="C42" s="110">
        <v>-4.3</v>
      </c>
      <c r="D42" s="110">
        <v>-7.4</v>
      </c>
      <c r="E42" s="110">
        <v>-7.9</v>
      </c>
      <c r="F42" s="110" t="s">
        <v>71</v>
      </c>
      <c r="G42" s="110">
        <v>-14.1</v>
      </c>
      <c r="H42" s="110">
        <v>270.2</v>
      </c>
      <c r="I42" s="110">
        <v>-17.8</v>
      </c>
      <c r="J42" s="110">
        <v>2.8</v>
      </c>
      <c r="K42" s="110">
        <v>-6.3</v>
      </c>
      <c r="L42" s="110">
        <v>1.3</v>
      </c>
      <c r="M42" s="110">
        <v>5.7</v>
      </c>
      <c r="N42" s="110">
        <v>5.8</v>
      </c>
      <c r="O42" s="110">
        <v>4.3</v>
      </c>
      <c r="P42" s="110">
        <v>4</v>
      </c>
      <c r="Q42" s="110">
        <v>0.9</v>
      </c>
      <c r="R42" s="110">
        <v>2.2</v>
      </c>
      <c r="S42" s="110">
        <v>6.4</v>
      </c>
      <c r="T42" s="110">
        <v>0.4</v>
      </c>
      <c r="U42" s="110">
        <v>1.5</v>
      </c>
      <c r="V42" s="110">
        <v>9.1</v>
      </c>
      <c r="W42" s="110">
        <v>-7.7</v>
      </c>
      <c r="X42" s="111">
        <v>1.7</v>
      </c>
      <c r="Y42" s="124">
        <v>-4.3</v>
      </c>
      <c r="Z42" s="125">
        <v>-16.3</v>
      </c>
      <c r="AA42" s="126">
        <v>5.9</v>
      </c>
      <c r="AB42" s="111">
        <v>2.1</v>
      </c>
    </row>
    <row r="43" spans="2:28" s="1" customFormat="1" ht="27" customHeight="1">
      <c r="B43" s="2" t="s">
        <v>29</v>
      </c>
      <c r="C43" s="110">
        <v>-2.8</v>
      </c>
      <c r="D43" s="110">
        <v>15.7</v>
      </c>
      <c r="E43" s="110">
        <v>-7.5</v>
      </c>
      <c r="F43" s="110" t="s">
        <v>71</v>
      </c>
      <c r="G43" s="110">
        <v>16.9</v>
      </c>
      <c r="H43" s="110">
        <v>12.4</v>
      </c>
      <c r="I43" s="110">
        <v>3.5</v>
      </c>
      <c r="J43" s="110">
        <v>-6.3</v>
      </c>
      <c r="K43" s="110">
        <v>7.2</v>
      </c>
      <c r="L43" s="110">
        <v>5.1</v>
      </c>
      <c r="M43" s="110">
        <v>2.3</v>
      </c>
      <c r="N43" s="110">
        <v>1.2</v>
      </c>
      <c r="O43" s="110">
        <v>-0.5</v>
      </c>
      <c r="P43" s="110">
        <v>0.9</v>
      </c>
      <c r="Q43" s="110">
        <v>-4.1</v>
      </c>
      <c r="R43" s="110">
        <v>1.2</v>
      </c>
      <c r="S43" s="110">
        <v>2.7</v>
      </c>
      <c r="T43" s="110">
        <v>-3.2</v>
      </c>
      <c r="U43" s="110">
        <v>5.7</v>
      </c>
      <c r="V43" s="110">
        <v>13.6</v>
      </c>
      <c r="W43" s="110">
        <v>-3.9</v>
      </c>
      <c r="X43" s="111">
        <v>5.9</v>
      </c>
      <c r="Y43" s="124">
        <v>-2.1</v>
      </c>
      <c r="Z43" s="125">
        <v>13.6</v>
      </c>
      <c r="AA43" s="126">
        <v>1.1</v>
      </c>
      <c r="AB43" s="111">
        <v>7.8</v>
      </c>
    </row>
    <row r="44" spans="2:28" s="1" customFormat="1" ht="27" customHeight="1">
      <c r="B44" s="2" t="s">
        <v>30</v>
      </c>
      <c r="C44" s="110">
        <v>-6.1</v>
      </c>
      <c r="D44" s="110">
        <v>-5.6</v>
      </c>
      <c r="E44" s="110">
        <v>-54.1</v>
      </c>
      <c r="F44" s="110">
        <v>-17.5</v>
      </c>
      <c r="G44" s="110">
        <v>91</v>
      </c>
      <c r="H44" s="110">
        <v>-30.1</v>
      </c>
      <c r="I44" s="110">
        <v>32.5</v>
      </c>
      <c r="J44" s="110">
        <v>-13.7</v>
      </c>
      <c r="K44" s="110">
        <v>-1.5</v>
      </c>
      <c r="L44" s="110">
        <v>7.1</v>
      </c>
      <c r="M44" s="110">
        <v>2.5</v>
      </c>
      <c r="N44" s="110">
        <v>1.6</v>
      </c>
      <c r="O44" s="110">
        <v>-0.2</v>
      </c>
      <c r="P44" s="110">
        <v>3.5</v>
      </c>
      <c r="Q44" s="110">
        <v>-1.6</v>
      </c>
      <c r="R44" s="110">
        <v>0.6</v>
      </c>
      <c r="S44" s="110">
        <v>2.4</v>
      </c>
      <c r="T44" s="110">
        <v>-1.2</v>
      </c>
      <c r="U44" s="110">
        <v>10.8</v>
      </c>
      <c r="V44" s="110">
        <v>19.1</v>
      </c>
      <c r="W44" s="110">
        <v>0.8</v>
      </c>
      <c r="X44" s="111">
        <v>11</v>
      </c>
      <c r="Y44" s="124">
        <v>-6.3</v>
      </c>
      <c r="Z44" s="125">
        <v>64.9</v>
      </c>
      <c r="AA44" s="126">
        <v>-3.5</v>
      </c>
      <c r="AB44" s="111">
        <v>12</v>
      </c>
    </row>
    <row r="45" spans="2:28" s="1" customFormat="1" ht="27" customHeight="1">
      <c r="B45" s="4" t="s">
        <v>31</v>
      </c>
      <c r="C45" s="112">
        <v>-4.7</v>
      </c>
      <c r="D45" s="112">
        <v>-2.1</v>
      </c>
      <c r="E45" s="112">
        <v>61.3</v>
      </c>
      <c r="F45" s="112" t="s">
        <v>71</v>
      </c>
      <c r="G45" s="112">
        <v>-6.8</v>
      </c>
      <c r="H45" s="112">
        <v>22.7</v>
      </c>
      <c r="I45" s="112">
        <v>4.9</v>
      </c>
      <c r="J45" s="112">
        <v>10.3</v>
      </c>
      <c r="K45" s="112">
        <v>3.7</v>
      </c>
      <c r="L45" s="112">
        <v>7.1</v>
      </c>
      <c r="M45" s="112">
        <v>2.7</v>
      </c>
      <c r="N45" s="112">
        <v>2.2</v>
      </c>
      <c r="O45" s="112">
        <v>-0.5</v>
      </c>
      <c r="P45" s="112">
        <v>2.6</v>
      </c>
      <c r="Q45" s="112">
        <v>0.3</v>
      </c>
      <c r="R45" s="112">
        <v>-0.7</v>
      </c>
      <c r="S45" s="112">
        <v>1.7</v>
      </c>
      <c r="T45" s="112">
        <v>-2.7</v>
      </c>
      <c r="U45" s="112">
        <v>1.1</v>
      </c>
      <c r="V45" s="112">
        <v>8.7</v>
      </c>
      <c r="W45" s="112">
        <v>-8</v>
      </c>
      <c r="X45" s="113">
        <v>1.3</v>
      </c>
      <c r="Y45" s="127">
        <v>-3.6</v>
      </c>
      <c r="Z45" s="128">
        <v>-3.3</v>
      </c>
      <c r="AA45" s="129">
        <v>4.3</v>
      </c>
      <c r="AB45" s="113">
        <v>2.8</v>
      </c>
    </row>
    <row r="46" spans="2:28" s="1" customFormat="1" ht="27" customHeight="1">
      <c r="B46" s="2" t="s">
        <v>32</v>
      </c>
      <c r="C46" s="110">
        <v>-5</v>
      </c>
      <c r="D46" s="110">
        <v>17.1</v>
      </c>
      <c r="E46" s="110">
        <v>-7.1</v>
      </c>
      <c r="F46" s="110" t="s">
        <v>71</v>
      </c>
      <c r="G46" s="110">
        <v>5.3</v>
      </c>
      <c r="H46" s="110">
        <v>24.3</v>
      </c>
      <c r="I46" s="110">
        <v>133.7</v>
      </c>
      <c r="J46" s="110">
        <v>6.6</v>
      </c>
      <c r="K46" s="110">
        <v>0.8</v>
      </c>
      <c r="L46" s="110">
        <v>4.4</v>
      </c>
      <c r="M46" s="110">
        <v>0.6</v>
      </c>
      <c r="N46" s="110">
        <v>0.6</v>
      </c>
      <c r="O46" s="110">
        <v>-1.4</v>
      </c>
      <c r="P46" s="110">
        <v>2.4</v>
      </c>
      <c r="Q46" s="110">
        <v>-0.9</v>
      </c>
      <c r="R46" s="110">
        <v>-2.2</v>
      </c>
      <c r="S46" s="110">
        <v>2.9</v>
      </c>
      <c r="T46" s="110">
        <v>-3.3</v>
      </c>
      <c r="U46" s="110">
        <v>20.6</v>
      </c>
      <c r="V46" s="110">
        <v>29.6</v>
      </c>
      <c r="W46" s="110">
        <v>9.7</v>
      </c>
      <c r="X46" s="111">
        <v>20.8</v>
      </c>
      <c r="Y46" s="124">
        <v>2.1</v>
      </c>
      <c r="Z46" s="125">
        <v>95.3</v>
      </c>
      <c r="AA46" s="126">
        <v>2.4</v>
      </c>
      <c r="AB46" s="111">
        <v>22.5</v>
      </c>
    </row>
    <row r="47" spans="2:28" s="1" customFormat="1" ht="27" customHeight="1">
      <c r="B47" s="2" t="s">
        <v>33</v>
      </c>
      <c r="C47" s="110">
        <v>-3</v>
      </c>
      <c r="D47" s="110">
        <v>-16.1</v>
      </c>
      <c r="E47" s="110">
        <v>-55.1</v>
      </c>
      <c r="F47" s="110">
        <v>-17.5</v>
      </c>
      <c r="G47" s="110">
        <v>5.3</v>
      </c>
      <c r="H47" s="110">
        <v>48.1</v>
      </c>
      <c r="I47" s="110">
        <v>-13.7</v>
      </c>
      <c r="J47" s="110">
        <v>-29.3</v>
      </c>
      <c r="K47" s="110">
        <v>-1.9</v>
      </c>
      <c r="L47" s="110">
        <v>2.6</v>
      </c>
      <c r="M47" s="110">
        <v>0.3</v>
      </c>
      <c r="N47" s="110">
        <v>1.2</v>
      </c>
      <c r="O47" s="110">
        <v>-2.1</v>
      </c>
      <c r="P47" s="110">
        <v>3.5</v>
      </c>
      <c r="Q47" s="110">
        <v>1.9</v>
      </c>
      <c r="R47" s="110">
        <v>-2.5</v>
      </c>
      <c r="S47" s="110">
        <v>7.7</v>
      </c>
      <c r="T47" s="110">
        <v>-4.4</v>
      </c>
      <c r="U47" s="110">
        <v>0</v>
      </c>
      <c r="V47" s="110">
        <v>7.5</v>
      </c>
      <c r="W47" s="110">
        <v>-9</v>
      </c>
      <c r="X47" s="111">
        <v>0.3</v>
      </c>
      <c r="Y47" s="124">
        <v>-9.3</v>
      </c>
      <c r="Z47" s="125">
        <v>-10.6</v>
      </c>
      <c r="AA47" s="126">
        <v>2.2</v>
      </c>
      <c r="AB47" s="111">
        <v>0.5</v>
      </c>
    </row>
    <row r="48" spans="2:28" s="1" customFormat="1" ht="27" customHeight="1">
      <c r="B48" s="2" t="s">
        <v>34</v>
      </c>
      <c r="C48" s="110">
        <v>-4.4</v>
      </c>
      <c r="D48" s="110">
        <v>12.3</v>
      </c>
      <c r="E48" s="110">
        <v>-7.1</v>
      </c>
      <c r="F48" s="110" t="s">
        <v>71</v>
      </c>
      <c r="G48" s="110">
        <v>11.8</v>
      </c>
      <c r="H48" s="110">
        <v>17.2</v>
      </c>
      <c r="I48" s="110">
        <v>21.1</v>
      </c>
      <c r="J48" s="110">
        <v>-10.5</v>
      </c>
      <c r="K48" s="110">
        <v>1</v>
      </c>
      <c r="L48" s="110">
        <v>7.6</v>
      </c>
      <c r="M48" s="110">
        <v>0.3</v>
      </c>
      <c r="N48" s="110">
        <v>6.9</v>
      </c>
      <c r="O48" s="110">
        <v>-3.1</v>
      </c>
      <c r="P48" s="110">
        <v>3.8</v>
      </c>
      <c r="Q48" s="110">
        <v>3.6</v>
      </c>
      <c r="R48" s="110">
        <v>-2.3</v>
      </c>
      <c r="S48" s="110">
        <v>-3</v>
      </c>
      <c r="T48" s="110">
        <v>-4.7</v>
      </c>
      <c r="U48" s="110">
        <v>6.2</v>
      </c>
      <c r="V48" s="110">
        <v>14.1</v>
      </c>
      <c r="W48" s="110">
        <v>-3.4</v>
      </c>
      <c r="X48" s="111">
        <v>6.4</v>
      </c>
      <c r="Y48" s="124">
        <v>-2.2</v>
      </c>
      <c r="Z48" s="125">
        <v>14.6</v>
      </c>
      <c r="AA48" s="126">
        <v>1.4</v>
      </c>
      <c r="AB48" s="111">
        <v>7.1</v>
      </c>
    </row>
    <row r="49" spans="2:28" s="13" customFormat="1" ht="27" customHeight="1">
      <c r="B49" s="6" t="s">
        <v>35</v>
      </c>
      <c r="C49" s="116">
        <v>-3.3</v>
      </c>
      <c r="D49" s="116">
        <v>4.8</v>
      </c>
      <c r="E49" s="116">
        <v>-6.7</v>
      </c>
      <c r="F49" s="116">
        <v>-17.5</v>
      </c>
      <c r="G49" s="116">
        <v>0.6</v>
      </c>
      <c r="H49" s="116">
        <v>12.6</v>
      </c>
      <c r="I49" s="116">
        <v>-27</v>
      </c>
      <c r="J49" s="116">
        <v>-1.4</v>
      </c>
      <c r="K49" s="116">
        <v>2.1</v>
      </c>
      <c r="L49" s="116">
        <v>2</v>
      </c>
      <c r="M49" s="116">
        <v>2.6</v>
      </c>
      <c r="N49" s="116">
        <v>5.2</v>
      </c>
      <c r="O49" s="116">
        <v>-0.6</v>
      </c>
      <c r="P49" s="116">
        <v>3.5</v>
      </c>
      <c r="Q49" s="116">
        <v>-0.6</v>
      </c>
      <c r="R49" s="116">
        <v>-0.8</v>
      </c>
      <c r="S49" s="116">
        <v>2.2</v>
      </c>
      <c r="T49" s="116">
        <v>-1.8</v>
      </c>
      <c r="U49" s="116">
        <v>-1.9</v>
      </c>
      <c r="V49" s="116">
        <v>5.5</v>
      </c>
      <c r="W49" s="116">
        <v>-10.8</v>
      </c>
      <c r="X49" s="117">
        <v>-1.7</v>
      </c>
      <c r="Y49" s="133">
        <v>-2.8</v>
      </c>
      <c r="Z49" s="134">
        <v>-11.6</v>
      </c>
      <c r="AA49" s="135">
        <v>1.2</v>
      </c>
      <c r="AB49" s="117">
        <v>-0.8</v>
      </c>
    </row>
    <row r="50" spans="2:28" s="13" customFormat="1" ht="27" customHeight="1">
      <c r="B50" s="7" t="s">
        <v>36</v>
      </c>
      <c r="C50" s="110">
        <v>-1.4</v>
      </c>
      <c r="D50" s="110">
        <v>1.7</v>
      </c>
      <c r="E50" s="110">
        <v>11.2</v>
      </c>
      <c r="F50" s="110">
        <v>-17.5</v>
      </c>
      <c r="G50" s="110">
        <v>-7.4</v>
      </c>
      <c r="H50" s="110">
        <v>-3.4</v>
      </c>
      <c r="I50" s="110">
        <v>54.7</v>
      </c>
      <c r="J50" s="110">
        <v>-1.4</v>
      </c>
      <c r="K50" s="110">
        <v>0.4</v>
      </c>
      <c r="L50" s="110">
        <v>4.3</v>
      </c>
      <c r="M50" s="110">
        <v>2.7</v>
      </c>
      <c r="N50" s="110">
        <v>5.4</v>
      </c>
      <c r="O50" s="110">
        <v>-0.6</v>
      </c>
      <c r="P50" s="110">
        <v>2.7</v>
      </c>
      <c r="Q50" s="110">
        <v>0.4</v>
      </c>
      <c r="R50" s="110">
        <v>-0.6</v>
      </c>
      <c r="S50" s="110">
        <v>2.2</v>
      </c>
      <c r="T50" s="110">
        <v>-1.6</v>
      </c>
      <c r="U50" s="110">
        <v>2.6</v>
      </c>
      <c r="V50" s="110">
        <v>10.3</v>
      </c>
      <c r="W50" s="110">
        <v>-6.7</v>
      </c>
      <c r="X50" s="111">
        <v>2.8</v>
      </c>
      <c r="Y50" s="124">
        <v>-1.2</v>
      </c>
      <c r="Z50" s="125">
        <v>9.6</v>
      </c>
      <c r="AA50" s="126">
        <v>0.6</v>
      </c>
      <c r="AB50" s="111">
        <v>3.6</v>
      </c>
    </row>
    <row r="51" spans="2:28" s="13" customFormat="1" ht="27" customHeight="1" thickBot="1">
      <c r="B51" s="8" t="s">
        <v>37</v>
      </c>
      <c r="C51" s="118">
        <v>-4.6</v>
      </c>
      <c r="D51" s="118">
        <v>8.8</v>
      </c>
      <c r="E51" s="118">
        <v>13</v>
      </c>
      <c r="F51" s="118">
        <v>-17.5</v>
      </c>
      <c r="G51" s="118">
        <v>-0.7</v>
      </c>
      <c r="H51" s="118">
        <v>-1.4</v>
      </c>
      <c r="I51" s="118">
        <v>13</v>
      </c>
      <c r="J51" s="118">
        <v>-0.8</v>
      </c>
      <c r="K51" s="118">
        <v>1</v>
      </c>
      <c r="L51" s="118">
        <v>3.2</v>
      </c>
      <c r="M51" s="118">
        <v>2.8</v>
      </c>
      <c r="N51" s="118">
        <v>5.1</v>
      </c>
      <c r="O51" s="118">
        <v>1.1</v>
      </c>
      <c r="P51" s="118">
        <v>3.6</v>
      </c>
      <c r="Q51" s="118">
        <v>-0.1</v>
      </c>
      <c r="R51" s="118">
        <v>0.8</v>
      </c>
      <c r="S51" s="118">
        <v>2.7</v>
      </c>
      <c r="T51" s="118">
        <v>-1.4</v>
      </c>
      <c r="U51" s="118">
        <v>1.7</v>
      </c>
      <c r="V51" s="118">
        <v>9.3</v>
      </c>
      <c r="W51" s="118">
        <v>-7.5</v>
      </c>
      <c r="X51" s="119">
        <v>1.9</v>
      </c>
      <c r="Y51" s="136">
        <v>3.1</v>
      </c>
      <c r="Z51" s="137">
        <v>3.5</v>
      </c>
      <c r="AA51" s="138">
        <v>1.1</v>
      </c>
      <c r="AB51" s="119">
        <v>2.8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X65">ROUND(C4/$X4*100,1)</f>
        <v>2</v>
      </c>
      <c r="D54" s="45">
        <f t="shared" si="0"/>
        <v>0.2</v>
      </c>
      <c r="E54" s="45">
        <f t="shared" si="0"/>
        <v>0.6</v>
      </c>
      <c r="F54" s="45">
        <f t="shared" si="0"/>
        <v>0</v>
      </c>
      <c r="G54" s="45">
        <f t="shared" si="0"/>
        <v>13.8</v>
      </c>
      <c r="H54" s="45">
        <f t="shared" si="0"/>
        <v>3.6</v>
      </c>
      <c r="I54" s="45">
        <f t="shared" si="0"/>
        <v>7.7</v>
      </c>
      <c r="J54" s="45">
        <f t="shared" si="0"/>
        <v>10.4</v>
      </c>
      <c r="K54" s="45">
        <f t="shared" si="0"/>
        <v>4.4</v>
      </c>
      <c r="L54" s="45">
        <f t="shared" si="0"/>
        <v>2.9</v>
      </c>
      <c r="M54" s="45">
        <f t="shared" si="0"/>
        <v>3.2</v>
      </c>
      <c r="N54" s="45">
        <f t="shared" si="0"/>
        <v>4.6</v>
      </c>
      <c r="O54" s="45">
        <f t="shared" si="0"/>
        <v>11.2</v>
      </c>
      <c r="P54" s="45">
        <f t="shared" si="0"/>
        <v>5</v>
      </c>
      <c r="Q54" s="45">
        <f t="shared" si="0"/>
        <v>8.1</v>
      </c>
      <c r="R54" s="45">
        <f t="shared" si="0"/>
        <v>5.9</v>
      </c>
      <c r="S54" s="45">
        <f t="shared" si="0"/>
        <v>11.3</v>
      </c>
      <c r="T54" s="46">
        <f t="shared" si="0"/>
        <v>4.3</v>
      </c>
      <c r="U54" s="47">
        <f t="shared" si="0"/>
        <v>99.2</v>
      </c>
      <c r="V54" s="47">
        <f t="shared" si="0"/>
        <v>1.7</v>
      </c>
      <c r="W54" s="47">
        <f t="shared" si="0"/>
        <v>0.9</v>
      </c>
      <c r="X54" s="48">
        <f t="shared" si="0"/>
        <v>100</v>
      </c>
      <c r="Y54" s="49">
        <f aca="true" t="shared" si="1" ref="Y54:AA69">ROUND(Y4/$U4*100,1)</f>
        <v>2.9</v>
      </c>
      <c r="Z54" s="45">
        <f t="shared" si="1"/>
        <v>21.7</v>
      </c>
      <c r="AA54" s="50">
        <f t="shared" si="1"/>
        <v>75.4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0.9</v>
      </c>
      <c r="D55" s="51">
        <f t="shared" si="0"/>
        <v>0.1</v>
      </c>
      <c r="E55" s="51">
        <f t="shared" si="0"/>
        <v>0.1</v>
      </c>
      <c r="F55" s="51">
        <f t="shared" si="0"/>
        <v>0</v>
      </c>
      <c r="G55" s="51">
        <f t="shared" si="0"/>
        <v>13.6</v>
      </c>
      <c r="H55" s="51">
        <f t="shared" si="0"/>
        <v>3.7</v>
      </c>
      <c r="I55" s="51">
        <f t="shared" si="0"/>
        <v>6.4</v>
      </c>
      <c r="J55" s="51">
        <f t="shared" si="0"/>
        <v>10.1</v>
      </c>
      <c r="K55" s="51">
        <f t="shared" si="0"/>
        <v>4.3</v>
      </c>
      <c r="L55" s="51">
        <f t="shared" si="0"/>
        <v>2.7</v>
      </c>
      <c r="M55" s="51">
        <f t="shared" si="0"/>
        <v>3.8</v>
      </c>
      <c r="N55" s="51">
        <f t="shared" si="0"/>
        <v>6.2</v>
      </c>
      <c r="O55" s="51">
        <f t="shared" si="0"/>
        <v>12</v>
      </c>
      <c r="P55" s="51">
        <f t="shared" si="0"/>
        <v>5.7</v>
      </c>
      <c r="Q55" s="51">
        <f t="shared" si="0"/>
        <v>8.7</v>
      </c>
      <c r="R55" s="51">
        <f t="shared" si="0"/>
        <v>5.9</v>
      </c>
      <c r="S55" s="51">
        <f t="shared" si="0"/>
        <v>10.3</v>
      </c>
      <c r="T55" s="52">
        <f t="shared" si="0"/>
        <v>4.7</v>
      </c>
      <c r="U55" s="53">
        <f t="shared" si="0"/>
        <v>99.2</v>
      </c>
      <c r="V55" s="53">
        <f t="shared" si="0"/>
        <v>1.7</v>
      </c>
      <c r="W55" s="53">
        <f t="shared" si="0"/>
        <v>0.9</v>
      </c>
      <c r="X55" s="54">
        <f t="shared" si="0"/>
        <v>100</v>
      </c>
      <c r="Y55" s="55">
        <f t="shared" si="1"/>
        <v>1.1</v>
      </c>
      <c r="Z55" s="51">
        <f t="shared" si="1"/>
        <v>20.2</v>
      </c>
      <c r="AA55" s="56">
        <f t="shared" si="1"/>
        <v>78.8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0"/>
        <v>0</v>
      </c>
      <c r="E56" s="51">
        <f t="shared" si="0"/>
        <v>0</v>
      </c>
      <c r="F56" s="51">
        <f t="shared" si="0"/>
        <v>0</v>
      </c>
      <c r="G56" s="51">
        <f t="shared" si="0"/>
        <v>11.5</v>
      </c>
      <c r="H56" s="51">
        <f t="shared" si="0"/>
        <v>3.9</v>
      </c>
      <c r="I56" s="51">
        <f t="shared" si="0"/>
        <v>5.3</v>
      </c>
      <c r="J56" s="51">
        <f t="shared" si="0"/>
        <v>12.4</v>
      </c>
      <c r="K56" s="51">
        <f t="shared" si="0"/>
        <v>3.9</v>
      </c>
      <c r="L56" s="51">
        <f t="shared" si="0"/>
        <v>3.5</v>
      </c>
      <c r="M56" s="51">
        <f t="shared" si="0"/>
        <v>3.6</v>
      </c>
      <c r="N56" s="51">
        <f t="shared" si="0"/>
        <v>5</v>
      </c>
      <c r="O56" s="51">
        <f t="shared" si="0"/>
        <v>13.6</v>
      </c>
      <c r="P56" s="51">
        <f t="shared" si="0"/>
        <v>6.9</v>
      </c>
      <c r="Q56" s="51">
        <f t="shared" si="0"/>
        <v>6.1</v>
      </c>
      <c r="R56" s="51">
        <f t="shared" si="0"/>
        <v>6.9</v>
      </c>
      <c r="S56" s="51">
        <f t="shared" si="0"/>
        <v>11.9</v>
      </c>
      <c r="T56" s="52">
        <f t="shared" si="0"/>
        <v>4.3</v>
      </c>
      <c r="U56" s="53">
        <f t="shared" si="0"/>
        <v>99.2</v>
      </c>
      <c r="V56" s="53">
        <f t="shared" si="0"/>
        <v>1.7</v>
      </c>
      <c r="W56" s="53">
        <f t="shared" si="0"/>
        <v>0.9</v>
      </c>
      <c r="X56" s="54">
        <f t="shared" si="0"/>
        <v>100</v>
      </c>
      <c r="Y56" s="55">
        <f t="shared" si="1"/>
        <v>0.6</v>
      </c>
      <c r="Z56" s="51">
        <f t="shared" si="1"/>
        <v>17</v>
      </c>
      <c r="AA56" s="56">
        <f t="shared" si="1"/>
        <v>82.4</v>
      </c>
      <c r="AB56" s="143"/>
    </row>
    <row r="57" spans="2:28" s="1" customFormat="1" ht="27" customHeight="1">
      <c r="B57" s="2" t="s">
        <v>18</v>
      </c>
      <c r="C57" s="51">
        <f t="shared" si="0"/>
        <v>2.1</v>
      </c>
      <c r="D57" s="51">
        <f t="shared" si="0"/>
        <v>0.1</v>
      </c>
      <c r="E57" s="51">
        <f t="shared" si="0"/>
        <v>0</v>
      </c>
      <c r="F57" s="51">
        <f t="shared" si="0"/>
        <v>0</v>
      </c>
      <c r="G57" s="51">
        <f t="shared" si="0"/>
        <v>17.5</v>
      </c>
      <c r="H57" s="51">
        <f t="shared" si="0"/>
        <v>2.9</v>
      </c>
      <c r="I57" s="51">
        <f t="shared" si="0"/>
        <v>9.9</v>
      </c>
      <c r="J57" s="51">
        <f t="shared" si="0"/>
        <v>8</v>
      </c>
      <c r="K57" s="51">
        <f t="shared" si="0"/>
        <v>2.9</v>
      </c>
      <c r="L57" s="51">
        <f t="shared" si="0"/>
        <v>2.4</v>
      </c>
      <c r="M57" s="51">
        <f t="shared" si="0"/>
        <v>2.3</v>
      </c>
      <c r="N57" s="51">
        <f t="shared" si="0"/>
        <v>4.5</v>
      </c>
      <c r="O57" s="51">
        <f t="shared" si="0"/>
        <v>9.7</v>
      </c>
      <c r="P57" s="51">
        <f t="shared" si="0"/>
        <v>4.8</v>
      </c>
      <c r="Q57" s="51">
        <f t="shared" si="0"/>
        <v>7</v>
      </c>
      <c r="R57" s="51">
        <f t="shared" si="0"/>
        <v>5.5</v>
      </c>
      <c r="S57" s="51">
        <f t="shared" si="0"/>
        <v>15.1</v>
      </c>
      <c r="T57" s="52">
        <f t="shared" si="0"/>
        <v>4.3</v>
      </c>
      <c r="U57" s="53">
        <f t="shared" si="0"/>
        <v>99.2</v>
      </c>
      <c r="V57" s="57">
        <f t="shared" si="0"/>
        <v>1.7</v>
      </c>
      <c r="W57" s="53">
        <f t="shared" si="0"/>
        <v>0.9</v>
      </c>
      <c r="X57" s="54">
        <f t="shared" si="0"/>
        <v>100</v>
      </c>
      <c r="Y57" s="55">
        <f t="shared" si="1"/>
        <v>2.2</v>
      </c>
      <c r="Z57" s="51">
        <f t="shared" si="1"/>
        <v>27.6</v>
      </c>
      <c r="AA57" s="56">
        <f t="shared" si="1"/>
        <v>70.1</v>
      </c>
      <c r="AB57" s="143"/>
    </row>
    <row r="58" spans="2:28" s="1" customFormat="1" ht="27" customHeight="1">
      <c r="B58" s="4" t="s">
        <v>19</v>
      </c>
      <c r="C58" s="58">
        <f t="shared" si="0"/>
        <v>0.5</v>
      </c>
      <c r="D58" s="58">
        <f t="shared" si="0"/>
        <v>0</v>
      </c>
      <c r="E58" s="58">
        <f t="shared" si="0"/>
        <v>7.3</v>
      </c>
      <c r="F58" s="58">
        <f t="shared" si="0"/>
        <v>0</v>
      </c>
      <c r="G58" s="58">
        <f t="shared" si="0"/>
        <v>16.3</v>
      </c>
      <c r="H58" s="58">
        <f t="shared" si="0"/>
        <v>2.9</v>
      </c>
      <c r="I58" s="58">
        <f t="shared" si="0"/>
        <v>9.2</v>
      </c>
      <c r="J58" s="58">
        <f t="shared" si="0"/>
        <v>15.8</v>
      </c>
      <c r="K58" s="58">
        <f t="shared" si="0"/>
        <v>8.2</v>
      </c>
      <c r="L58" s="58">
        <f t="shared" si="0"/>
        <v>1.5</v>
      </c>
      <c r="M58" s="58">
        <f t="shared" si="0"/>
        <v>1.6</v>
      </c>
      <c r="N58" s="58">
        <f t="shared" si="0"/>
        <v>2.1</v>
      </c>
      <c r="O58" s="58">
        <f t="shared" si="0"/>
        <v>6.2</v>
      </c>
      <c r="P58" s="58">
        <f t="shared" si="0"/>
        <v>1.9</v>
      </c>
      <c r="Q58" s="58">
        <f t="shared" si="0"/>
        <v>12.9</v>
      </c>
      <c r="R58" s="58">
        <f t="shared" si="0"/>
        <v>3.2</v>
      </c>
      <c r="S58" s="58">
        <f t="shared" si="0"/>
        <v>6.5</v>
      </c>
      <c r="T58" s="59">
        <f t="shared" si="0"/>
        <v>2.9</v>
      </c>
      <c r="U58" s="60">
        <f t="shared" si="0"/>
        <v>99.2</v>
      </c>
      <c r="V58" s="61">
        <f t="shared" si="0"/>
        <v>1.7</v>
      </c>
      <c r="W58" s="60">
        <f t="shared" si="0"/>
        <v>0.9</v>
      </c>
      <c r="X58" s="62">
        <f t="shared" si="0"/>
        <v>100</v>
      </c>
      <c r="Y58" s="63">
        <f t="shared" si="1"/>
        <v>7.8</v>
      </c>
      <c r="Z58" s="58">
        <f t="shared" si="1"/>
        <v>25.7</v>
      </c>
      <c r="AA58" s="64">
        <f t="shared" si="1"/>
        <v>66.5</v>
      </c>
      <c r="AB58" s="143"/>
    </row>
    <row r="59" spans="2:28" s="1" customFormat="1" ht="27" customHeight="1">
      <c r="B59" s="5" t="s">
        <v>20</v>
      </c>
      <c r="C59" s="65">
        <f t="shared" si="0"/>
        <v>2.1</v>
      </c>
      <c r="D59" s="65">
        <f t="shared" si="0"/>
        <v>0.4</v>
      </c>
      <c r="E59" s="65">
        <f t="shared" si="0"/>
        <v>2.7</v>
      </c>
      <c r="F59" s="65">
        <f t="shared" si="0"/>
        <v>0</v>
      </c>
      <c r="G59" s="65">
        <f t="shared" si="0"/>
        <v>17</v>
      </c>
      <c r="H59" s="65">
        <f t="shared" si="0"/>
        <v>3.3</v>
      </c>
      <c r="I59" s="65">
        <f t="shared" si="0"/>
        <v>12.1</v>
      </c>
      <c r="J59" s="65">
        <f t="shared" si="0"/>
        <v>4.4</v>
      </c>
      <c r="K59" s="65">
        <f t="shared" si="0"/>
        <v>8.6</v>
      </c>
      <c r="L59" s="65">
        <f t="shared" si="0"/>
        <v>2.5</v>
      </c>
      <c r="M59" s="65">
        <f t="shared" si="0"/>
        <v>2.5</v>
      </c>
      <c r="N59" s="65">
        <f t="shared" si="0"/>
        <v>1.9</v>
      </c>
      <c r="O59" s="65">
        <f t="shared" si="0"/>
        <v>11.6</v>
      </c>
      <c r="P59" s="65">
        <f t="shared" si="0"/>
        <v>0.1</v>
      </c>
      <c r="Q59" s="65">
        <f t="shared" si="0"/>
        <v>10.5</v>
      </c>
      <c r="R59" s="65">
        <f t="shared" si="0"/>
        <v>5.1</v>
      </c>
      <c r="S59" s="65">
        <f t="shared" si="0"/>
        <v>10.6</v>
      </c>
      <c r="T59" s="66">
        <f t="shared" si="0"/>
        <v>3.9</v>
      </c>
      <c r="U59" s="67">
        <f t="shared" si="0"/>
        <v>99.2</v>
      </c>
      <c r="V59" s="67">
        <f t="shared" si="0"/>
        <v>1.7</v>
      </c>
      <c r="W59" s="67">
        <f t="shared" si="0"/>
        <v>0.9</v>
      </c>
      <c r="X59" s="68">
        <f t="shared" si="0"/>
        <v>100</v>
      </c>
      <c r="Y59" s="69">
        <f t="shared" si="1"/>
        <v>5.2</v>
      </c>
      <c r="Z59" s="65">
        <f t="shared" si="1"/>
        <v>29.3</v>
      </c>
      <c r="AA59" s="70">
        <f t="shared" si="1"/>
        <v>65.4</v>
      </c>
      <c r="AB59" s="143"/>
    </row>
    <row r="60" spans="2:28" s="1" customFormat="1" ht="27" customHeight="1">
      <c r="B60" s="2" t="s">
        <v>21</v>
      </c>
      <c r="C60" s="51">
        <f t="shared" si="0"/>
        <v>2.1</v>
      </c>
      <c r="D60" s="51">
        <f t="shared" si="0"/>
        <v>2.1</v>
      </c>
      <c r="E60" s="51">
        <f t="shared" si="0"/>
        <v>0</v>
      </c>
      <c r="F60" s="51">
        <f t="shared" si="0"/>
        <v>0</v>
      </c>
      <c r="G60" s="51">
        <f t="shared" si="0"/>
        <v>14.6</v>
      </c>
      <c r="H60" s="51">
        <f t="shared" si="0"/>
        <v>2.2</v>
      </c>
      <c r="I60" s="51">
        <f t="shared" si="0"/>
        <v>33.2</v>
      </c>
      <c r="J60" s="51">
        <f t="shared" si="0"/>
        <v>1.8</v>
      </c>
      <c r="K60" s="51">
        <f t="shared" si="0"/>
        <v>1.2</v>
      </c>
      <c r="L60" s="51">
        <f t="shared" si="0"/>
        <v>2.4</v>
      </c>
      <c r="M60" s="51">
        <f t="shared" si="0"/>
        <v>1.9</v>
      </c>
      <c r="N60" s="51">
        <f t="shared" si="0"/>
        <v>2.2</v>
      </c>
      <c r="O60" s="51">
        <f t="shared" si="0"/>
        <v>6.5</v>
      </c>
      <c r="P60" s="51">
        <f t="shared" si="0"/>
        <v>0.6</v>
      </c>
      <c r="Q60" s="51">
        <f t="shared" si="0"/>
        <v>12.3</v>
      </c>
      <c r="R60" s="51">
        <f t="shared" si="0"/>
        <v>4.5</v>
      </c>
      <c r="S60" s="51">
        <f t="shared" si="0"/>
        <v>8.6</v>
      </c>
      <c r="T60" s="52">
        <f t="shared" si="0"/>
        <v>3</v>
      </c>
      <c r="U60" s="53">
        <f t="shared" si="0"/>
        <v>99.2</v>
      </c>
      <c r="V60" s="53">
        <f t="shared" si="0"/>
        <v>1.7</v>
      </c>
      <c r="W60" s="53">
        <f t="shared" si="0"/>
        <v>0.9</v>
      </c>
      <c r="X60" s="54">
        <f t="shared" si="0"/>
        <v>100</v>
      </c>
      <c r="Y60" s="55">
        <f t="shared" si="1"/>
        <v>4.3</v>
      </c>
      <c r="Z60" s="51">
        <f t="shared" si="1"/>
        <v>48.2</v>
      </c>
      <c r="AA60" s="56">
        <f t="shared" si="1"/>
        <v>47.5</v>
      </c>
      <c r="AB60" s="143"/>
    </row>
    <row r="61" spans="2:28" s="1" customFormat="1" ht="27" customHeight="1">
      <c r="B61" s="2" t="s">
        <v>22</v>
      </c>
      <c r="C61" s="51">
        <f t="shared" si="0"/>
        <v>1.9</v>
      </c>
      <c r="D61" s="51">
        <f t="shared" si="0"/>
        <v>2.1</v>
      </c>
      <c r="E61" s="51">
        <f t="shared" si="0"/>
        <v>0.1</v>
      </c>
      <c r="F61" s="51">
        <f t="shared" si="0"/>
        <v>0</v>
      </c>
      <c r="G61" s="51">
        <f t="shared" si="0"/>
        <v>14.7</v>
      </c>
      <c r="H61" s="51">
        <f t="shared" si="0"/>
        <v>2.5</v>
      </c>
      <c r="I61" s="51">
        <f t="shared" si="0"/>
        <v>12.6</v>
      </c>
      <c r="J61" s="51">
        <f t="shared" si="0"/>
        <v>3.7</v>
      </c>
      <c r="K61" s="51">
        <f t="shared" si="0"/>
        <v>3.3</v>
      </c>
      <c r="L61" s="51">
        <f t="shared" si="0"/>
        <v>1.2</v>
      </c>
      <c r="M61" s="51">
        <f t="shared" si="0"/>
        <v>2.6</v>
      </c>
      <c r="N61" s="51">
        <f t="shared" si="0"/>
        <v>2.6</v>
      </c>
      <c r="O61" s="51">
        <f t="shared" si="0"/>
        <v>13.6</v>
      </c>
      <c r="P61" s="51">
        <f t="shared" si="0"/>
        <v>1.1</v>
      </c>
      <c r="Q61" s="51">
        <f t="shared" si="0"/>
        <v>10.6</v>
      </c>
      <c r="R61" s="51">
        <f t="shared" si="0"/>
        <v>6.3</v>
      </c>
      <c r="S61" s="51">
        <f t="shared" si="0"/>
        <v>16.8</v>
      </c>
      <c r="T61" s="52">
        <f t="shared" si="0"/>
        <v>3.6</v>
      </c>
      <c r="U61" s="53">
        <f t="shared" si="0"/>
        <v>99.2</v>
      </c>
      <c r="V61" s="53">
        <f t="shared" si="0"/>
        <v>1.7</v>
      </c>
      <c r="W61" s="53">
        <f t="shared" si="0"/>
        <v>0.9</v>
      </c>
      <c r="X61" s="54">
        <f t="shared" si="0"/>
        <v>100</v>
      </c>
      <c r="Y61" s="55">
        <f t="shared" si="1"/>
        <v>4.1</v>
      </c>
      <c r="Z61" s="51">
        <f t="shared" si="1"/>
        <v>27.5</v>
      </c>
      <c r="AA61" s="56">
        <f t="shared" si="1"/>
        <v>68.4</v>
      </c>
      <c r="AB61" s="143"/>
    </row>
    <row r="62" spans="2:28" s="1" customFormat="1" ht="27" customHeight="1">
      <c r="B62" s="4" t="s">
        <v>23</v>
      </c>
      <c r="C62" s="58">
        <f t="shared" si="0"/>
        <v>4.2</v>
      </c>
      <c r="D62" s="58">
        <f t="shared" si="0"/>
        <v>0.6</v>
      </c>
      <c r="E62" s="58">
        <f t="shared" si="0"/>
        <v>0.1</v>
      </c>
      <c r="F62" s="58">
        <f t="shared" si="0"/>
        <v>0</v>
      </c>
      <c r="G62" s="58">
        <f t="shared" si="0"/>
        <v>6.3</v>
      </c>
      <c r="H62" s="58">
        <f t="shared" si="0"/>
        <v>3.1</v>
      </c>
      <c r="I62" s="58">
        <f t="shared" si="0"/>
        <v>19.2</v>
      </c>
      <c r="J62" s="58">
        <f t="shared" si="0"/>
        <v>2.9</v>
      </c>
      <c r="K62" s="58">
        <f t="shared" si="0"/>
        <v>4.7</v>
      </c>
      <c r="L62" s="58">
        <f t="shared" si="0"/>
        <v>1.9</v>
      </c>
      <c r="M62" s="58">
        <f t="shared" si="0"/>
        <v>3.6</v>
      </c>
      <c r="N62" s="58">
        <f t="shared" si="0"/>
        <v>3.2</v>
      </c>
      <c r="O62" s="58">
        <f t="shared" si="0"/>
        <v>12.1</v>
      </c>
      <c r="P62" s="58">
        <f t="shared" si="0"/>
        <v>0.9</v>
      </c>
      <c r="Q62" s="58">
        <f t="shared" si="0"/>
        <v>8.8</v>
      </c>
      <c r="R62" s="58">
        <f t="shared" si="0"/>
        <v>7.5</v>
      </c>
      <c r="S62" s="58">
        <f t="shared" si="0"/>
        <v>15.2</v>
      </c>
      <c r="T62" s="59">
        <f t="shared" si="0"/>
        <v>5.1</v>
      </c>
      <c r="U62" s="60">
        <f t="shared" si="0"/>
        <v>99.2</v>
      </c>
      <c r="V62" s="60">
        <f t="shared" si="0"/>
        <v>1.7</v>
      </c>
      <c r="W62" s="60">
        <f t="shared" si="0"/>
        <v>0.9</v>
      </c>
      <c r="X62" s="62">
        <f t="shared" si="0"/>
        <v>100</v>
      </c>
      <c r="Y62" s="63">
        <f t="shared" si="1"/>
        <v>4.9</v>
      </c>
      <c r="Z62" s="58">
        <f t="shared" si="1"/>
        <v>25.6</v>
      </c>
      <c r="AA62" s="64">
        <f t="shared" si="1"/>
        <v>69.4</v>
      </c>
      <c r="AB62" s="143"/>
    </row>
    <row r="63" spans="2:28" s="1" customFormat="1" ht="27" customHeight="1">
      <c r="B63" s="2" t="s">
        <v>24</v>
      </c>
      <c r="C63" s="51">
        <f t="shared" si="0"/>
        <v>7.8</v>
      </c>
      <c r="D63" s="51">
        <f t="shared" si="0"/>
        <v>0.9</v>
      </c>
      <c r="E63" s="51">
        <f t="shared" si="0"/>
        <v>0</v>
      </c>
      <c r="F63" s="51">
        <f t="shared" si="0"/>
        <v>0</v>
      </c>
      <c r="G63" s="51">
        <f t="shared" si="0"/>
        <v>7.1</v>
      </c>
      <c r="H63" s="51">
        <f t="shared" si="0"/>
        <v>5.8</v>
      </c>
      <c r="I63" s="51">
        <f t="shared" si="0"/>
        <v>3.5</v>
      </c>
      <c r="J63" s="51">
        <f t="shared" si="0"/>
        <v>3</v>
      </c>
      <c r="K63" s="51">
        <f t="shared" si="0"/>
        <v>1.7</v>
      </c>
      <c r="L63" s="51">
        <f t="shared" si="0"/>
        <v>18.6</v>
      </c>
      <c r="M63" s="51">
        <f t="shared" si="0"/>
        <v>2.1</v>
      </c>
      <c r="N63" s="51">
        <f t="shared" si="0"/>
        <v>1.5</v>
      </c>
      <c r="O63" s="51">
        <f t="shared" si="0"/>
        <v>9.3</v>
      </c>
      <c r="P63" s="51">
        <f t="shared" si="0"/>
        <v>3</v>
      </c>
      <c r="Q63" s="51">
        <f t="shared" si="0"/>
        <v>8.3</v>
      </c>
      <c r="R63" s="51">
        <f t="shared" si="0"/>
        <v>7.4</v>
      </c>
      <c r="S63" s="51">
        <f t="shared" si="0"/>
        <v>16.5</v>
      </c>
      <c r="T63" s="52">
        <f t="shared" si="0"/>
        <v>2.7</v>
      </c>
      <c r="U63" s="53">
        <f t="shared" si="0"/>
        <v>99.2</v>
      </c>
      <c r="V63" s="57">
        <f t="shared" si="0"/>
        <v>1.7</v>
      </c>
      <c r="W63" s="53">
        <f t="shared" si="0"/>
        <v>0.9</v>
      </c>
      <c r="X63" s="54">
        <f t="shared" si="0"/>
        <v>100</v>
      </c>
      <c r="Y63" s="55">
        <f t="shared" si="1"/>
        <v>8.8</v>
      </c>
      <c r="Z63" s="51">
        <f t="shared" si="1"/>
        <v>10.8</v>
      </c>
      <c r="AA63" s="56">
        <f t="shared" si="1"/>
        <v>80.5</v>
      </c>
      <c r="AB63" s="143"/>
    </row>
    <row r="64" spans="2:28" s="1" customFormat="1" ht="27" customHeight="1">
      <c r="B64" s="2" t="s">
        <v>25</v>
      </c>
      <c r="C64" s="51">
        <f t="shared" si="0"/>
        <v>4.6</v>
      </c>
      <c r="D64" s="51">
        <f t="shared" si="0"/>
        <v>0.1</v>
      </c>
      <c r="E64" s="51">
        <f t="shared" si="0"/>
        <v>0.5</v>
      </c>
      <c r="F64" s="51">
        <f t="shared" si="0"/>
        <v>0</v>
      </c>
      <c r="G64" s="51">
        <f t="shared" si="0"/>
        <v>6.4</v>
      </c>
      <c r="H64" s="51">
        <f t="shared" si="0"/>
        <v>3.4</v>
      </c>
      <c r="I64" s="51">
        <f t="shared" si="0"/>
        <v>17</v>
      </c>
      <c r="J64" s="51">
        <f t="shared" si="0"/>
        <v>4.7</v>
      </c>
      <c r="K64" s="51">
        <f t="shared" si="0"/>
        <v>4.1</v>
      </c>
      <c r="L64" s="51">
        <f t="shared" si="0"/>
        <v>5.7</v>
      </c>
      <c r="M64" s="51">
        <f t="shared" si="0"/>
        <v>3.4</v>
      </c>
      <c r="N64" s="51">
        <f t="shared" si="0"/>
        <v>2.9</v>
      </c>
      <c r="O64" s="51">
        <f t="shared" si="0"/>
        <v>12.7</v>
      </c>
      <c r="P64" s="51">
        <f t="shared" si="0"/>
        <v>5.1</v>
      </c>
      <c r="Q64" s="51">
        <f t="shared" si="0"/>
        <v>6.6</v>
      </c>
      <c r="R64" s="51">
        <f t="shared" si="0"/>
        <v>6.4</v>
      </c>
      <c r="S64" s="51">
        <f t="shared" si="0"/>
        <v>10.2</v>
      </c>
      <c r="T64" s="52">
        <f t="shared" si="0"/>
        <v>5.5</v>
      </c>
      <c r="U64" s="53">
        <f t="shared" si="0"/>
        <v>99.2</v>
      </c>
      <c r="V64" s="53">
        <f t="shared" si="0"/>
        <v>1.7</v>
      </c>
      <c r="W64" s="53">
        <f t="shared" si="0"/>
        <v>0.9</v>
      </c>
      <c r="X64" s="54">
        <f t="shared" si="0"/>
        <v>100</v>
      </c>
      <c r="Y64" s="55">
        <f t="shared" si="1"/>
        <v>5.2</v>
      </c>
      <c r="Z64" s="51">
        <f t="shared" si="1"/>
        <v>23.5</v>
      </c>
      <c r="AA64" s="56">
        <f t="shared" si="1"/>
        <v>71.3</v>
      </c>
      <c r="AB64" s="143"/>
    </row>
    <row r="65" spans="2:28" s="1" customFormat="1" ht="27" customHeight="1">
      <c r="B65" s="2" t="s">
        <v>26</v>
      </c>
      <c r="C65" s="51">
        <f t="shared" si="0"/>
        <v>11.4</v>
      </c>
      <c r="D65" s="51">
        <f t="shared" si="0"/>
        <v>0.2</v>
      </c>
      <c r="E65" s="51">
        <f t="shared" si="0"/>
        <v>0.1</v>
      </c>
      <c r="F65" s="51">
        <f t="shared" si="0"/>
        <v>0</v>
      </c>
      <c r="G65" s="51">
        <f t="shared" si="0"/>
        <v>21.7</v>
      </c>
      <c r="H65" s="51">
        <f t="shared" si="0"/>
        <v>4.6</v>
      </c>
      <c r="I65" s="51">
        <f t="shared" si="0"/>
        <v>5.7</v>
      </c>
      <c r="J65" s="51">
        <f t="shared" si="0"/>
        <v>7.5</v>
      </c>
      <c r="K65" s="51">
        <f t="shared" si="0"/>
        <v>4.1</v>
      </c>
      <c r="L65" s="51">
        <f t="shared" si="0"/>
        <v>1.5</v>
      </c>
      <c r="M65" s="51">
        <f t="shared" si="0"/>
        <v>2.7</v>
      </c>
      <c r="N65" s="51">
        <f t="shared" si="0"/>
        <v>2.4</v>
      </c>
      <c r="O65" s="51">
        <f t="shared" si="0"/>
        <v>9.4</v>
      </c>
      <c r="P65" s="51">
        <f aca="true" t="shared" si="2" ref="P65:X65">ROUND(P15/$X15*100,1)</f>
        <v>2.7</v>
      </c>
      <c r="Q65" s="51">
        <f t="shared" si="2"/>
        <v>6.8</v>
      </c>
      <c r="R65" s="51">
        <f t="shared" si="2"/>
        <v>5.7</v>
      </c>
      <c r="S65" s="51">
        <f t="shared" si="2"/>
        <v>8.8</v>
      </c>
      <c r="T65" s="52">
        <f t="shared" si="2"/>
        <v>3.8</v>
      </c>
      <c r="U65" s="53">
        <f t="shared" si="2"/>
        <v>99.2</v>
      </c>
      <c r="V65" s="57">
        <f t="shared" si="2"/>
        <v>1.7</v>
      </c>
      <c r="W65" s="53">
        <f t="shared" si="2"/>
        <v>0.9</v>
      </c>
      <c r="X65" s="54">
        <f t="shared" si="2"/>
        <v>100</v>
      </c>
      <c r="Y65" s="55">
        <f t="shared" si="1"/>
        <v>11.8</v>
      </c>
      <c r="Z65" s="51">
        <f t="shared" si="1"/>
        <v>27.7</v>
      </c>
      <c r="AA65" s="56">
        <f t="shared" si="1"/>
        <v>60.5</v>
      </c>
      <c r="AB65" s="143"/>
    </row>
    <row r="66" spans="2:28" s="1" customFormat="1" ht="27" customHeight="1">
      <c r="B66" s="4" t="s">
        <v>27</v>
      </c>
      <c r="C66" s="58">
        <f aca="true" t="shared" si="3" ref="C66:X76">ROUND(C16/$X16*100,1)</f>
        <v>12.4</v>
      </c>
      <c r="D66" s="58">
        <f t="shared" si="3"/>
        <v>0</v>
      </c>
      <c r="E66" s="58">
        <f t="shared" si="3"/>
        <v>0</v>
      </c>
      <c r="F66" s="58">
        <f t="shared" si="3"/>
        <v>0.1</v>
      </c>
      <c r="G66" s="58">
        <f t="shared" si="3"/>
        <v>7.7</v>
      </c>
      <c r="H66" s="58">
        <f t="shared" si="3"/>
        <v>4</v>
      </c>
      <c r="I66" s="58">
        <f t="shared" si="3"/>
        <v>9.9</v>
      </c>
      <c r="J66" s="58">
        <f t="shared" si="3"/>
        <v>13.7</v>
      </c>
      <c r="K66" s="58">
        <f t="shared" si="3"/>
        <v>6.7</v>
      </c>
      <c r="L66" s="58">
        <f t="shared" si="3"/>
        <v>0.3</v>
      </c>
      <c r="M66" s="58">
        <f t="shared" si="3"/>
        <v>2.7</v>
      </c>
      <c r="N66" s="58">
        <f t="shared" si="3"/>
        <v>2.5</v>
      </c>
      <c r="O66" s="58">
        <f t="shared" si="3"/>
        <v>8.7</v>
      </c>
      <c r="P66" s="58">
        <f t="shared" si="3"/>
        <v>5.8</v>
      </c>
      <c r="Q66" s="58">
        <f t="shared" si="3"/>
        <v>6.2</v>
      </c>
      <c r="R66" s="58">
        <f t="shared" si="3"/>
        <v>6.1</v>
      </c>
      <c r="S66" s="58">
        <f t="shared" si="3"/>
        <v>9.1</v>
      </c>
      <c r="T66" s="59">
        <f t="shared" si="3"/>
        <v>3.3</v>
      </c>
      <c r="U66" s="60">
        <f t="shared" si="3"/>
        <v>99.2</v>
      </c>
      <c r="V66" s="60">
        <f t="shared" si="3"/>
        <v>1.7</v>
      </c>
      <c r="W66" s="60">
        <f t="shared" si="3"/>
        <v>0.9</v>
      </c>
      <c r="X66" s="62">
        <f t="shared" si="3"/>
        <v>100</v>
      </c>
      <c r="Y66" s="63">
        <f t="shared" si="1"/>
        <v>12.5</v>
      </c>
      <c r="Z66" s="58">
        <f t="shared" si="1"/>
        <v>17.9</v>
      </c>
      <c r="AA66" s="64">
        <f t="shared" si="1"/>
        <v>69.6</v>
      </c>
      <c r="AB66" s="143"/>
    </row>
    <row r="67" spans="2:28" s="1" customFormat="1" ht="27" customHeight="1">
      <c r="B67" s="2" t="s">
        <v>28</v>
      </c>
      <c r="C67" s="51">
        <f t="shared" si="3"/>
        <v>0.6</v>
      </c>
      <c r="D67" s="51">
        <f t="shared" si="3"/>
        <v>0</v>
      </c>
      <c r="E67" s="51">
        <f t="shared" si="3"/>
        <v>0</v>
      </c>
      <c r="F67" s="51">
        <f t="shared" si="3"/>
        <v>0</v>
      </c>
      <c r="G67" s="51">
        <f t="shared" si="3"/>
        <v>6.8</v>
      </c>
      <c r="H67" s="51">
        <f t="shared" si="3"/>
        <v>3.6</v>
      </c>
      <c r="I67" s="51">
        <f t="shared" si="3"/>
        <v>9.1</v>
      </c>
      <c r="J67" s="51">
        <f t="shared" si="3"/>
        <v>27</v>
      </c>
      <c r="K67" s="51">
        <f t="shared" si="3"/>
        <v>4.8</v>
      </c>
      <c r="L67" s="51">
        <f t="shared" si="3"/>
        <v>6</v>
      </c>
      <c r="M67" s="51">
        <f t="shared" si="3"/>
        <v>2.2</v>
      </c>
      <c r="N67" s="51">
        <f t="shared" si="3"/>
        <v>2.1</v>
      </c>
      <c r="O67" s="51">
        <f t="shared" si="3"/>
        <v>10.6</v>
      </c>
      <c r="P67" s="51">
        <f t="shared" si="3"/>
        <v>2.1</v>
      </c>
      <c r="Q67" s="51">
        <f t="shared" si="3"/>
        <v>5.3</v>
      </c>
      <c r="R67" s="51">
        <f t="shared" si="3"/>
        <v>2.3</v>
      </c>
      <c r="S67" s="51">
        <f t="shared" si="3"/>
        <v>9.6</v>
      </c>
      <c r="T67" s="52">
        <f t="shared" si="3"/>
        <v>7.2</v>
      </c>
      <c r="U67" s="53">
        <f t="shared" si="3"/>
        <v>99.2</v>
      </c>
      <c r="V67" s="57">
        <f t="shared" si="3"/>
        <v>1.7</v>
      </c>
      <c r="W67" s="53">
        <f t="shared" si="3"/>
        <v>0.9</v>
      </c>
      <c r="X67" s="54">
        <f t="shared" si="3"/>
        <v>100</v>
      </c>
      <c r="Y67" s="55">
        <f t="shared" si="1"/>
        <v>0.6</v>
      </c>
      <c r="Z67" s="51">
        <f t="shared" si="1"/>
        <v>15.9</v>
      </c>
      <c r="AA67" s="56">
        <f t="shared" si="1"/>
        <v>83.4</v>
      </c>
      <c r="AB67" s="143"/>
    </row>
    <row r="68" spans="2:28" s="1" customFormat="1" ht="27" customHeight="1">
      <c r="B68" s="2" t="s">
        <v>29</v>
      </c>
      <c r="C68" s="51">
        <f t="shared" si="3"/>
        <v>5.4</v>
      </c>
      <c r="D68" s="51">
        <f t="shared" si="3"/>
        <v>0.3</v>
      </c>
      <c r="E68" s="51">
        <f t="shared" si="3"/>
        <v>0</v>
      </c>
      <c r="F68" s="51">
        <f t="shared" si="3"/>
        <v>0</v>
      </c>
      <c r="G68" s="51">
        <f t="shared" si="3"/>
        <v>31.4</v>
      </c>
      <c r="H68" s="51">
        <f t="shared" si="3"/>
        <v>3</v>
      </c>
      <c r="I68" s="51">
        <f t="shared" si="3"/>
        <v>9</v>
      </c>
      <c r="J68" s="51">
        <f t="shared" si="3"/>
        <v>2.6</v>
      </c>
      <c r="K68" s="51">
        <f t="shared" si="3"/>
        <v>2.3</v>
      </c>
      <c r="L68" s="51">
        <f t="shared" si="3"/>
        <v>0.9</v>
      </c>
      <c r="M68" s="51">
        <f t="shared" si="3"/>
        <v>3.1</v>
      </c>
      <c r="N68" s="51">
        <f t="shared" si="3"/>
        <v>1.2</v>
      </c>
      <c r="O68" s="51">
        <f t="shared" si="3"/>
        <v>7.9</v>
      </c>
      <c r="P68" s="51">
        <f t="shared" si="3"/>
        <v>1.3</v>
      </c>
      <c r="Q68" s="51">
        <f t="shared" si="3"/>
        <v>4.8</v>
      </c>
      <c r="R68" s="51">
        <f t="shared" si="3"/>
        <v>4.9</v>
      </c>
      <c r="S68" s="51">
        <f t="shared" si="3"/>
        <v>17.3</v>
      </c>
      <c r="T68" s="52">
        <f t="shared" si="3"/>
        <v>3.8</v>
      </c>
      <c r="U68" s="53">
        <f t="shared" si="3"/>
        <v>99.2</v>
      </c>
      <c r="V68" s="53">
        <f t="shared" si="3"/>
        <v>1.7</v>
      </c>
      <c r="W68" s="53">
        <f t="shared" si="3"/>
        <v>0.9</v>
      </c>
      <c r="X68" s="54">
        <f t="shared" si="3"/>
        <v>100</v>
      </c>
      <c r="Y68" s="55">
        <f t="shared" si="1"/>
        <v>5.8</v>
      </c>
      <c r="Z68" s="51">
        <f t="shared" si="1"/>
        <v>40.7</v>
      </c>
      <c r="AA68" s="56">
        <f t="shared" si="1"/>
        <v>53.5</v>
      </c>
      <c r="AB68" s="143"/>
    </row>
    <row r="69" spans="2:28" s="1" customFormat="1" ht="27" customHeight="1">
      <c r="B69" s="2" t="s">
        <v>30</v>
      </c>
      <c r="C69" s="51">
        <f t="shared" si="3"/>
        <v>3.2</v>
      </c>
      <c r="D69" s="51">
        <f t="shared" si="3"/>
        <v>0.2</v>
      </c>
      <c r="E69" s="51">
        <f t="shared" si="3"/>
        <v>0</v>
      </c>
      <c r="F69" s="51">
        <f t="shared" si="3"/>
        <v>0.5</v>
      </c>
      <c r="G69" s="51">
        <f t="shared" si="3"/>
        <v>20.9</v>
      </c>
      <c r="H69" s="51">
        <f t="shared" si="3"/>
        <v>5.4</v>
      </c>
      <c r="I69" s="51">
        <f t="shared" si="3"/>
        <v>9.7</v>
      </c>
      <c r="J69" s="51">
        <f t="shared" si="3"/>
        <v>3.5</v>
      </c>
      <c r="K69" s="51">
        <f t="shared" si="3"/>
        <v>4</v>
      </c>
      <c r="L69" s="51">
        <f t="shared" si="3"/>
        <v>3.7</v>
      </c>
      <c r="M69" s="51">
        <f t="shared" si="3"/>
        <v>2.6</v>
      </c>
      <c r="N69" s="51">
        <f t="shared" si="3"/>
        <v>1.2</v>
      </c>
      <c r="O69" s="51">
        <f t="shared" si="3"/>
        <v>8.1</v>
      </c>
      <c r="P69" s="51">
        <f t="shared" si="3"/>
        <v>0.9</v>
      </c>
      <c r="Q69" s="51">
        <f t="shared" si="3"/>
        <v>5.7</v>
      </c>
      <c r="R69" s="51">
        <f t="shared" si="3"/>
        <v>5.3</v>
      </c>
      <c r="S69" s="51">
        <f t="shared" si="3"/>
        <v>16.1</v>
      </c>
      <c r="T69" s="52">
        <f t="shared" si="3"/>
        <v>8.2</v>
      </c>
      <c r="U69" s="53">
        <f t="shared" si="3"/>
        <v>99.2</v>
      </c>
      <c r="V69" s="57">
        <f t="shared" si="3"/>
        <v>1.7</v>
      </c>
      <c r="W69" s="53">
        <f t="shared" si="3"/>
        <v>0.9</v>
      </c>
      <c r="X69" s="54">
        <f t="shared" si="3"/>
        <v>100</v>
      </c>
      <c r="Y69" s="55">
        <f t="shared" si="1"/>
        <v>3.5</v>
      </c>
      <c r="Z69" s="51">
        <f t="shared" si="1"/>
        <v>31.4</v>
      </c>
      <c r="AA69" s="56">
        <f t="shared" si="1"/>
        <v>65.2</v>
      </c>
      <c r="AB69" s="143"/>
    </row>
    <row r="70" spans="2:28" s="1" customFormat="1" ht="27" customHeight="1">
      <c r="B70" s="4" t="s">
        <v>31</v>
      </c>
      <c r="C70" s="58">
        <f t="shared" si="3"/>
        <v>10.8</v>
      </c>
      <c r="D70" s="58">
        <f t="shared" si="3"/>
        <v>0.2</v>
      </c>
      <c r="E70" s="58">
        <f t="shared" si="3"/>
        <v>0.3</v>
      </c>
      <c r="F70" s="58">
        <f t="shared" si="3"/>
        <v>0</v>
      </c>
      <c r="G70" s="58">
        <f t="shared" si="3"/>
        <v>18.9</v>
      </c>
      <c r="H70" s="58">
        <f t="shared" si="3"/>
        <v>4.3</v>
      </c>
      <c r="I70" s="58">
        <f t="shared" si="3"/>
        <v>9.1</v>
      </c>
      <c r="J70" s="58">
        <f t="shared" si="3"/>
        <v>13.2</v>
      </c>
      <c r="K70" s="58">
        <f t="shared" si="3"/>
        <v>2.7</v>
      </c>
      <c r="L70" s="58">
        <f t="shared" si="3"/>
        <v>3.3</v>
      </c>
      <c r="M70" s="58">
        <f t="shared" si="3"/>
        <v>2.5</v>
      </c>
      <c r="N70" s="58">
        <f t="shared" si="3"/>
        <v>1.4</v>
      </c>
      <c r="O70" s="58">
        <f t="shared" si="3"/>
        <v>6.5</v>
      </c>
      <c r="P70" s="58">
        <f t="shared" si="3"/>
        <v>1.8</v>
      </c>
      <c r="Q70" s="58">
        <f t="shared" si="3"/>
        <v>7</v>
      </c>
      <c r="R70" s="58">
        <f t="shared" si="3"/>
        <v>4.1</v>
      </c>
      <c r="S70" s="58">
        <f t="shared" si="3"/>
        <v>9.2</v>
      </c>
      <c r="T70" s="59">
        <f t="shared" si="3"/>
        <v>3.9</v>
      </c>
      <c r="U70" s="60">
        <f t="shared" si="3"/>
        <v>99.2</v>
      </c>
      <c r="V70" s="60">
        <f t="shared" si="3"/>
        <v>1.7</v>
      </c>
      <c r="W70" s="60">
        <f t="shared" si="3"/>
        <v>0.9</v>
      </c>
      <c r="X70" s="62">
        <f t="shared" si="3"/>
        <v>100</v>
      </c>
      <c r="Y70" s="63">
        <f aca="true" t="shared" si="4" ref="Y70:AA76">ROUND(Y20/$U20*100,1)</f>
        <v>11.3</v>
      </c>
      <c r="Z70" s="58">
        <f t="shared" si="4"/>
        <v>28.2</v>
      </c>
      <c r="AA70" s="64">
        <f t="shared" si="4"/>
        <v>60.5</v>
      </c>
      <c r="AB70" s="143"/>
    </row>
    <row r="71" spans="2:28" s="1" customFormat="1" ht="27" customHeight="1">
      <c r="B71" s="2" t="s">
        <v>32</v>
      </c>
      <c r="C71" s="51">
        <f t="shared" si="3"/>
        <v>9.4</v>
      </c>
      <c r="D71" s="51">
        <f t="shared" si="3"/>
        <v>5.5</v>
      </c>
      <c r="E71" s="51">
        <f t="shared" si="3"/>
        <v>0</v>
      </c>
      <c r="F71" s="51">
        <f t="shared" si="3"/>
        <v>0</v>
      </c>
      <c r="G71" s="51">
        <f t="shared" si="3"/>
        <v>5.1</v>
      </c>
      <c r="H71" s="51">
        <f t="shared" si="3"/>
        <v>2.9</v>
      </c>
      <c r="I71" s="51">
        <f t="shared" si="3"/>
        <v>26.5</v>
      </c>
      <c r="J71" s="51">
        <f t="shared" si="3"/>
        <v>6.5</v>
      </c>
      <c r="K71" s="51">
        <f t="shared" si="3"/>
        <v>2.6</v>
      </c>
      <c r="L71" s="51">
        <f t="shared" si="3"/>
        <v>1.2</v>
      </c>
      <c r="M71" s="51">
        <f t="shared" si="3"/>
        <v>2.1</v>
      </c>
      <c r="N71" s="51">
        <f t="shared" si="3"/>
        <v>1.3</v>
      </c>
      <c r="O71" s="51">
        <f t="shared" si="3"/>
        <v>4.4</v>
      </c>
      <c r="P71" s="51">
        <f t="shared" si="3"/>
        <v>1.6</v>
      </c>
      <c r="Q71" s="51">
        <f t="shared" si="3"/>
        <v>8</v>
      </c>
      <c r="R71" s="51">
        <f t="shared" si="3"/>
        <v>3.1</v>
      </c>
      <c r="S71" s="51">
        <f t="shared" si="3"/>
        <v>15.6</v>
      </c>
      <c r="T71" s="52">
        <f t="shared" si="3"/>
        <v>3.5</v>
      </c>
      <c r="U71" s="53">
        <f t="shared" si="3"/>
        <v>99.2</v>
      </c>
      <c r="V71" s="57">
        <f t="shared" si="3"/>
        <v>1.7</v>
      </c>
      <c r="W71" s="53">
        <f t="shared" si="3"/>
        <v>0.9</v>
      </c>
      <c r="X71" s="54">
        <f t="shared" si="3"/>
        <v>100</v>
      </c>
      <c r="Y71" s="55">
        <f t="shared" si="4"/>
        <v>15.1</v>
      </c>
      <c r="Z71" s="51">
        <f t="shared" si="4"/>
        <v>31.8</v>
      </c>
      <c r="AA71" s="56">
        <f t="shared" si="4"/>
        <v>53.1</v>
      </c>
      <c r="AB71" s="143"/>
    </row>
    <row r="72" spans="2:28" s="1" customFormat="1" ht="27" customHeight="1">
      <c r="B72" s="2" t="s">
        <v>33</v>
      </c>
      <c r="C72" s="51">
        <f t="shared" si="3"/>
        <v>1.8</v>
      </c>
      <c r="D72" s="51">
        <f t="shared" si="3"/>
        <v>1.1</v>
      </c>
      <c r="E72" s="51">
        <f t="shared" si="3"/>
        <v>0</v>
      </c>
      <c r="F72" s="51">
        <f t="shared" si="3"/>
        <v>1.7</v>
      </c>
      <c r="G72" s="51">
        <f t="shared" si="3"/>
        <v>2.8</v>
      </c>
      <c r="H72" s="51">
        <f t="shared" si="3"/>
        <v>3.2</v>
      </c>
      <c r="I72" s="51">
        <f t="shared" si="3"/>
        <v>7.6</v>
      </c>
      <c r="J72" s="51">
        <f t="shared" si="3"/>
        <v>1.5</v>
      </c>
      <c r="K72" s="51">
        <f t="shared" si="3"/>
        <v>2.9</v>
      </c>
      <c r="L72" s="51">
        <f t="shared" si="3"/>
        <v>1.5</v>
      </c>
      <c r="M72" s="51">
        <f t="shared" si="3"/>
        <v>2</v>
      </c>
      <c r="N72" s="51">
        <f t="shared" si="3"/>
        <v>2.2</v>
      </c>
      <c r="O72" s="51">
        <f t="shared" si="3"/>
        <v>6.2</v>
      </c>
      <c r="P72" s="51">
        <f t="shared" si="3"/>
        <v>1.7</v>
      </c>
      <c r="Q72" s="51">
        <f t="shared" si="3"/>
        <v>33.7</v>
      </c>
      <c r="R72" s="51">
        <f t="shared" si="3"/>
        <v>9</v>
      </c>
      <c r="S72" s="51">
        <f t="shared" si="3"/>
        <v>16.8</v>
      </c>
      <c r="T72" s="52">
        <f t="shared" si="3"/>
        <v>3.4</v>
      </c>
      <c r="U72" s="53">
        <f t="shared" si="3"/>
        <v>99.2</v>
      </c>
      <c r="V72" s="53">
        <f t="shared" si="3"/>
        <v>1.7</v>
      </c>
      <c r="W72" s="53">
        <f t="shared" si="3"/>
        <v>0.9</v>
      </c>
      <c r="X72" s="54">
        <f t="shared" si="3"/>
        <v>100</v>
      </c>
      <c r="Y72" s="55">
        <f t="shared" si="4"/>
        <v>3</v>
      </c>
      <c r="Z72" s="51">
        <f t="shared" si="4"/>
        <v>12.3</v>
      </c>
      <c r="AA72" s="56">
        <f t="shared" si="4"/>
        <v>84.7</v>
      </c>
      <c r="AB72" s="143"/>
    </row>
    <row r="73" spans="2:28" s="1" customFormat="1" ht="27" customHeight="1">
      <c r="B73" s="2" t="s">
        <v>34</v>
      </c>
      <c r="C73" s="51">
        <f t="shared" si="3"/>
        <v>3.8</v>
      </c>
      <c r="D73" s="51">
        <f t="shared" si="3"/>
        <v>0.7</v>
      </c>
      <c r="E73" s="51">
        <f t="shared" si="3"/>
        <v>0</v>
      </c>
      <c r="F73" s="51">
        <f t="shared" si="3"/>
        <v>0</v>
      </c>
      <c r="G73" s="51">
        <f t="shared" si="3"/>
        <v>27.8</v>
      </c>
      <c r="H73" s="51">
        <f t="shared" si="3"/>
        <v>1.6</v>
      </c>
      <c r="I73" s="51">
        <f t="shared" si="3"/>
        <v>12.7</v>
      </c>
      <c r="J73" s="51">
        <f t="shared" si="3"/>
        <v>1.4</v>
      </c>
      <c r="K73" s="51">
        <f t="shared" si="3"/>
        <v>11.3</v>
      </c>
      <c r="L73" s="51">
        <f t="shared" si="3"/>
        <v>2.3</v>
      </c>
      <c r="M73" s="51">
        <f t="shared" si="3"/>
        <v>1.6</v>
      </c>
      <c r="N73" s="51">
        <f t="shared" si="3"/>
        <v>3.7</v>
      </c>
      <c r="O73" s="51">
        <f t="shared" si="3"/>
        <v>3.7</v>
      </c>
      <c r="P73" s="51">
        <f t="shared" si="3"/>
        <v>1.2</v>
      </c>
      <c r="Q73" s="51">
        <f t="shared" si="3"/>
        <v>16.6</v>
      </c>
      <c r="R73" s="51">
        <f t="shared" si="3"/>
        <v>3.6</v>
      </c>
      <c r="S73" s="51">
        <f t="shared" si="3"/>
        <v>5.8</v>
      </c>
      <c r="T73" s="52">
        <f t="shared" si="3"/>
        <v>1.5</v>
      </c>
      <c r="U73" s="53">
        <f t="shared" si="3"/>
        <v>99.2</v>
      </c>
      <c r="V73" s="57">
        <f t="shared" si="3"/>
        <v>1.7</v>
      </c>
      <c r="W73" s="53">
        <f t="shared" si="3"/>
        <v>0.9</v>
      </c>
      <c r="X73" s="54">
        <f t="shared" si="3"/>
        <v>100</v>
      </c>
      <c r="Y73" s="55">
        <f t="shared" si="4"/>
        <v>4.5</v>
      </c>
      <c r="Z73" s="51">
        <f t="shared" si="4"/>
        <v>40.8</v>
      </c>
      <c r="AA73" s="56">
        <f t="shared" si="4"/>
        <v>54.6</v>
      </c>
      <c r="AB73" s="143"/>
    </row>
    <row r="74" spans="2:28" s="13" customFormat="1" ht="27" customHeight="1">
      <c r="B74" s="6" t="s">
        <v>35</v>
      </c>
      <c r="C74" s="71">
        <f t="shared" si="3"/>
        <v>1.1</v>
      </c>
      <c r="D74" s="71">
        <f t="shared" si="3"/>
        <v>0.2</v>
      </c>
      <c r="E74" s="71">
        <f t="shared" si="3"/>
        <v>0.2</v>
      </c>
      <c r="F74" s="71">
        <f t="shared" si="3"/>
        <v>0</v>
      </c>
      <c r="G74" s="71">
        <f t="shared" si="3"/>
        <v>13.4</v>
      </c>
      <c r="H74" s="71">
        <f t="shared" si="3"/>
        <v>3.6</v>
      </c>
      <c r="I74" s="71">
        <f t="shared" si="3"/>
        <v>7.7</v>
      </c>
      <c r="J74" s="71">
        <f t="shared" si="3"/>
        <v>9.4</v>
      </c>
      <c r="K74" s="71">
        <f t="shared" si="3"/>
        <v>4.4</v>
      </c>
      <c r="L74" s="71">
        <f t="shared" si="3"/>
        <v>2.6</v>
      </c>
      <c r="M74" s="71">
        <f t="shared" si="3"/>
        <v>3.7</v>
      </c>
      <c r="N74" s="71">
        <f t="shared" si="3"/>
        <v>5.7</v>
      </c>
      <c r="O74" s="71">
        <f t="shared" si="3"/>
        <v>12</v>
      </c>
      <c r="P74" s="71">
        <f t="shared" si="3"/>
        <v>5.1</v>
      </c>
      <c r="Q74" s="71">
        <f t="shared" si="3"/>
        <v>8.9</v>
      </c>
      <c r="R74" s="71">
        <f t="shared" si="3"/>
        <v>5.9</v>
      </c>
      <c r="S74" s="71">
        <f t="shared" si="3"/>
        <v>10.6</v>
      </c>
      <c r="T74" s="72">
        <f t="shared" si="3"/>
        <v>4.7</v>
      </c>
      <c r="U74" s="73">
        <f t="shared" si="3"/>
        <v>99.2</v>
      </c>
      <c r="V74" s="74">
        <f t="shared" si="3"/>
        <v>1.7</v>
      </c>
      <c r="W74" s="73">
        <f t="shared" si="3"/>
        <v>0.9</v>
      </c>
      <c r="X74" s="75">
        <f t="shared" si="3"/>
        <v>100</v>
      </c>
      <c r="Y74" s="76">
        <f t="shared" si="4"/>
        <v>1.5</v>
      </c>
      <c r="Z74" s="71">
        <f t="shared" si="4"/>
        <v>21.3</v>
      </c>
      <c r="AA74" s="77">
        <f t="shared" si="4"/>
        <v>77.2</v>
      </c>
      <c r="AB74" s="143"/>
    </row>
    <row r="75" spans="2:28" s="13" customFormat="1" ht="27" customHeight="1">
      <c r="B75" s="7" t="s">
        <v>36</v>
      </c>
      <c r="C75" s="51">
        <f t="shared" si="3"/>
        <v>5.4</v>
      </c>
      <c r="D75" s="51">
        <f t="shared" si="3"/>
        <v>0.2</v>
      </c>
      <c r="E75" s="51">
        <f t="shared" si="3"/>
        <v>0.1</v>
      </c>
      <c r="F75" s="51">
        <f t="shared" si="3"/>
        <v>0</v>
      </c>
      <c r="G75" s="51">
        <f t="shared" si="3"/>
        <v>15.2</v>
      </c>
      <c r="H75" s="51">
        <f t="shared" si="3"/>
        <v>3.5</v>
      </c>
      <c r="I75" s="51">
        <f t="shared" si="3"/>
        <v>9.6</v>
      </c>
      <c r="J75" s="51">
        <f t="shared" si="3"/>
        <v>8</v>
      </c>
      <c r="K75" s="51">
        <f t="shared" si="3"/>
        <v>3.6</v>
      </c>
      <c r="L75" s="51">
        <f t="shared" si="3"/>
        <v>3.3</v>
      </c>
      <c r="M75" s="51">
        <f t="shared" si="3"/>
        <v>2.5</v>
      </c>
      <c r="N75" s="51">
        <f t="shared" si="3"/>
        <v>3.6</v>
      </c>
      <c r="O75" s="51">
        <f t="shared" si="3"/>
        <v>9.8</v>
      </c>
      <c r="P75" s="51">
        <f t="shared" si="3"/>
        <v>4.5</v>
      </c>
      <c r="Q75" s="51">
        <f t="shared" si="3"/>
        <v>6.9</v>
      </c>
      <c r="R75" s="51">
        <f t="shared" si="3"/>
        <v>5.8</v>
      </c>
      <c r="S75" s="51">
        <f t="shared" si="3"/>
        <v>13</v>
      </c>
      <c r="T75" s="52">
        <f t="shared" si="3"/>
        <v>4.2</v>
      </c>
      <c r="U75" s="53">
        <f t="shared" si="3"/>
        <v>99.2</v>
      </c>
      <c r="V75" s="53">
        <f t="shared" si="3"/>
        <v>1.7</v>
      </c>
      <c r="W75" s="53">
        <f t="shared" si="3"/>
        <v>0.9</v>
      </c>
      <c r="X75" s="54">
        <f t="shared" si="3"/>
        <v>100</v>
      </c>
      <c r="Y75" s="55">
        <f t="shared" si="4"/>
        <v>5.7</v>
      </c>
      <c r="Z75" s="51">
        <f t="shared" si="4"/>
        <v>25</v>
      </c>
      <c r="AA75" s="56">
        <f t="shared" si="4"/>
        <v>69.3</v>
      </c>
      <c r="AB75" s="143"/>
    </row>
    <row r="76" spans="2:28" s="13" customFormat="1" ht="27" customHeight="1" thickBot="1">
      <c r="B76" s="8" t="s">
        <v>37</v>
      </c>
      <c r="C76" s="78">
        <f t="shared" si="3"/>
        <v>1.5</v>
      </c>
      <c r="D76" s="78">
        <f t="shared" si="3"/>
        <v>0.1</v>
      </c>
      <c r="E76" s="78">
        <f t="shared" si="3"/>
        <v>1.3</v>
      </c>
      <c r="F76" s="78">
        <f t="shared" si="3"/>
        <v>0</v>
      </c>
      <c r="G76" s="78">
        <f t="shared" si="3"/>
        <v>13.6</v>
      </c>
      <c r="H76" s="78">
        <f t="shared" si="3"/>
        <v>3.7</v>
      </c>
      <c r="I76" s="78">
        <f t="shared" si="3"/>
        <v>7</v>
      </c>
      <c r="J76" s="78">
        <f t="shared" si="3"/>
        <v>12.3</v>
      </c>
      <c r="K76" s="78">
        <f t="shared" si="3"/>
        <v>4.7</v>
      </c>
      <c r="L76" s="78">
        <f t="shared" si="3"/>
        <v>3</v>
      </c>
      <c r="M76" s="78">
        <f t="shared" si="3"/>
        <v>3</v>
      </c>
      <c r="N76" s="78">
        <f t="shared" si="3"/>
        <v>3.9</v>
      </c>
      <c r="O76" s="78">
        <f t="shared" si="3"/>
        <v>11.1</v>
      </c>
      <c r="P76" s="78">
        <f t="shared" si="3"/>
        <v>5</v>
      </c>
      <c r="Q76" s="78">
        <f t="shared" si="3"/>
        <v>7.8</v>
      </c>
      <c r="R76" s="78">
        <f t="shared" si="3"/>
        <v>5.8</v>
      </c>
      <c r="S76" s="78">
        <f t="shared" si="3"/>
        <v>11.1</v>
      </c>
      <c r="T76" s="79">
        <f t="shared" si="3"/>
        <v>4.1</v>
      </c>
      <c r="U76" s="80">
        <f t="shared" si="3"/>
        <v>99.2</v>
      </c>
      <c r="V76" s="80">
        <f t="shared" si="3"/>
        <v>1.7</v>
      </c>
      <c r="W76" s="80">
        <f t="shared" si="3"/>
        <v>0.9</v>
      </c>
      <c r="X76" s="81">
        <f t="shared" si="3"/>
        <v>100</v>
      </c>
      <c r="Y76" s="82">
        <f t="shared" si="4"/>
        <v>3</v>
      </c>
      <c r="Z76" s="78">
        <f t="shared" si="4"/>
        <v>20.8</v>
      </c>
      <c r="AA76" s="83">
        <f t="shared" si="4"/>
        <v>76.2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5" ref="C79:AB88">ROUND(C4/C$4*100,1)</f>
        <v>100</v>
      </c>
      <c r="D79" s="45">
        <f t="shared" si="5"/>
        <v>100</v>
      </c>
      <c r="E79" s="45">
        <f t="shared" si="5"/>
        <v>100</v>
      </c>
      <c r="F79" s="45">
        <f t="shared" si="5"/>
        <v>100</v>
      </c>
      <c r="G79" s="45">
        <f t="shared" si="5"/>
        <v>100</v>
      </c>
      <c r="H79" s="45">
        <f t="shared" si="5"/>
        <v>100</v>
      </c>
      <c r="I79" s="45">
        <f t="shared" si="5"/>
        <v>100</v>
      </c>
      <c r="J79" s="45">
        <f t="shared" si="5"/>
        <v>100</v>
      </c>
      <c r="K79" s="45">
        <f t="shared" si="5"/>
        <v>100</v>
      </c>
      <c r="L79" s="45">
        <f t="shared" si="5"/>
        <v>100</v>
      </c>
      <c r="M79" s="45">
        <f t="shared" si="5"/>
        <v>100</v>
      </c>
      <c r="N79" s="45">
        <f t="shared" si="5"/>
        <v>100</v>
      </c>
      <c r="O79" s="45">
        <f t="shared" si="5"/>
        <v>100</v>
      </c>
      <c r="P79" s="45">
        <f t="shared" si="5"/>
        <v>100</v>
      </c>
      <c r="Q79" s="45">
        <f t="shared" si="5"/>
        <v>100</v>
      </c>
      <c r="R79" s="45">
        <f t="shared" si="5"/>
        <v>100</v>
      </c>
      <c r="S79" s="45">
        <f t="shared" si="5"/>
        <v>100</v>
      </c>
      <c r="T79" s="45">
        <f t="shared" si="5"/>
        <v>100</v>
      </c>
      <c r="U79" s="47">
        <f t="shared" si="5"/>
        <v>100</v>
      </c>
      <c r="V79" s="47">
        <f t="shared" si="5"/>
        <v>100</v>
      </c>
      <c r="W79" s="47">
        <f t="shared" si="5"/>
        <v>100</v>
      </c>
      <c r="X79" s="48">
        <f t="shared" si="5"/>
        <v>100</v>
      </c>
      <c r="Y79" s="49">
        <f t="shared" si="5"/>
        <v>100</v>
      </c>
      <c r="Z79" s="45">
        <f t="shared" si="5"/>
        <v>100</v>
      </c>
      <c r="AA79" s="50">
        <f t="shared" si="5"/>
        <v>100</v>
      </c>
      <c r="AB79" s="102">
        <f t="shared" si="5"/>
        <v>100</v>
      </c>
      <c r="AC79" s="1"/>
    </row>
    <row r="80" spans="2:28" s="1" customFormat="1" ht="27" customHeight="1">
      <c r="B80" s="2" t="s">
        <v>16</v>
      </c>
      <c r="C80" s="51">
        <f t="shared" si="5"/>
        <v>15.7</v>
      </c>
      <c r="D80" s="51">
        <f t="shared" si="5"/>
        <v>18.1</v>
      </c>
      <c r="E80" s="51">
        <f t="shared" si="5"/>
        <v>3.6</v>
      </c>
      <c r="F80" s="51">
        <f t="shared" si="5"/>
        <v>9.4</v>
      </c>
      <c r="G80" s="51">
        <f t="shared" si="5"/>
        <v>34.8</v>
      </c>
      <c r="H80" s="51">
        <f t="shared" si="5"/>
        <v>36</v>
      </c>
      <c r="I80" s="51">
        <f t="shared" si="5"/>
        <v>29.5</v>
      </c>
      <c r="J80" s="51">
        <f t="shared" si="5"/>
        <v>34.8</v>
      </c>
      <c r="K80" s="51">
        <f t="shared" si="5"/>
        <v>34.9</v>
      </c>
      <c r="L80" s="51">
        <f t="shared" si="5"/>
        <v>33.1</v>
      </c>
      <c r="M80" s="51">
        <f t="shared" si="5"/>
        <v>42.2</v>
      </c>
      <c r="N80" s="51">
        <f t="shared" si="5"/>
        <v>47.7</v>
      </c>
      <c r="O80" s="51">
        <f t="shared" si="5"/>
        <v>38</v>
      </c>
      <c r="P80" s="51">
        <f t="shared" si="5"/>
        <v>40.5</v>
      </c>
      <c r="Q80" s="51">
        <f t="shared" si="5"/>
        <v>38.2</v>
      </c>
      <c r="R80" s="51">
        <f t="shared" si="5"/>
        <v>35.7</v>
      </c>
      <c r="S80" s="51">
        <f t="shared" si="5"/>
        <v>32.6</v>
      </c>
      <c r="T80" s="51">
        <f t="shared" si="5"/>
        <v>38.7</v>
      </c>
      <c r="U80" s="53">
        <f t="shared" si="5"/>
        <v>35.5</v>
      </c>
      <c r="V80" s="53">
        <f t="shared" si="5"/>
        <v>35.5</v>
      </c>
      <c r="W80" s="53">
        <f t="shared" si="5"/>
        <v>35.5</v>
      </c>
      <c r="X80" s="54">
        <f t="shared" si="5"/>
        <v>35.5</v>
      </c>
      <c r="Y80" s="55">
        <f t="shared" si="5"/>
        <v>13.1</v>
      </c>
      <c r="Z80" s="51">
        <f t="shared" si="5"/>
        <v>32.9</v>
      </c>
      <c r="AA80" s="56">
        <f t="shared" si="5"/>
        <v>37.1</v>
      </c>
      <c r="AB80" s="103">
        <f t="shared" si="5"/>
        <v>101.2</v>
      </c>
    </row>
    <row r="81" spans="2:28" s="1" customFormat="1" ht="27" customHeight="1">
      <c r="B81" s="2" t="s">
        <v>17</v>
      </c>
      <c r="C81" s="51">
        <f t="shared" si="5"/>
        <v>7.5</v>
      </c>
      <c r="D81" s="51">
        <f t="shared" si="5"/>
        <v>0.5</v>
      </c>
      <c r="E81" s="51">
        <f t="shared" si="5"/>
        <v>1.6</v>
      </c>
      <c r="F81" s="51">
        <f t="shared" si="5"/>
        <v>0</v>
      </c>
      <c r="G81" s="51">
        <f t="shared" si="5"/>
        <v>22.9</v>
      </c>
      <c r="H81" s="51">
        <f t="shared" si="5"/>
        <v>29.3</v>
      </c>
      <c r="I81" s="51">
        <f t="shared" si="5"/>
        <v>19</v>
      </c>
      <c r="J81" s="51">
        <f t="shared" si="5"/>
        <v>32.8</v>
      </c>
      <c r="K81" s="51">
        <f t="shared" si="5"/>
        <v>24.7</v>
      </c>
      <c r="L81" s="51">
        <f t="shared" si="5"/>
        <v>33</v>
      </c>
      <c r="M81" s="51">
        <f t="shared" si="5"/>
        <v>30.7</v>
      </c>
      <c r="N81" s="51">
        <f t="shared" si="5"/>
        <v>29.9</v>
      </c>
      <c r="O81" s="51">
        <f t="shared" si="5"/>
        <v>33.2</v>
      </c>
      <c r="P81" s="51">
        <f t="shared" si="5"/>
        <v>38</v>
      </c>
      <c r="Q81" s="51">
        <f t="shared" si="5"/>
        <v>20.8</v>
      </c>
      <c r="R81" s="51">
        <f t="shared" si="5"/>
        <v>32.3</v>
      </c>
      <c r="S81" s="51">
        <f t="shared" si="5"/>
        <v>29</v>
      </c>
      <c r="T81" s="51">
        <f t="shared" si="5"/>
        <v>27</v>
      </c>
      <c r="U81" s="53">
        <f t="shared" si="5"/>
        <v>27.5</v>
      </c>
      <c r="V81" s="53">
        <f t="shared" si="5"/>
        <v>27.5</v>
      </c>
      <c r="W81" s="53">
        <f t="shared" si="5"/>
        <v>27.5</v>
      </c>
      <c r="X81" s="54">
        <f t="shared" si="5"/>
        <v>27.5</v>
      </c>
      <c r="Y81" s="55">
        <f t="shared" si="5"/>
        <v>5.8</v>
      </c>
      <c r="Z81" s="51">
        <f t="shared" si="5"/>
        <v>21.4</v>
      </c>
      <c r="AA81" s="56">
        <f t="shared" si="5"/>
        <v>30.1</v>
      </c>
      <c r="AB81" s="103">
        <f t="shared" si="5"/>
        <v>99.7</v>
      </c>
    </row>
    <row r="82" spans="2:28" s="1" customFormat="1" ht="27" customHeight="1">
      <c r="B82" s="2" t="s">
        <v>18</v>
      </c>
      <c r="C82" s="51">
        <f t="shared" si="5"/>
        <v>10</v>
      </c>
      <c r="D82" s="51">
        <f t="shared" si="5"/>
        <v>6.9</v>
      </c>
      <c r="E82" s="51">
        <f t="shared" si="5"/>
        <v>0.1</v>
      </c>
      <c r="F82" s="51">
        <f t="shared" si="5"/>
        <v>0</v>
      </c>
      <c r="G82" s="51">
        <f t="shared" si="5"/>
        <v>12.4</v>
      </c>
      <c r="H82" s="51">
        <f t="shared" si="5"/>
        <v>8</v>
      </c>
      <c r="I82" s="51">
        <f t="shared" si="5"/>
        <v>12.5</v>
      </c>
      <c r="J82" s="51">
        <f t="shared" si="5"/>
        <v>7.6</v>
      </c>
      <c r="K82" s="51">
        <f t="shared" si="5"/>
        <v>6.5</v>
      </c>
      <c r="L82" s="51">
        <f t="shared" si="5"/>
        <v>8.1</v>
      </c>
      <c r="M82" s="51">
        <f t="shared" si="5"/>
        <v>7</v>
      </c>
      <c r="N82" s="51">
        <f t="shared" si="5"/>
        <v>9.7</v>
      </c>
      <c r="O82" s="51">
        <f t="shared" si="5"/>
        <v>8.4</v>
      </c>
      <c r="P82" s="51">
        <f t="shared" si="5"/>
        <v>9.4</v>
      </c>
      <c r="Q82" s="51">
        <f t="shared" si="5"/>
        <v>8.5</v>
      </c>
      <c r="R82" s="51">
        <f t="shared" si="5"/>
        <v>9.2</v>
      </c>
      <c r="S82" s="51">
        <f t="shared" si="5"/>
        <v>13.1</v>
      </c>
      <c r="T82" s="51">
        <f t="shared" si="5"/>
        <v>9.7</v>
      </c>
      <c r="U82" s="53">
        <f t="shared" si="5"/>
        <v>9.8</v>
      </c>
      <c r="V82" s="57">
        <f t="shared" si="5"/>
        <v>9.8</v>
      </c>
      <c r="W82" s="53">
        <f t="shared" si="5"/>
        <v>9.8</v>
      </c>
      <c r="X82" s="54">
        <f t="shared" si="5"/>
        <v>9.8</v>
      </c>
      <c r="Y82" s="55">
        <f t="shared" si="5"/>
        <v>7.6</v>
      </c>
      <c r="Z82" s="51">
        <f t="shared" si="5"/>
        <v>12.4</v>
      </c>
      <c r="AA82" s="56">
        <f t="shared" si="5"/>
        <v>9.1</v>
      </c>
      <c r="AB82" s="103">
        <f t="shared" si="5"/>
        <v>94</v>
      </c>
    </row>
    <row r="83" spans="2:28" s="1" customFormat="1" ht="27" customHeight="1">
      <c r="B83" s="4" t="s">
        <v>19</v>
      </c>
      <c r="C83" s="58">
        <f t="shared" si="5"/>
        <v>1.7</v>
      </c>
      <c r="D83" s="58">
        <f t="shared" si="5"/>
        <v>0</v>
      </c>
      <c r="E83" s="58">
        <f t="shared" si="5"/>
        <v>84.7</v>
      </c>
      <c r="F83" s="58">
        <f t="shared" si="5"/>
        <v>0</v>
      </c>
      <c r="G83" s="58">
        <f t="shared" si="5"/>
        <v>8.7</v>
      </c>
      <c r="H83" s="58">
        <f t="shared" si="5"/>
        <v>6</v>
      </c>
      <c r="I83" s="58">
        <f t="shared" si="5"/>
        <v>8.8</v>
      </c>
      <c r="J83" s="58">
        <f t="shared" si="5"/>
        <v>11.3</v>
      </c>
      <c r="K83" s="58">
        <f t="shared" si="5"/>
        <v>13.9</v>
      </c>
      <c r="L83" s="58">
        <f t="shared" si="5"/>
        <v>3.8</v>
      </c>
      <c r="M83" s="58">
        <f t="shared" si="5"/>
        <v>3.8</v>
      </c>
      <c r="N83" s="58">
        <f t="shared" si="5"/>
        <v>3.4</v>
      </c>
      <c r="O83" s="58">
        <f t="shared" si="5"/>
        <v>4.1</v>
      </c>
      <c r="P83" s="58">
        <f t="shared" si="5"/>
        <v>2.9</v>
      </c>
      <c r="Q83" s="58">
        <f t="shared" si="5"/>
        <v>11.8</v>
      </c>
      <c r="R83" s="58">
        <f t="shared" si="5"/>
        <v>4.1</v>
      </c>
      <c r="S83" s="58">
        <f t="shared" si="5"/>
        <v>4.3</v>
      </c>
      <c r="T83" s="58">
        <f t="shared" si="5"/>
        <v>4.9</v>
      </c>
      <c r="U83" s="60">
        <f t="shared" si="5"/>
        <v>7.4</v>
      </c>
      <c r="V83" s="61">
        <f t="shared" si="5"/>
        <v>7.4</v>
      </c>
      <c r="W83" s="60">
        <f t="shared" si="5"/>
        <v>7.4</v>
      </c>
      <c r="X83" s="62">
        <f t="shared" si="5"/>
        <v>7.4</v>
      </c>
      <c r="Y83" s="63">
        <f t="shared" si="5"/>
        <v>20.1</v>
      </c>
      <c r="Z83" s="58">
        <f t="shared" si="5"/>
        <v>8.7</v>
      </c>
      <c r="AA83" s="64">
        <f t="shared" si="5"/>
        <v>6.5</v>
      </c>
      <c r="AB83" s="104">
        <f t="shared" si="5"/>
        <v>126.6</v>
      </c>
    </row>
    <row r="84" spans="2:28" s="1" customFormat="1" ht="27" customHeight="1">
      <c r="B84" s="5" t="s">
        <v>20</v>
      </c>
      <c r="C84" s="65">
        <f t="shared" si="5"/>
        <v>1.6</v>
      </c>
      <c r="D84" s="65">
        <f t="shared" si="5"/>
        <v>3.4</v>
      </c>
      <c r="E84" s="65">
        <f t="shared" si="5"/>
        <v>6.5</v>
      </c>
      <c r="F84" s="65">
        <f t="shared" si="5"/>
        <v>0</v>
      </c>
      <c r="G84" s="65">
        <f t="shared" si="5"/>
        <v>1.9</v>
      </c>
      <c r="H84" s="65">
        <f t="shared" si="5"/>
        <v>1.4</v>
      </c>
      <c r="I84" s="65">
        <f t="shared" si="5"/>
        <v>2.4</v>
      </c>
      <c r="J84" s="65">
        <f t="shared" si="5"/>
        <v>0.7</v>
      </c>
      <c r="K84" s="65">
        <f t="shared" si="5"/>
        <v>3</v>
      </c>
      <c r="L84" s="65">
        <f t="shared" si="5"/>
        <v>1.3</v>
      </c>
      <c r="M84" s="65">
        <f t="shared" si="5"/>
        <v>1.2</v>
      </c>
      <c r="N84" s="65">
        <f t="shared" si="5"/>
        <v>0.6</v>
      </c>
      <c r="O84" s="65">
        <f t="shared" si="5"/>
        <v>1.6</v>
      </c>
      <c r="P84" s="65">
        <f t="shared" si="5"/>
        <v>0</v>
      </c>
      <c r="Q84" s="65">
        <f t="shared" si="5"/>
        <v>2</v>
      </c>
      <c r="R84" s="65">
        <f t="shared" si="5"/>
        <v>1.3</v>
      </c>
      <c r="S84" s="65">
        <f t="shared" si="5"/>
        <v>1.5</v>
      </c>
      <c r="T84" s="65">
        <f t="shared" si="5"/>
        <v>1.4</v>
      </c>
      <c r="U84" s="67">
        <f t="shared" si="5"/>
        <v>1.5</v>
      </c>
      <c r="V84" s="67">
        <f t="shared" si="5"/>
        <v>1.5</v>
      </c>
      <c r="W84" s="67">
        <f t="shared" si="5"/>
        <v>1.5</v>
      </c>
      <c r="X84" s="68">
        <f t="shared" si="5"/>
        <v>1.5</v>
      </c>
      <c r="Y84" s="69">
        <f t="shared" si="5"/>
        <v>2.8</v>
      </c>
      <c r="Z84" s="65">
        <f t="shared" si="5"/>
        <v>2.1</v>
      </c>
      <c r="AA84" s="70">
        <f t="shared" si="5"/>
        <v>1.3</v>
      </c>
      <c r="AB84" s="105">
        <f t="shared" si="5"/>
        <v>106.1</v>
      </c>
    </row>
    <row r="85" spans="2:28" s="1" customFormat="1" ht="27" customHeight="1">
      <c r="B85" s="2" t="s">
        <v>21</v>
      </c>
      <c r="C85" s="51">
        <f t="shared" si="5"/>
        <v>0.6</v>
      </c>
      <c r="D85" s="51">
        <f t="shared" si="5"/>
        <v>7</v>
      </c>
      <c r="E85" s="51">
        <f t="shared" si="5"/>
        <v>0</v>
      </c>
      <c r="F85" s="51">
        <f t="shared" si="5"/>
        <v>0</v>
      </c>
      <c r="G85" s="51">
        <f t="shared" si="5"/>
        <v>0.6</v>
      </c>
      <c r="H85" s="51">
        <f t="shared" si="5"/>
        <v>0.3</v>
      </c>
      <c r="I85" s="51">
        <f t="shared" si="5"/>
        <v>2.4</v>
      </c>
      <c r="J85" s="51">
        <f t="shared" si="5"/>
        <v>0.1</v>
      </c>
      <c r="K85" s="51">
        <f t="shared" si="5"/>
        <v>0.2</v>
      </c>
      <c r="L85" s="51">
        <f t="shared" si="5"/>
        <v>0.4</v>
      </c>
      <c r="M85" s="51">
        <f t="shared" si="5"/>
        <v>0.3</v>
      </c>
      <c r="N85" s="51">
        <f t="shared" si="5"/>
        <v>0.3</v>
      </c>
      <c r="O85" s="51">
        <f t="shared" si="5"/>
        <v>0.3</v>
      </c>
      <c r="P85" s="51">
        <f t="shared" si="5"/>
        <v>0.1</v>
      </c>
      <c r="Q85" s="51">
        <f t="shared" si="5"/>
        <v>0.8</v>
      </c>
      <c r="R85" s="51">
        <f t="shared" si="5"/>
        <v>0.4</v>
      </c>
      <c r="S85" s="51">
        <f t="shared" si="5"/>
        <v>0.4</v>
      </c>
      <c r="T85" s="51">
        <f t="shared" si="5"/>
        <v>0.4</v>
      </c>
      <c r="U85" s="53">
        <f t="shared" si="5"/>
        <v>0.5</v>
      </c>
      <c r="V85" s="53">
        <f t="shared" si="5"/>
        <v>0.5</v>
      </c>
      <c r="W85" s="53">
        <f t="shared" si="5"/>
        <v>0.6</v>
      </c>
      <c r="X85" s="54">
        <f t="shared" si="5"/>
        <v>0.5</v>
      </c>
      <c r="Y85" s="55">
        <f t="shared" si="5"/>
        <v>0.8</v>
      </c>
      <c r="Z85" s="51">
        <f t="shared" si="5"/>
        <v>1.2</v>
      </c>
      <c r="AA85" s="56">
        <f t="shared" si="5"/>
        <v>0.3</v>
      </c>
      <c r="AB85" s="103">
        <f t="shared" si="5"/>
        <v>130.5</v>
      </c>
    </row>
    <row r="86" spans="2:28" s="1" customFormat="1" ht="27" customHeight="1">
      <c r="B86" s="2" t="s">
        <v>22</v>
      </c>
      <c r="C86" s="51">
        <f t="shared" si="5"/>
        <v>0.8</v>
      </c>
      <c r="D86" s="51">
        <f t="shared" si="5"/>
        <v>11.2</v>
      </c>
      <c r="E86" s="51">
        <f t="shared" si="5"/>
        <v>0.1</v>
      </c>
      <c r="F86" s="51">
        <f t="shared" si="5"/>
        <v>0</v>
      </c>
      <c r="G86" s="51">
        <f t="shared" si="5"/>
        <v>0.9</v>
      </c>
      <c r="H86" s="51">
        <f t="shared" si="5"/>
        <v>0.6</v>
      </c>
      <c r="I86" s="51">
        <f t="shared" si="5"/>
        <v>1.4</v>
      </c>
      <c r="J86" s="51">
        <f t="shared" si="5"/>
        <v>0.3</v>
      </c>
      <c r="K86" s="51">
        <f t="shared" si="5"/>
        <v>0.7</v>
      </c>
      <c r="L86" s="51">
        <f t="shared" si="5"/>
        <v>0.4</v>
      </c>
      <c r="M86" s="51">
        <f t="shared" si="5"/>
        <v>0.7</v>
      </c>
      <c r="N86" s="51">
        <f t="shared" si="5"/>
        <v>0.5</v>
      </c>
      <c r="O86" s="51">
        <f t="shared" si="5"/>
        <v>1.1</v>
      </c>
      <c r="P86" s="51">
        <f t="shared" si="5"/>
        <v>0.2</v>
      </c>
      <c r="Q86" s="51">
        <f t="shared" si="5"/>
        <v>1.2</v>
      </c>
      <c r="R86" s="51">
        <f t="shared" si="5"/>
        <v>1</v>
      </c>
      <c r="S86" s="51">
        <f t="shared" si="5"/>
        <v>1.3</v>
      </c>
      <c r="T86" s="51">
        <f t="shared" si="5"/>
        <v>0.7</v>
      </c>
      <c r="U86" s="53">
        <f t="shared" si="5"/>
        <v>0.9</v>
      </c>
      <c r="V86" s="53">
        <f t="shared" si="5"/>
        <v>0.9</v>
      </c>
      <c r="W86" s="53">
        <f t="shared" si="5"/>
        <v>0.9</v>
      </c>
      <c r="X86" s="54">
        <f t="shared" si="5"/>
        <v>0.9</v>
      </c>
      <c r="Y86" s="55">
        <f t="shared" si="5"/>
        <v>1.3</v>
      </c>
      <c r="Z86" s="51">
        <f t="shared" si="5"/>
        <v>1.1</v>
      </c>
      <c r="AA86" s="56">
        <f t="shared" si="5"/>
        <v>0.8</v>
      </c>
      <c r="AB86" s="103">
        <f t="shared" si="5"/>
        <v>83</v>
      </c>
    </row>
    <row r="87" spans="2:28" s="1" customFormat="1" ht="27" customHeight="1">
      <c r="B87" s="4" t="s">
        <v>23</v>
      </c>
      <c r="C87" s="58">
        <f t="shared" si="5"/>
        <v>3.3</v>
      </c>
      <c r="D87" s="58">
        <f t="shared" si="5"/>
        <v>5.9</v>
      </c>
      <c r="E87" s="58">
        <f t="shared" si="5"/>
        <v>0.2</v>
      </c>
      <c r="F87" s="58">
        <f t="shared" si="5"/>
        <v>0</v>
      </c>
      <c r="G87" s="58">
        <f t="shared" si="5"/>
        <v>0.7</v>
      </c>
      <c r="H87" s="58">
        <f t="shared" si="5"/>
        <v>1.4</v>
      </c>
      <c r="I87" s="58">
        <f t="shared" si="5"/>
        <v>4</v>
      </c>
      <c r="J87" s="58">
        <f t="shared" si="5"/>
        <v>0.4</v>
      </c>
      <c r="K87" s="58">
        <f t="shared" si="5"/>
        <v>1.8</v>
      </c>
      <c r="L87" s="58">
        <f t="shared" si="5"/>
        <v>1</v>
      </c>
      <c r="M87" s="58">
        <f t="shared" si="5"/>
        <v>1.8</v>
      </c>
      <c r="N87" s="58">
        <f t="shared" si="5"/>
        <v>1.1</v>
      </c>
      <c r="O87" s="58">
        <f t="shared" si="5"/>
        <v>1.8</v>
      </c>
      <c r="P87" s="58">
        <f t="shared" si="5"/>
        <v>0.3</v>
      </c>
      <c r="Q87" s="58">
        <f t="shared" si="5"/>
        <v>1.8</v>
      </c>
      <c r="R87" s="58">
        <f t="shared" si="5"/>
        <v>2.1</v>
      </c>
      <c r="S87" s="58">
        <f t="shared" si="5"/>
        <v>2.2</v>
      </c>
      <c r="T87" s="58">
        <f t="shared" si="5"/>
        <v>1.9</v>
      </c>
      <c r="U87" s="60">
        <f t="shared" si="5"/>
        <v>1.6</v>
      </c>
      <c r="V87" s="60">
        <f t="shared" si="5"/>
        <v>1.6</v>
      </c>
      <c r="W87" s="60">
        <f t="shared" si="5"/>
        <v>1.6</v>
      </c>
      <c r="X87" s="62">
        <f t="shared" si="5"/>
        <v>1.6</v>
      </c>
      <c r="Y87" s="63">
        <f t="shared" si="5"/>
        <v>2.8</v>
      </c>
      <c r="Z87" s="58">
        <f t="shared" si="5"/>
        <v>1.9</v>
      </c>
      <c r="AA87" s="64">
        <f t="shared" si="5"/>
        <v>1.5</v>
      </c>
      <c r="AB87" s="104">
        <f t="shared" si="5"/>
        <v>89.1</v>
      </c>
    </row>
    <row r="88" spans="2:28" s="1" customFormat="1" ht="27" customHeight="1">
      <c r="B88" s="2" t="s">
        <v>24</v>
      </c>
      <c r="C88" s="51">
        <f t="shared" si="5"/>
        <v>3.9</v>
      </c>
      <c r="D88" s="51">
        <f t="shared" si="5"/>
        <v>5.3</v>
      </c>
      <c r="E88" s="51">
        <f t="shared" si="5"/>
        <v>0</v>
      </c>
      <c r="F88" s="51">
        <f t="shared" si="5"/>
        <v>0</v>
      </c>
      <c r="G88" s="51">
        <f t="shared" si="5"/>
        <v>0.5</v>
      </c>
      <c r="H88" s="51">
        <f t="shared" si="5"/>
        <v>1.6</v>
      </c>
      <c r="I88" s="51">
        <f t="shared" si="5"/>
        <v>0.5</v>
      </c>
      <c r="J88" s="51">
        <f t="shared" si="5"/>
        <v>0.3</v>
      </c>
      <c r="K88" s="51">
        <f t="shared" si="5"/>
        <v>0.4</v>
      </c>
      <c r="L88" s="51">
        <f t="shared" si="5"/>
        <v>6.5</v>
      </c>
      <c r="M88" s="51">
        <f t="shared" si="5"/>
        <v>0.7</v>
      </c>
      <c r="N88" s="51">
        <f t="shared" si="5"/>
        <v>0.3</v>
      </c>
      <c r="O88" s="51">
        <f t="shared" si="5"/>
        <v>0.8</v>
      </c>
      <c r="P88" s="51">
        <f t="shared" si="5"/>
        <v>0.6</v>
      </c>
      <c r="Q88" s="51">
        <f t="shared" si="5"/>
        <v>1</v>
      </c>
      <c r="R88" s="51">
        <f t="shared" si="5"/>
        <v>1.3</v>
      </c>
      <c r="S88" s="51">
        <f t="shared" si="5"/>
        <v>1.5</v>
      </c>
      <c r="T88" s="51">
        <f t="shared" si="5"/>
        <v>0.6</v>
      </c>
      <c r="U88" s="53">
        <f t="shared" si="5"/>
        <v>1</v>
      </c>
      <c r="V88" s="57">
        <f t="shared" si="5"/>
        <v>1</v>
      </c>
      <c r="W88" s="53">
        <f t="shared" si="5"/>
        <v>1</v>
      </c>
      <c r="X88" s="54">
        <f>ROUND(X13/X$4*100,1)</f>
        <v>1</v>
      </c>
      <c r="Y88" s="55">
        <f>ROUND(Y13/Y$4*100,1)</f>
        <v>3.1</v>
      </c>
      <c r="Z88" s="51">
        <f>ROUND(Z13/Z$4*100,1)</f>
        <v>0.5</v>
      </c>
      <c r="AA88" s="56">
        <f>ROUND(AA13/AA$4*100,1)</f>
        <v>1.1</v>
      </c>
      <c r="AB88" s="103">
        <f>ROUND(AB13/AB$4*100,1)</f>
        <v>97.9</v>
      </c>
    </row>
    <row r="89" spans="2:28" s="1" customFormat="1" ht="27" customHeight="1">
      <c r="B89" s="2" t="s">
        <v>25</v>
      </c>
      <c r="C89" s="51">
        <f aca="true" t="shared" si="6" ref="C89:AB98">ROUND(C14/C$4*100,1)</f>
        <v>4</v>
      </c>
      <c r="D89" s="51">
        <f t="shared" si="6"/>
        <v>0.8</v>
      </c>
      <c r="E89" s="51">
        <f t="shared" si="6"/>
        <v>1.4</v>
      </c>
      <c r="F89" s="51">
        <f t="shared" si="6"/>
        <v>0</v>
      </c>
      <c r="G89" s="51">
        <f t="shared" si="6"/>
        <v>0.8</v>
      </c>
      <c r="H89" s="51">
        <f t="shared" si="6"/>
        <v>1.7</v>
      </c>
      <c r="I89" s="51">
        <f t="shared" si="6"/>
        <v>3.9</v>
      </c>
      <c r="J89" s="51">
        <f t="shared" si="6"/>
        <v>0.8</v>
      </c>
      <c r="K89" s="51">
        <f t="shared" si="6"/>
        <v>1.6</v>
      </c>
      <c r="L89" s="51">
        <f t="shared" si="6"/>
        <v>3.5</v>
      </c>
      <c r="M89" s="51">
        <f t="shared" si="6"/>
        <v>1.9</v>
      </c>
      <c r="N89" s="51">
        <f t="shared" si="6"/>
        <v>1.1</v>
      </c>
      <c r="O89" s="51">
        <f t="shared" si="6"/>
        <v>2</v>
      </c>
      <c r="P89" s="51">
        <f t="shared" si="6"/>
        <v>1.8</v>
      </c>
      <c r="Q89" s="51">
        <f t="shared" si="6"/>
        <v>1.5</v>
      </c>
      <c r="R89" s="51">
        <f t="shared" si="6"/>
        <v>1.9</v>
      </c>
      <c r="S89" s="51">
        <f t="shared" si="6"/>
        <v>1.6</v>
      </c>
      <c r="T89" s="51">
        <f t="shared" si="6"/>
        <v>2.3</v>
      </c>
      <c r="U89" s="53">
        <f t="shared" si="6"/>
        <v>1.8</v>
      </c>
      <c r="V89" s="53">
        <f t="shared" si="6"/>
        <v>1.8</v>
      </c>
      <c r="W89" s="53">
        <f t="shared" si="6"/>
        <v>1.8</v>
      </c>
      <c r="X89" s="54">
        <f t="shared" si="6"/>
        <v>1.8</v>
      </c>
      <c r="Y89" s="55">
        <f t="shared" si="6"/>
        <v>3.2</v>
      </c>
      <c r="Z89" s="51">
        <f t="shared" si="6"/>
        <v>1.9</v>
      </c>
      <c r="AA89" s="56">
        <f t="shared" si="6"/>
        <v>1.7</v>
      </c>
      <c r="AB89" s="103">
        <f t="shared" si="6"/>
        <v>98.1</v>
      </c>
    </row>
    <row r="90" spans="2:28" s="1" customFormat="1" ht="27" customHeight="1">
      <c r="B90" s="2" t="s">
        <v>26</v>
      </c>
      <c r="C90" s="51">
        <f t="shared" si="6"/>
        <v>15.3</v>
      </c>
      <c r="D90" s="51">
        <f t="shared" si="6"/>
        <v>3.1</v>
      </c>
      <c r="E90" s="51">
        <f t="shared" si="6"/>
        <v>0.5</v>
      </c>
      <c r="F90" s="51">
        <f t="shared" si="6"/>
        <v>0</v>
      </c>
      <c r="G90" s="51">
        <f t="shared" si="6"/>
        <v>4.3</v>
      </c>
      <c r="H90" s="51">
        <f t="shared" si="6"/>
        <v>3.5</v>
      </c>
      <c r="I90" s="51">
        <f t="shared" si="6"/>
        <v>2</v>
      </c>
      <c r="J90" s="51">
        <f t="shared" si="6"/>
        <v>2</v>
      </c>
      <c r="K90" s="51">
        <f t="shared" si="6"/>
        <v>2.6</v>
      </c>
      <c r="L90" s="51">
        <f t="shared" si="6"/>
        <v>1.4</v>
      </c>
      <c r="M90" s="51">
        <f t="shared" si="6"/>
        <v>2.3</v>
      </c>
      <c r="N90" s="51">
        <f t="shared" si="6"/>
        <v>1.4</v>
      </c>
      <c r="O90" s="51">
        <f t="shared" si="6"/>
        <v>2.3</v>
      </c>
      <c r="P90" s="51">
        <f t="shared" si="6"/>
        <v>1.5</v>
      </c>
      <c r="Q90" s="51">
        <f t="shared" si="6"/>
        <v>2.3</v>
      </c>
      <c r="R90" s="51">
        <f t="shared" si="6"/>
        <v>2.7</v>
      </c>
      <c r="S90" s="51">
        <f t="shared" si="6"/>
        <v>2.1</v>
      </c>
      <c r="T90" s="51">
        <f t="shared" si="6"/>
        <v>2.4</v>
      </c>
      <c r="U90" s="53">
        <f t="shared" si="6"/>
        <v>2.7</v>
      </c>
      <c r="V90" s="57">
        <f t="shared" si="6"/>
        <v>2.7</v>
      </c>
      <c r="W90" s="53">
        <f t="shared" si="6"/>
        <v>2.7</v>
      </c>
      <c r="X90" s="54">
        <f t="shared" si="6"/>
        <v>2.7</v>
      </c>
      <c r="Y90" s="55">
        <f t="shared" si="6"/>
        <v>11.3</v>
      </c>
      <c r="Z90" s="51">
        <f t="shared" si="6"/>
        <v>3.5</v>
      </c>
      <c r="AA90" s="56">
        <f t="shared" si="6"/>
        <v>2.2</v>
      </c>
      <c r="AB90" s="103">
        <f t="shared" si="6"/>
        <v>89.8</v>
      </c>
    </row>
    <row r="91" spans="2:28" s="1" customFormat="1" ht="27" customHeight="1">
      <c r="B91" s="4" t="s">
        <v>27</v>
      </c>
      <c r="C91" s="58">
        <f t="shared" si="6"/>
        <v>12.7</v>
      </c>
      <c r="D91" s="58">
        <f t="shared" si="6"/>
        <v>0.4</v>
      </c>
      <c r="E91" s="58">
        <f t="shared" si="6"/>
        <v>0</v>
      </c>
      <c r="F91" s="58">
        <f t="shared" si="6"/>
        <v>9.4</v>
      </c>
      <c r="G91" s="58">
        <f t="shared" si="6"/>
        <v>1.2</v>
      </c>
      <c r="H91" s="58">
        <f t="shared" si="6"/>
        <v>2.3</v>
      </c>
      <c r="I91" s="58">
        <f t="shared" si="6"/>
        <v>2.7</v>
      </c>
      <c r="J91" s="58">
        <f t="shared" si="6"/>
        <v>2.8</v>
      </c>
      <c r="K91" s="58">
        <f t="shared" si="6"/>
        <v>3.2</v>
      </c>
      <c r="L91" s="58">
        <f t="shared" si="6"/>
        <v>0.2</v>
      </c>
      <c r="M91" s="58">
        <f t="shared" si="6"/>
        <v>1.7</v>
      </c>
      <c r="N91" s="58">
        <f t="shared" si="6"/>
        <v>1.1</v>
      </c>
      <c r="O91" s="58">
        <f t="shared" si="6"/>
        <v>1.6</v>
      </c>
      <c r="P91" s="58">
        <f t="shared" si="6"/>
        <v>2.4</v>
      </c>
      <c r="Q91" s="58">
        <f t="shared" si="6"/>
        <v>1.6</v>
      </c>
      <c r="R91" s="58">
        <f t="shared" si="6"/>
        <v>2.2</v>
      </c>
      <c r="S91" s="58">
        <f t="shared" si="6"/>
        <v>1.7</v>
      </c>
      <c r="T91" s="58">
        <f t="shared" si="6"/>
        <v>1.6</v>
      </c>
      <c r="U91" s="60">
        <f t="shared" si="6"/>
        <v>2.1</v>
      </c>
      <c r="V91" s="60">
        <f t="shared" si="6"/>
        <v>2.1</v>
      </c>
      <c r="W91" s="60">
        <f t="shared" si="6"/>
        <v>2.1</v>
      </c>
      <c r="X91" s="62">
        <f t="shared" si="6"/>
        <v>2.1</v>
      </c>
      <c r="Y91" s="63">
        <f t="shared" si="6"/>
        <v>9.2</v>
      </c>
      <c r="Z91" s="58">
        <f t="shared" si="6"/>
        <v>1.7</v>
      </c>
      <c r="AA91" s="64">
        <f t="shared" si="6"/>
        <v>1.9</v>
      </c>
      <c r="AB91" s="104">
        <f t="shared" si="6"/>
        <v>82.7</v>
      </c>
    </row>
    <row r="92" spans="2:28" s="1" customFormat="1" ht="27" customHeight="1">
      <c r="B92" s="2" t="s">
        <v>28</v>
      </c>
      <c r="C92" s="51">
        <f t="shared" si="6"/>
        <v>0.2</v>
      </c>
      <c r="D92" s="51">
        <f t="shared" si="6"/>
        <v>0</v>
      </c>
      <c r="E92" s="51">
        <f t="shared" si="6"/>
        <v>0</v>
      </c>
      <c r="F92" s="51">
        <f t="shared" si="6"/>
        <v>0</v>
      </c>
      <c r="G92" s="51">
        <f t="shared" si="6"/>
        <v>0.3</v>
      </c>
      <c r="H92" s="51">
        <f t="shared" si="6"/>
        <v>0.7</v>
      </c>
      <c r="I92" s="51">
        <f t="shared" si="6"/>
        <v>0.8</v>
      </c>
      <c r="J92" s="51">
        <f t="shared" si="6"/>
        <v>1.9</v>
      </c>
      <c r="K92" s="51">
        <f t="shared" si="6"/>
        <v>0.8</v>
      </c>
      <c r="L92" s="51">
        <f t="shared" si="6"/>
        <v>1.5</v>
      </c>
      <c r="M92" s="51">
        <f t="shared" si="6"/>
        <v>0.5</v>
      </c>
      <c r="N92" s="51">
        <f t="shared" si="6"/>
        <v>0.3</v>
      </c>
      <c r="O92" s="51">
        <f t="shared" si="6"/>
        <v>0.7</v>
      </c>
      <c r="P92" s="51">
        <f t="shared" si="6"/>
        <v>0.3</v>
      </c>
      <c r="Q92" s="51">
        <f t="shared" si="6"/>
        <v>0.5</v>
      </c>
      <c r="R92" s="51">
        <f t="shared" si="6"/>
        <v>0.3</v>
      </c>
      <c r="S92" s="51">
        <f t="shared" si="6"/>
        <v>0.6</v>
      </c>
      <c r="T92" s="51">
        <f t="shared" si="6"/>
        <v>1.2</v>
      </c>
      <c r="U92" s="53">
        <f t="shared" si="6"/>
        <v>0.7</v>
      </c>
      <c r="V92" s="57">
        <f t="shared" si="6"/>
        <v>0.7</v>
      </c>
      <c r="W92" s="53">
        <f t="shared" si="6"/>
        <v>0.7</v>
      </c>
      <c r="X92" s="54">
        <f t="shared" si="6"/>
        <v>0.7</v>
      </c>
      <c r="Y92" s="55">
        <f t="shared" si="6"/>
        <v>0.2</v>
      </c>
      <c r="Z92" s="51">
        <f t="shared" si="6"/>
        <v>0.5</v>
      </c>
      <c r="AA92" s="56">
        <f t="shared" si="6"/>
        <v>0.8</v>
      </c>
      <c r="AB92" s="103">
        <f t="shared" si="6"/>
        <v>81</v>
      </c>
    </row>
    <row r="93" spans="2:28" s="1" customFormat="1" ht="27" customHeight="1">
      <c r="B93" s="2" t="s">
        <v>29</v>
      </c>
      <c r="C93" s="51">
        <f t="shared" si="6"/>
        <v>3.5</v>
      </c>
      <c r="D93" s="51">
        <f t="shared" si="6"/>
        <v>2.1</v>
      </c>
      <c r="E93" s="51">
        <f t="shared" si="6"/>
        <v>0.1</v>
      </c>
      <c r="F93" s="51">
        <f t="shared" si="6"/>
        <v>0</v>
      </c>
      <c r="G93" s="51">
        <f t="shared" si="6"/>
        <v>3</v>
      </c>
      <c r="H93" s="51">
        <f t="shared" si="6"/>
        <v>1.1</v>
      </c>
      <c r="I93" s="51">
        <f t="shared" si="6"/>
        <v>1.5</v>
      </c>
      <c r="J93" s="51">
        <f t="shared" si="6"/>
        <v>0.3</v>
      </c>
      <c r="K93" s="51">
        <f t="shared" si="6"/>
        <v>0.7</v>
      </c>
      <c r="L93" s="51">
        <f t="shared" si="6"/>
        <v>0.4</v>
      </c>
      <c r="M93" s="51">
        <f t="shared" si="6"/>
        <v>1.2</v>
      </c>
      <c r="N93" s="51">
        <f t="shared" si="6"/>
        <v>0.4</v>
      </c>
      <c r="O93" s="51">
        <f t="shared" si="6"/>
        <v>0.9</v>
      </c>
      <c r="P93" s="51">
        <f t="shared" si="6"/>
        <v>0.4</v>
      </c>
      <c r="Q93" s="51">
        <f t="shared" si="6"/>
        <v>0.8</v>
      </c>
      <c r="R93" s="51">
        <f t="shared" si="6"/>
        <v>1.1</v>
      </c>
      <c r="S93" s="51">
        <f t="shared" si="6"/>
        <v>2</v>
      </c>
      <c r="T93" s="51">
        <f t="shared" si="6"/>
        <v>1.2</v>
      </c>
      <c r="U93" s="53">
        <f t="shared" si="6"/>
        <v>1.3</v>
      </c>
      <c r="V93" s="53">
        <f t="shared" si="6"/>
        <v>1.3</v>
      </c>
      <c r="W93" s="53">
        <f t="shared" si="6"/>
        <v>1.3</v>
      </c>
      <c r="X93" s="54">
        <f t="shared" si="6"/>
        <v>1.3</v>
      </c>
      <c r="Y93" s="55">
        <f t="shared" si="6"/>
        <v>2.6</v>
      </c>
      <c r="Z93" s="51">
        <f t="shared" si="6"/>
        <v>2.4</v>
      </c>
      <c r="AA93" s="56">
        <f t="shared" si="6"/>
        <v>0.9</v>
      </c>
      <c r="AB93" s="103">
        <f t="shared" si="6"/>
        <v>103.5</v>
      </c>
    </row>
    <row r="94" spans="2:28" s="1" customFormat="1" ht="27" customHeight="1">
      <c r="B94" s="2" t="s">
        <v>30</v>
      </c>
      <c r="C94" s="51">
        <f t="shared" si="6"/>
        <v>2.3</v>
      </c>
      <c r="D94" s="51">
        <f t="shared" si="6"/>
        <v>2.1</v>
      </c>
      <c r="E94" s="51">
        <f t="shared" si="6"/>
        <v>0</v>
      </c>
      <c r="F94" s="51">
        <f t="shared" si="6"/>
        <v>34.3</v>
      </c>
      <c r="G94" s="51">
        <f t="shared" si="6"/>
        <v>2.2</v>
      </c>
      <c r="H94" s="51">
        <f t="shared" si="6"/>
        <v>2.1</v>
      </c>
      <c r="I94" s="51">
        <f t="shared" si="6"/>
        <v>1.8</v>
      </c>
      <c r="J94" s="51">
        <f t="shared" si="6"/>
        <v>0.5</v>
      </c>
      <c r="K94" s="51">
        <f t="shared" si="6"/>
        <v>1.3</v>
      </c>
      <c r="L94" s="51">
        <f t="shared" si="6"/>
        <v>1.8</v>
      </c>
      <c r="M94" s="51">
        <f t="shared" si="6"/>
        <v>1.2</v>
      </c>
      <c r="N94" s="51">
        <f t="shared" si="6"/>
        <v>0.4</v>
      </c>
      <c r="O94" s="51">
        <f t="shared" si="6"/>
        <v>1.1</v>
      </c>
      <c r="P94" s="51">
        <f t="shared" si="6"/>
        <v>0.3</v>
      </c>
      <c r="Q94" s="51">
        <f t="shared" si="6"/>
        <v>1</v>
      </c>
      <c r="R94" s="51">
        <f t="shared" si="6"/>
        <v>1.3</v>
      </c>
      <c r="S94" s="51">
        <f t="shared" si="6"/>
        <v>2.1</v>
      </c>
      <c r="T94" s="51">
        <f t="shared" si="6"/>
        <v>2.7</v>
      </c>
      <c r="U94" s="53">
        <f t="shared" si="6"/>
        <v>1.4</v>
      </c>
      <c r="V94" s="57">
        <f t="shared" si="6"/>
        <v>1.4</v>
      </c>
      <c r="W94" s="53">
        <f t="shared" si="6"/>
        <v>1.5</v>
      </c>
      <c r="X94" s="54">
        <f t="shared" si="6"/>
        <v>1.4</v>
      </c>
      <c r="Y94" s="55">
        <f t="shared" si="6"/>
        <v>1.8</v>
      </c>
      <c r="Z94" s="51">
        <f t="shared" si="6"/>
        <v>2.1</v>
      </c>
      <c r="AA94" s="56">
        <f t="shared" si="6"/>
        <v>1.3</v>
      </c>
      <c r="AB94" s="103">
        <f t="shared" si="6"/>
        <v>95.6</v>
      </c>
    </row>
    <row r="95" spans="2:28" s="1" customFormat="1" ht="27" customHeight="1">
      <c r="B95" s="4" t="s">
        <v>31</v>
      </c>
      <c r="C95" s="58">
        <f t="shared" si="6"/>
        <v>11.9</v>
      </c>
      <c r="D95" s="58">
        <f t="shared" si="6"/>
        <v>3</v>
      </c>
      <c r="E95" s="58">
        <f t="shared" si="6"/>
        <v>1</v>
      </c>
      <c r="F95" s="58">
        <f t="shared" si="6"/>
        <v>0</v>
      </c>
      <c r="G95" s="58">
        <f t="shared" si="6"/>
        <v>3.1</v>
      </c>
      <c r="H95" s="58">
        <f t="shared" si="6"/>
        <v>2.7</v>
      </c>
      <c r="I95" s="58">
        <f t="shared" si="6"/>
        <v>2.7</v>
      </c>
      <c r="J95" s="58">
        <f t="shared" si="6"/>
        <v>2.9</v>
      </c>
      <c r="K95" s="58">
        <f t="shared" si="6"/>
        <v>1.4</v>
      </c>
      <c r="L95" s="58">
        <f t="shared" si="6"/>
        <v>2.6</v>
      </c>
      <c r="M95" s="58">
        <f t="shared" si="6"/>
        <v>1.8</v>
      </c>
      <c r="N95" s="58">
        <f t="shared" si="6"/>
        <v>0.7</v>
      </c>
      <c r="O95" s="58">
        <f t="shared" si="6"/>
        <v>1.3</v>
      </c>
      <c r="P95" s="58">
        <f t="shared" si="6"/>
        <v>0.8</v>
      </c>
      <c r="Q95" s="58">
        <f t="shared" si="6"/>
        <v>2</v>
      </c>
      <c r="R95" s="58">
        <f t="shared" si="6"/>
        <v>1.6</v>
      </c>
      <c r="S95" s="58">
        <f t="shared" si="6"/>
        <v>1.8</v>
      </c>
      <c r="T95" s="58">
        <f t="shared" si="6"/>
        <v>2.1</v>
      </c>
      <c r="U95" s="60">
        <f t="shared" si="6"/>
        <v>2.3</v>
      </c>
      <c r="V95" s="60">
        <f t="shared" si="6"/>
        <v>2.3</v>
      </c>
      <c r="W95" s="60">
        <f t="shared" si="6"/>
        <v>2.3</v>
      </c>
      <c r="X95" s="62">
        <f t="shared" si="6"/>
        <v>2.3</v>
      </c>
      <c r="Y95" s="63">
        <f t="shared" si="6"/>
        <v>9</v>
      </c>
      <c r="Z95" s="58">
        <f t="shared" si="6"/>
        <v>2.9</v>
      </c>
      <c r="AA95" s="64">
        <f t="shared" si="6"/>
        <v>1.8</v>
      </c>
      <c r="AB95" s="104">
        <f t="shared" si="6"/>
        <v>98.9</v>
      </c>
    </row>
    <row r="96" spans="2:28" s="1" customFormat="1" ht="27" customHeight="1">
      <c r="B96" s="2" t="s">
        <v>32</v>
      </c>
      <c r="C96" s="51">
        <f t="shared" si="6"/>
        <v>3.3</v>
      </c>
      <c r="D96" s="51">
        <f t="shared" si="6"/>
        <v>23.9</v>
      </c>
      <c r="E96" s="51">
        <f t="shared" si="6"/>
        <v>0</v>
      </c>
      <c r="F96" s="51">
        <f t="shared" si="6"/>
        <v>0</v>
      </c>
      <c r="G96" s="51">
        <f t="shared" si="6"/>
        <v>0.3</v>
      </c>
      <c r="H96" s="51">
        <f t="shared" si="6"/>
        <v>0.6</v>
      </c>
      <c r="I96" s="51">
        <f t="shared" si="6"/>
        <v>2.5</v>
      </c>
      <c r="J96" s="51">
        <f t="shared" si="6"/>
        <v>0.5</v>
      </c>
      <c r="K96" s="51">
        <f t="shared" si="6"/>
        <v>0.4</v>
      </c>
      <c r="L96" s="51">
        <f t="shared" si="6"/>
        <v>0.3</v>
      </c>
      <c r="M96" s="51">
        <f t="shared" si="6"/>
        <v>0.5</v>
      </c>
      <c r="N96" s="51">
        <f t="shared" si="6"/>
        <v>0.2</v>
      </c>
      <c r="O96" s="51">
        <f t="shared" si="6"/>
        <v>0.3</v>
      </c>
      <c r="P96" s="51">
        <f t="shared" si="6"/>
        <v>0.2</v>
      </c>
      <c r="Q96" s="51">
        <f t="shared" si="6"/>
        <v>0.7</v>
      </c>
      <c r="R96" s="51">
        <f t="shared" si="6"/>
        <v>0.4</v>
      </c>
      <c r="S96" s="51">
        <f t="shared" si="6"/>
        <v>1</v>
      </c>
      <c r="T96" s="51">
        <f t="shared" si="6"/>
        <v>0.6</v>
      </c>
      <c r="U96" s="53">
        <f t="shared" si="6"/>
        <v>0.7</v>
      </c>
      <c r="V96" s="57">
        <f t="shared" si="6"/>
        <v>0.7</v>
      </c>
      <c r="W96" s="53">
        <f t="shared" si="6"/>
        <v>0.7</v>
      </c>
      <c r="X96" s="54">
        <f t="shared" si="6"/>
        <v>0.7</v>
      </c>
      <c r="Y96" s="55">
        <f t="shared" si="6"/>
        <v>3.8</v>
      </c>
      <c r="Z96" s="51">
        <f t="shared" si="6"/>
        <v>1.1</v>
      </c>
      <c r="AA96" s="56">
        <f t="shared" si="6"/>
        <v>0.5</v>
      </c>
      <c r="AB96" s="103">
        <f t="shared" si="6"/>
        <v>88.6</v>
      </c>
    </row>
    <row r="97" spans="2:28" s="1" customFormat="1" ht="27" customHeight="1">
      <c r="B97" s="2" t="s">
        <v>33</v>
      </c>
      <c r="C97" s="51">
        <f t="shared" si="6"/>
        <v>0.5</v>
      </c>
      <c r="D97" s="51">
        <f t="shared" si="6"/>
        <v>3.7</v>
      </c>
      <c r="E97" s="51">
        <f t="shared" si="6"/>
        <v>0</v>
      </c>
      <c r="F97" s="51">
        <f t="shared" si="6"/>
        <v>46.9</v>
      </c>
      <c r="G97" s="51">
        <f t="shared" si="6"/>
        <v>0.1</v>
      </c>
      <c r="H97" s="51">
        <f t="shared" si="6"/>
        <v>0.5</v>
      </c>
      <c r="I97" s="51">
        <f t="shared" si="6"/>
        <v>0.5</v>
      </c>
      <c r="J97" s="51">
        <f t="shared" si="6"/>
        <v>0.1</v>
      </c>
      <c r="K97" s="51">
        <f t="shared" si="6"/>
        <v>0.4</v>
      </c>
      <c r="L97" s="51">
        <f t="shared" si="6"/>
        <v>0.3</v>
      </c>
      <c r="M97" s="51">
        <f t="shared" si="6"/>
        <v>0.3</v>
      </c>
      <c r="N97" s="51">
        <f t="shared" si="6"/>
        <v>0.3</v>
      </c>
      <c r="O97" s="51">
        <f t="shared" si="6"/>
        <v>0.3</v>
      </c>
      <c r="P97" s="51">
        <f t="shared" si="6"/>
        <v>0.2</v>
      </c>
      <c r="Q97" s="51">
        <f t="shared" si="6"/>
        <v>2.3</v>
      </c>
      <c r="R97" s="51">
        <f t="shared" si="6"/>
        <v>0.8</v>
      </c>
      <c r="S97" s="51">
        <f t="shared" si="6"/>
        <v>0.8</v>
      </c>
      <c r="T97" s="51">
        <f t="shared" si="6"/>
        <v>0.4</v>
      </c>
      <c r="U97" s="53">
        <f t="shared" si="6"/>
        <v>0.5</v>
      </c>
      <c r="V97" s="53">
        <f t="shared" si="6"/>
        <v>0.5</v>
      </c>
      <c r="W97" s="53">
        <f t="shared" si="6"/>
        <v>0.5</v>
      </c>
      <c r="X97" s="54">
        <f t="shared" si="6"/>
        <v>0.5</v>
      </c>
      <c r="Y97" s="55">
        <f t="shared" si="6"/>
        <v>0.6</v>
      </c>
      <c r="Z97" s="51">
        <f t="shared" si="6"/>
        <v>0.3</v>
      </c>
      <c r="AA97" s="56">
        <f t="shared" si="6"/>
        <v>0.6</v>
      </c>
      <c r="AB97" s="103">
        <f t="shared" si="6"/>
        <v>91.1</v>
      </c>
    </row>
    <row r="98" spans="2:28" s="1" customFormat="1" ht="27" customHeight="1">
      <c r="B98" s="2" t="s">
        <v>34</v>
      </c>
      <c r="C98" s="51">
        <f t="shared" si="6"/>
        <v>1.2</v>
      </c>
      <c r="D98" s="51">
        <f t="shared" si="6"/>
        <v>2.5</v>
      </c>
      <c r="E98" s="51">
        <f t="shared" si="6"/>
        <v>0</v>
      </c>
      <c r="F98" s="51">
        <f t="shared" si="6"/>
        <v>0</v>
      </c>
      <c r="G98" s="51">
        <f t="shared" si="6"/>
        <v>1.3</v>
      </c>
      <c r="H98" s="51">
        <f t="shared" si="6"/>
        <v>0.3</v>
      </c>
      <c r="I98" s="51">
        <f t="shared" si="6"/>
        <v>1</v>
      </c>
      <c r="J98" s="51">
        <f t="shared" si="6"/>
        <v>0.1</v>
      </c>
      <c r="K98" s="51">
        <f t="shared" si="6"/>
        <v>1.6</v>
      </c>
      <c r="L98" s="51">
        <f t="shared" si="6"/>
        <v>0.5</v>
      </c>
      <c r="M98" s="51">
        <f t="shared" si="6"/>
        <v>0.3</v>
      </c>
      <c r="N98" s="51">
        <f t="shared" si="6"/>
        <v>0.5</v>
      </c>
      <c r="O98" s="51">
        <f t="shared" si="6"/>
        <v>0.2</v>
      </c>
      <c r="P98" s="51">
        <f t="shared" si="6"/>
        <v>0.2</v>
      </c>
      <c r="Q98" s="51">
        <f t="shared" si="6"/>
        <v>1.3</v>
      </c>
      <c r="R98" s="51">
        <f t="shared" si="6"/>
        <v>0.4</v>
      </c>
      <c r="S98" s="51">
        <f t="shared" si="6"/>
        <v>0.3</v>
      </c>
      <c r="T98" s="51">
        <f t="shared" si="6"/>
        <v>0.2</v>
      </c>
      <c r="U98" s="53">
        <f t="shared" si="6"/>
        <v>0.6</v>
      </c>
      <c r="V98" s="57">
        <f t="shared" si="6"/>
        <v>0.6</v>
      </c>
      <c r="W98" s="53">
        <f t="shared" si="6"/>
        <v>0.6</v>
      </c>
      <c r="X98" s="54">
        <f>ROUND(X23/X$4*100,1)</f>
        <v>0.6</v>
      </c>
      <c r="Y98" s="55">
        <f>ROUND(Y23/Y$4*100,1)</f>
        <v>1</v>
      </c>
      <c r="Z98" s="51">
        <f>ROUND(Z23/Z$4*100,1)</f>
        <v>1.2</v>
      </c>
      <c r="AA98" s="56">
        <f>ROUND(AA23/AA$4*100,1)</f>
        <v>0.5</v>
      </c>
      <c r="AB98" s="103">
        <f>ROUND(AB23/AB$4*100,1)</f>
        <v>110.7</v>
      </c>
    </row>
    <row r="99" spans="2:28" s="13" customFormat="1" ht="27" customHeight="1">
      <c r="B99" s="6" t="s">
        <v>35</v>
      </c>
      <c r="C99" s="71">
        <f aca="true" t="shared" si="7" ref="C99:AB101">ROUND(C24/C$4*100,1)</f>
        <v>22.1</v>
      </c>
      <c r="D99" s="71">
        <f t="shared" si="7"/>
        <v>45.6</v>
      </c>
      <c r="E99" s="71">
        <f t="shared" si="7"/>
        <v>10.5</v>
      </c>
      <c r="F99" s="71">
        <f t="shared" si="7"/>
        <v>9.4</v>
      </c>
      <c r="G99" s="71">
        <f t="shared" si="7"/>
        <v>39</v>
      </c>
      <c r="H99" s="71">
        <f t="shared" si="7"/>
        <v>39.8</v>
      </c>
      <c r="I99" s="71">
        <f t="shared" si="7"/>
        <v>39.8</v>
      </c>
      <c r="J99" s="71">
        <f t="shared" si="7"/>
        <v>36.3</v>
      </c>
      <c r="K99" s="71">
        <f t="shared" si="7"/>
        <v>40.5</v>
      </c>
      <c r="L99" s="71">
        <f t="shared" si="7"/>
        <v>36.2</v>
      </c>
      <c r="M99" s="71">
        <f t="shared" si="7"/>
        <v>46.2</v>
      </c>
      <c r="N99" s="71">
        <f t="shared" si="7"/>
        <v>50.2</v>
      </c>
      <c r="O99" s="71">
        <f t="shared" si="7"/>
        <v>42.7</v>
      </c>
      <c r="P99" s="71">
        <f t="shared" si="7"/>
        <v>41.1</v>
      </c>
      <c r="Q99" s="71">
        <f t="shared" si="7"/>
        <v>44</v>
      </c>
      <c r="R99" s="71">
        <f t="shared" si="7"/>
        <v>40.5</v>
      </c>
      <c r="S99" s="71">
        <f t="shared" si="7"/>
        <v>38</v>
      </c>
      <c r="T99" s="71">
        <f t="shared" si="7"/>
        <v>43.1</v>
      </c>
      <c r="U99" s="73">
        <f t="shared" si="7"/>
        <v>40.1</v>
      </c>
      <c r="V99" s="74">
        <f t="shared" si="7"/>
        <v>40.1</v>
      </c>
      <c r="W99" s="73">
        <f t="shared" si="7"/>
        <v>40.1</v>
      </c>
      <c r="X99" s="75">
        <f t="shared" si="7"/>
        <v>40.1</v>
      </c>
      <c r="Y99" s="76">
        <f t="shared" si="7"/>
        <v>20.8</v>
      </c>
      <c r="Z99" s="71">
        <f t="shared" si="7"/>
        <v>39.2</v>
      </c>
      <c r="AA99" s="77">
        <f t="shared" si="7"/>
        <v>41.1</v>
      </c>
      <c r="AB99" s="106">
        <f t="shared" si="7"/>
        <v>100.6</v>
      </c>
    </row>
    <row r="100" spans="2:28" s="13" customFormat="1" ht="27" customHeight="1">
      <c r="B100" s="7" t="s">
        <v>36</v>
      </c>
      <c r="C100" s="51">
        <f t="shared" si="7"/>
        <v>45.9</v>
      </c>
      <c r="D100" s="51">
        <f t="shared" si="7"/>
        <v>16.5</v>
      </c>
      <c r="E100" s="51">
        <f t="shared" si="7"/>
        <v>2</v>
      </c>
      <c r="F100" s="51">
        <f t="shared" si="7"/>
        <v>9.4</v>
      </c>
      <c r="G100" s="51">
        <f t="shared" si="7"/>
        <v>19.2</v>
      </c>
      <c r="H100" s="51">
        <f t="shared" si="7"/>
        <v>17</v>
      </c>
      <c r="I100" s="51">
        <f t="shared" si="7"/>
        <v>21.6</v>
      </c>
      <c r="J100" s="51">
        <f t="shared" si="7"/>
        <v>13.4</v>
      </c>
      <c r="K100" s="51">
        <f t="shared" si="7"/>
        <v>14.3</v>
      </c>
      <c r="L100" s="51">
        <f t="shared" si="7"/>
        <v>19.7</v>
      </c>
      <c r="M100" s="51">
        <f t="shared" si="7"/>
        <v>13.6</v>
      </c>
      <c r="N100" s="51">
        <f t="shared" si="7"/>
        <v>13.7</v>
      </c>
      <c r="O100" s="51">
        <f t="shared" si="7"/>
        <v>15.2</v>
      </c>
      <c r="P100" s="51">
        <f t="shared" si="7"/>
        <v>15.7</v>
      </c>
      <c r="Q100" s="51">
        <f t="shared" si="7"/>
        <v>14.9</v>
      </c>
      <c r="R100" s="51">
        <f t="shared" si="7"/>
        <v>17.2</v>
      </c>
      <c r="S100" s="51">
        <f t="shared" si="7"/>
        <v>20.1</v>
      </c>
      <c r="T100" s="51">
        <f t="shared" si="7"/>
        <v>16.6</v>
      </c>
      <c r="U100" s="53">
        <f t="shared" si="7"/>
        <v>17.4</v>
      </c>
      <c r="V100" s="53">
        <f t="shared" si="7"/>
        <v>17.4</v>
      </c>
      <c r="W100" s="53">
        <f t="shared" si="7"/>
        <v>17.4</v>
      </c>
      <c r="X100" s="54">
        <f t="shared" si="7"/>
        <v>17.4</v>
      </c>
      <c r="Y100" s="55">
        <f t="shared" si="7"/>
        <v>34.4</v>
      </c>
      <c r="Z100" s="51">
        <f t="shared" si="7"/>
        <v>20</v>
      </c>
      <c r="AA100" s="56">
        <f t="shared" si="7"/>
        <v>16</v>
      </c>
      <c r="AB100" s="103">
        <f t="shared" si="7"/>
        <v>92.4</v>
      </c>
    </row>
    <row r="101" spans="2:28" s="13" customFormat="1" ht="27" customHeight="1" thickBot="1">
      <c r="B101" s="8" t="s">
        <v>37</v>
      </c>
      <c r="C101" s="78">
        <f t="shared" si="7"/>
        <v>32</v>
      </c>
      <c r="D101" s="78">
        <f t="shared" si="7"/>
        <v>37.9</v>
      </c>
      <c r="E101" s="78">
        <f t="shared" si="7"/>
        <v>87.5</v>
      </c>
      <c r="F101" s="78">
        <f t="shared" si="7"/>
        <v>81.4</v>
      </c>
      <c r="G101" s="78">
        <f t="shared" si="7"/>
        <v>41.8</v>
      </c>
      <c r="H101" s="78">
        <f t="shared" si="7"/>
        <v>43.2</v>
      </c>
      <c r="I101" s="78">
        <f t="shared" si="7"/>
        <v>38.6</v>
      </c>
      <c r="J101" s="78">
        <f t="shared" si="7"/>
        <v>50.3</v>
      </c>
      <c r="K101" s="78">
        <f t="shared" si="7"/>
        <v>45.1</v>
      </c>
      <c r="L101" s="78">
        <f t="shared" si="7"/>
        <v>44.1</v>
      </c>
      <c r="M101" s="78">
        <f t="shared" si="7"/>
        <v>40.2</v>
      </c>
      <c r="N101" s="78">
        <f t="shared" si="7"/>
        <v>36</v>
      </c>
      <c r="O101" s="78">
        <f t="shared" si="7"/>
        <v>42.1</v>
      </c>
      <c r="P101" s="78">
        <f t="shared" si="7"/>
        <v>43.2</v>
      </c>
      <c r="Q101" s="78">
        <f t="shared" si="7"/>
        <v>41.1</v>
      </c>
      <c r="R101" s="78">
        <f t="shared" si="7"/>
        <v>42.3</v>
      </c>
      <c r="S101" s="78">
        <f t="shared" si="7"/>
        <v>42</v>
      </c>
      <c r="T101" s="78">
        <f t="shared" si="7"/>
        <v>40.2</v>
      </c>
      <c r="U101" s="80">
        <f t="shared" si="7"/>
        <v>42.5</v>
      </c>
      <c r="V101" s="80">
        <f t="shared" si="7"/>
        <v>42.5</v>
      </c>
      <c r="W101" s="80">
        <f t="shared" si="7"/>
        <v>42.5</v>
      </c>
      <c r="X101" s="81">
        <f t="shared" si="7"/>
        <v>42.5</v>
      </c>
      <c r="Y101" s="82">
        <f t="shared" si="7"/>
        <v>44.8</v>
      </c>
      <c r="Z101" s="78">
        <f t="shared" si="7"/>
        <v>40.7</v>
      </c>
      <c r="AA101" s="83">
        <f t="shared" si="7"/>
        <v>43</v>
      </c>
      <c r="AB101" s="107">
        <f t="shared" si="7"/>
        <v>102.8</v>
      </c>
    </row>
    <row r="102" s="12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7" sqref="F7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58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31158</v>
      </c>
      <c r="D4" s="85">
        <v>2235</v>
      </c>
      <c r="E4" s="85">
        <v>7743</v>
      </c>
      <c r="F4" s="85">
        <v>948</v>
      </c>
      <c r="G4" s="85">
        <v>313046</v>
      </c>
      <c r="H4" s="85">
        <v>52535</v>
      </c>
      <c r="I4" s="85">
        <v>114946</v>
      </c>
      <c r="J4" s="85">
        <v>198356</v>
      </c>
      <c r="K4" s="85">
        <v>79223</v>
      </c>
      <c r="L4" s="85">
        <v>54221</v>
      </c>
      <c r="M4" s="85">
        <v>57249</v>
      </c>
      <c r="N4" s="85">
        <v>93628</v>
      </c>
      <c r="O4" s="85">
        <v>216091</v>
      </c>
      <c r="P4" s="85">
        <v>87415</v>
      </c>
      <c r="Q4" s="85">
        <v>140397</v>
      </c>
      <c r="R4" s="85">
        <v>110041</v>
      </c>
      <c r="S4" s="85">
        <v>179446</v>
      </c>
      <c r="T4" s="85">
        <v>83506</v>
      </c>
      <c r="U4" s="85">
        <v>1822182</v>
      </c>
      <c r="V4" s="85">
        <v>16279</v>
      </c>
      <c r="W4" s="85">
        <v>8444</v>
      </c>
      <c r="X4" s="86">
        <v>1830017</v>
      </c>
      <c r="Y4" s="27">
        <v>41136</v>
      </c>
      <c r="Z4" s="28">
        <v>428939</v>
      </c>
      <c r="AA4" s="29">
        <v>1352107</v>
      </c>
      <c r="AB4" s="86">
        <v>6080</v>
      </c>
      <c r="AC4" s="1"/>
      <c r="AD4" s="84"/>
    </row>
    <row r="5" spans="2:30" s="1" customFormat="1" ht="27" customHeight="1">
      <c r="B5" s="2" t="s">
        <v>16</v>
      </c>
      <c r="C5" s="87">
        <v>4765</v>
      </c>
      <c r="D5" s="87">
        <v>378</v>
      </c>
      <c r="E5" s="87">
        <v>360</v>
      </c>
      <c r="F5" s="87">
        <v>147</v>
      </c>
      <c r="G5" s="87">
        <v>151180</v>
      </c>
      <c r="H5" s="87">
        <v>19051</v>
      </c>
      <c r="I5" s="87">
        <v>38244</v>
      </c>
      <c r="J5" s="87">
        <v>70577</v>
      </c>
      <c r="K5" s="87">
        <v>29072</v>
      </c>
      <c r="L5" s="87">
        <v>18799</v>
      </c>
      <c r="M5" s="87">
        <v>23904</v>
      </c>
      <c r="N5" s="87">
        <v>41043</v>
      </c>
      <c r="O5" s="87">
        <v>84891</v>
      </c>
      <c r="P5" s="87">
        <v>37602</v>
      </c>
      <c r="Q5" s="87">
        <v>56822</v>
      </c>
      <c r="R5" s="87">
        <v>39650</v>
      </c>
      <c r="S5" s="87">
        <v>58520</v>
      </c>
      <c r="T5" s="87">
        <v>32528</v>
      </c>
      <c r="U5" s="87">
        <v>707533</v>
      </c>
      <c r="V5" s="87">
        <v>6321</v>
      </c>
      <c r="W5" s="87">
        <v>3279</v>
      </c>
      <c r="X5" s="88">
        <v>710575</v>
      </c>
      <c r="Y5" s="30">
        <v>5503</v>
      </c>
      <c r="Z5" s="31">
        <v>189570</v>
      </c>
      <c r="AA5" s="32">
        <v>512460</v>
      </c>
      <c r="AB5" s="88">
        <v>6678</v>
      </c>
      <c r="AD5" s="84"/>
    </row>
    <row r="6" spans="2:28" s="1" customFormat="1" ht="27" customHeight="1">
      <c r="B6" s="2" t="s">
        <v>17</v>
      </c>
      <c r="C6" s="87">
        <v>2943</v>
      </c>
      <c r="D6" s="87">
        <v>30</v>
      </c>
      <c r="E6" s="87">
        <v>58</v>
      </c>
      <c r="F6" s="87">
        <v>0</v>
      </c>
      <c r="G6" s="87">
        <v>71651</v>
      </c>
      <c r="H6" s="87">
        <v>15206</v>
      </c>
      <c r="I6" s="87">
        <v>22083</v>
      </c>
      <c r="J6" s="87">
        <v>68363</v>
      </c>
      <c r="K6" s="87">
        <v>18338</v>
      </c>
      <c r="L6" s="87">
        <v>16934</v>
      </c>
      <c r="M6" s="87">
        <v>16149</v>
      </c>
      <c r="N6" s="87">
        <v>30223</v>
      </c>
      <c r="O6" s="87">
        <v>66187</v>
      </c>
      <c r="P6" s="87">
        <v>31780</v>
      </c>
      <c r="Q6" s="87">
        <v>27506</v>
      </c>
      <c r="R6" s="87">
        <v>33327</v>
      </c>
      <c r="S6" s="87">
        <v>52324</v>
      </c>
      <c r="T6" s="87">
        <v>22670</v>
      </c>
      <c r="U6" s="87">
        <v>495773</v>
      </c>
      <c r="V6" s="87">
        <v>4429</v>
      </c>
      <c r="W6" s="87">
        <v>2297</v>
      </c>
      <c r="X6" s="88">
        <v>497904</v>
      </c>
      <c r="Y6" s="30">
        <v>3031</v>
      </c>
      <c r="Z6" s="31">
        <v>93734</v>
      </c>
      <c r="AA6" s="32">
        <v>399007</v>
      </c>
      <c r="AB6" s="88">
        <v>6198</v>
      </c>
    </row>
    <row r="7" spans="2:28" s="1" customFormat="1" ht="27" customHeight="1">
      <c r="B7" s="2" t="s">
        <v>18</v>
      </c>
      <c r="C7" s="87">
        <v>2953</v>
      </c>
      <c r="D7" s="87">
        <v>157</v>
      </c>
      <c r="E7" s="87">
        <v>5</v>
      </c>
      <c r="F7" s="87">
        <v>49</v>
      </c>
      <c r="G7" s="87">
        <v>25269</v>
      </c>
      <c r="H7" s="87">
        <v>4341</v>
      </c>
      <c r="I7" s="87">
        <v>7535</v>
      </c>
      <c r="J7" s="87">
        <v>17278</v>
      </c>
      <c r="K7" s="87">
        <v>5407</v>
      </c>
      <c r="L7" s="87">
        <v>4480</v>
      </c>
      <c r="M7" s="87">
        <v>3821</v>
      </c>
      <c r="N7" s="87">
        <v>8383</v>
      </c>
      <c r="O7" s="87">
        <v>19025</v>
      </c>
      <c r="P7" s="87">
        <v>7500</v>
      </c>
      <c r="Q7" s="87">
        <v>12093</v>
      </c>
      <c r="R7" s="87">
        <v>10179</v>
      </c>
      <c r="S7" s="87">
        <v>24867</v>
      </c>
      <c r="T7" s="87">
        <v>7469</v>
      </c>
      <c r="U7" s="87">
        <v>160810</v>
      </c>
      <c r="V7" s="87">
        <v>1437</v>
      </c>
      <c r="W7" s="87">
        <v>745</v>
      </c>
      <c r="X7" s="88">
        <v>161501</v>
      </c>
      <c r="Y7" s="30">
        <v>3115</v>
      </c>
      <c r="Z7" s="31">
        <v>32853</v>
      </c>
      <c r="AA7" s="32">
        <v>124842</v>
      </c>
      <c r="AB7" s="88">
        <v>5160</v>
      </c>
    </row>
    <row r="8" spans="2:28" s="1" customFormat="1" ht="27" customHeight="1">
      <c r="B8" s="4" t="s">
        <v>19</v>
      </c>
      <c r="C8" s="89">
        <v>457</v>
      </c>
      <c r="D8" s="89">
        <v>0</v>
      </c>
      <c r="E8" s="89">
        <v>6375</v>
      </c>
      <c r="F8" s="89">
        <v>0</v>
      </c>
      <c r="G8" s="89">
        <v>18159</v>
      </c>
      <c r="H8" s="89">
        <v>2625</v>
      </c>
      <c r="I8" s="89">
        <v>5829</v>
      </c>
      <c r="J8" s="89">
        <v>18804</v>
      </c>
      <c r="K8" s="89">
        <v>10893</v>
      </c>
      <c r="L8" s="89">
        <v>1883</v>
      </c>
      <c r="M8" s="89">
        <v>2382</v>
      </c>
      <c r="N8" s="89">
        <v>3428</v>
      </c>
      <c r="O8" s="89">
        <v>10037</v>
      </c>
      <c r="P8" s="89">
        <v>3071</v>
      </c>
      <c r="Q8" s="89">
        <v>18393</v>
      </c>
      <c r="R8" s="89">
        <v>4730</v>
      </c>
      <c r="S8" s="89">
        <v>7711</v>
      </c>
      <c r="T8" s="89">
        <v>3736</v>
      </c>
      <c r="U8" s="89">
        <v>118515</v>
      </c>
      <c r="V8" s="89">
        <v>1059</v>
      </c>
      <c r="W8" s="89">
        <v>549</v>
      </c>
      <c r="X8" s="90">
        <v>119024</v>
      </c>
      <c r="Y8" s="33">
        <v>6833</v>
      </c>
      <c r="Z8" s="34">
        <v>23988</v>
      </c>
      <c r="AA8" s="35">
        <v>87694</v>
      </c>
      <c r="AB8" s="90">
        <v>7039</v>
      </c>
    </row>
    <row r="9" spans="2:28" s="1" customFormat="1" ht="27" customHeight="1">
      <c r="B9" s="5" t="s">
        <v>20</v>
      </c>
      <c r="C9" s="91">
        <v>478</v>
      </c>
      <c r="D9" s="91">
        <v>61</v>
      </c>
      <c r="E9" s="91">
        <v>650</v>
      </c>
      <c r="F9" s="91">
        <v>0</v>
      </c>
      <c r="G9" s="91">
        <v>6432</v>
      </c>
      <c r="H9" s="91">
        <v>730</v>
      </c>
      <c r="I9" s="91">
        <v>3721</v>
      </c>
      <c r="J9" s="91">
        <v>1084</v>
      </c>
      <c r="K9" s="91">
        <v>1489</v>
      </c>
      <c r="L9" s="91">
        <v>845</v>
      </c>
      <c r="M9" s="91">
        <v>786</v>
      </c>
      <c r="N9" s="91">
        <v>739</v>
      </c>
      <c r="O9" s="91">
        <v>3149</v>
      </c>
      <c r="P9" s="91">
        <v>46</v>
      </c>
      <c r="Q9" s="91">
        <v>1496</v>
      </c>
      <c r="R9" s="91">
        <v>1561</v>
      </c>
      <c r="S9" s="91">
        <v>2555</v>
      </c>
      <c r="T9" s="91">
        <v>1128</v>
      </c>
      <c r="U9" s="91">
        <v>26951</v>
      </c>
      <c r="V9" s="91">
        <v>241</v>
      </c>
      <c r="W9" s="91">
        <v>125</v>
      </c>
      <c r="X9" s="92">
        <v>27067</v>
      </c>
      <c r="Y9" s="36">
        <v>1189</v>
      </c>
      <c r="Z9" s="37">
        <v>10153</v>
      </c>
      <c r="AA9" s="38">
        <v>15609</v>
      </c>
      <c r="AB9" s="92">
        <v>6143</v>
      </c>
    </row>
    <row r="10" spans="2:28" s="1" customFormat="1" ht="27" customHeight="1">
      <c r="B10" s="2" t="s">
        <v>21</v>
      </c>
      <c r="C10" s="87">
        <v>188</v>
      </c>
      <c r="D10" s="87">
        <v>129</v>
      </c>
      <c r="E10" s="87">
        <v>3</v>
      </c>
      <c r="F10" s="87">
        <v>0</v>
      </c>
      <c r="G10" s="87">
        <v>1528</v>
      </c>
      <c r="H10" s="87">
        <v>458</v>
      </c>
      <c r="I10" s="87">
        <v>1839</v>
      </c>
      <c r="J10" s="87">
        <v>270</v>
      </c>
      <c r="K10" s="87">
        <v>229</v>
      </c>
      <c r="L10" s="87">
        <v>240</v>
      </c>
      <c r="M10" s="87">
        <v>249</v>
      </c>
      <c r="N10" s="87">
        <v>318</v>
      </c>
      <c r="O10" s="87">
        <v>902</v>
      </c>
      <c r="P10" s="87">
        <v>16</v>
      </c>
      <c r="Q10" s="87">
        <v>855</v>
      </c>
      <c r="R10" s="87">
        <v>485</v>
      </c>
      <c r="S10" s="87">
        <v>790</v>
      </c>
      <c r="T10" s="87">
        <v>309</v>
      </c>
      <c r="U10" s="87">
        <v>8808</v>
      </c>
      <c r="V10" s="87">
        <v>79</v>
      </c>
      <c r="W10" s="87">
        <v>41</v>
      </c>
      <c r="X10" s="88">
        <v>8846</v>
      </c>
      <c r="Y10" s="30">
        <v>321</v>
      </c>
      <c r="Z10" s="31">
        <v>3367</v>
      </c>
      <c r="AA10" s="32">
        <v>5120</v>
      </c>
      <c r="AB10" s="88">
        <v>7054</v>
      </c>
    </row>
    <row r="11" spans="2:28" s="1" customFormat="1" ht="27" customHeight="1">
      <c r="B11" s="2" t="s">
        <v>22</v>
      </c>
      <c r="C11" s="87">
        <v>238</v>
      </c>
      <c r="D11" s="87">
        <v>256</v>
      </c>
      <c r="E11" s="87">
        <v>5</v>
      </c>
      <c r="F11" s="87">
        <v>0</v>
      </c>
      <c r="G11" s="87">
        <v>2477</v>
      </c>
      <c r="H11" s="87">
        <v>344</v>
      </c>
      <c r="I11" s="87">
        <v>2610</v>
      </c>
      <c r="J11" s="87">
        <v>776</v>
      </c>
      <c r="K11" s="87">
        <v>611</v>
      </c>
      <c r="L11" s="87">
        <v>194</v>
      </c>
      <c r="M11" s="87">
        <v>559</v>
      </c>
      <c r="N11" s="87">
        <v>656</v>
      </c>
      <c r="O11" s="87">
        <v>2525</v>
      </c>
      <c r="P11" s="87">
        <v>76</v>
      </c>
      <c r="Q11" s="87">
        <v>1192</v>
      </c>
      <c r="R11" s="87">
        <v>1651</v>
      </c>
      <c r="S11" s="87">
        <v>2326</v>
      </c>
      <c r="T11" s="87">
        <v>750</v>
      </c>
      <c r="U11" s="87">
        <v>17247</v>
      </c>
      <c r="V11" s="87">
        <v>154</v>
      </c>
      <c r="W11" s="87">
        <v>80</v>
      </c>
      <c r="X11" s="88">
        <v>17322</v>
      </c>
      <c r="Y11" s="30">
        <v>499</v>
      </c>
      <c r="Z11" s="31">
        <v>5088</v>
      </c>
      <c r="AA11" s="32">
        <v>11661</v>
      </c>
      <c r="AB11" s="88">
        <v>5364</v>
      </c>
    </row>
    <row r="12" spans="2:28" s="1" customFormat="1" ht="27" customHeight="1">
      <c r="B12" s="4" t="s">
        <v>23</v>
      </c>
      <c r="C12" s="89">
        <v>1188</v>
      </c>
      <c r="D12" s="89">
        <v>111</v>
      </c>
      <c r="E12" s="89">
        <v>10</v>
      </c>
      <c r="F12" s="89">
        <v>0</v>
      </c>
      <c r="G12" s="89">
        <v>1729</v>
      </c>
      <c r="H12" s="89">
        <v>756</v>
      </c>
      <c r="I12" s="89">
        <v>4806</v>
      </c>
      <c r="J12" s="89">
        <v>1462</v>
      </c>
      <c r="K12" s="89">
        <v>1311</v>
      </c>
      <c r="L12" s="89">
        <v>220</v>
      </c>
      <c r="M12" s="89">
        <v>1615</v>
      </c>
      <c r="N12" s="89">
        <v>1279</v>
      </c>
      <c r="O12" s="89">
        <v>3900</v>
      </c>
      <c r="P12" s="89">
        <v>319</v>
      </c>
      <c r="Q12" s="89">
        <v>3442</v>
      </c>
      <c r="R12" s="89">
        <v>3425</v>
      </c>
      <c r="S12" s="89">
        <v>3020</v>
      </c>
      <c r="T12" s="89">
        <v>1542</v>
      </c>
      <c r="U12" s="89">
        <v>30136</v>
      </c>
      <c r="V12" s="89">
        <v>269</v>
      </c>
      <c r="W12" s="89">
        <v>140</v>
      </c>
      <c r="X12" s="90">
        <v>30266</v>
      </c>
      <c r="Y12" s="33">
        <v>1309</v>
      </c>
      <c r="Z12" s="34">
        <v>6535</v>
      </c>
      <c r="AA12" s="35">
        <v>22292</v>
      </c>
      <c r="AB12" s="90">
        <v>5054</v>
      </c>
    </row>
    <row r="13" spans="2:28" s="1" customFormat="1" ht="27" customHeight="1">
      <c r="B13" s="2" t="s">
        <v>24</v>
      </c>
      <c r="C13" s="87">
        <v>412</v>
      </c>
      <c r="D13" s="87">
        <v>169</v>
      </c>
      <c r="E13" s="87">
        <v>3</v>
      </c>
      <c r="F13" s="87">
        <v>0</v>
      </c>
      <c r="G13" s="87">
        <v>1169</v>
      </c>
      <c r="H13" s="87">
        <v>902</v>
      </c>
      <c r="I13" s="87">
        <v>1724</v>
      </c>
      <c r="J13" s="87">
        <v>1045</v>
      </c>
      <c r="K13" s="87">
        <v>330</v>
      </c>
      <c r="L13" s="87">
        <v>3286</v>
      </c>
      <c r="M13" s="87">
        <v>446</v>
      </c>
      <c r="N13" s="87">
        <v>407</v>
      </c>
      <c r="O13" s="87">
        <v>2019</v>
      </c>
      <c r="P13" s="87">
        <v>365</v>
      </c>
      <c r="Q13" s="87">
        <v>900</v>
      </c>
      <c r="R13" s="87">
        <v>1500</v>
      </c>
      <c r="S13" s="87">
        <v>2946</v>
      </c>
      <c r="T13" s="87">
        <v>677</v>
      </c>
      <c r="U13" s="87">
        <v>18300</v>
      </c>
      <c r="V13" s="87">
        <v>163</v>
      </c>
      <c r="W13" s="87">
        <v>85</v>
      </c>
      <c r="X13" s="88">
        <v>18378</v>
      </c>
      <c r="Y13" s="30">
        <v>584</v>
      </c>
      <c r="Z13" s="31">
        <v>2893</v>
      </c>
      <c r="AA13" s="32">
        <v>14823</v>
      </c>
      <c r="AB13" s="88">
        <v>5353</v>
      </c>
    </row>
    <row r="14" spans="2:28" s="1" customFormat="1" ht="27" customHeight="1">
      <c r="B14" s="2" t="s">
        <v>25</v>
      </c>
      <c r="C14" s="87">
        <v>1231</v>
      </c>
      <c r="D14" s="87">
        <v>26</v>
      </c>
      <c r="E14" s="87">
        <v>63</v>
      </c>
      <c r="F14" s="87">
        <v>59</v>
      </c>
      <c r="G14" s="87">
        <v>1331</v>
      </c>
      <c r="H14" s="87">
        <v>919</v>
      </c>
      <c r="I14" s="87">
        <v>2568</v>
      </c>
      <c r="J14" s="87">
        <v>2122</v>
      </c>
      <c r="K14" s="87">
        <v>1406</v>
      </c>
      <c r="L14" s="87">
        <v>1945</v>
      </c>
      <c r="M14" s="87">
        <v>1161</v>
      </c>
      <c r="N14" s="87">
        <v>1077</v>
      </c>
      <c r="O14" s="87">
        <v>4522</v>
      </c>
      <c r="P14" s="87">
        <v>1785</v>
      </c>
      <c r="Q14" s="87">
        <v>2025</v>
      </c>
      <c r="R14" s="87">
        <v>1788</v>
      </c>
      <c r="S14" s="87">
        <v>2648</v>
      </c>
      <c r="T14" s="87">
        <v>1668</v>
      </c>
      <c r="U14" s="87">
        <v>28342</v>
      </c>
      <c r="V14" s="87">
        <v>253</v>
      </c>
      <c r="W14" s="87">
        <v>131</v>
      </c>
      <c r="X14" s="88">
        <v>28464</v>
      </c>
      <c r="Y14" s="30">
        <v>1319</v>
      </c>
      <c r="Z14" s="31">
        <v>3958</v>
      </c>
      <c r="AA14" s="32">
        <v>23066</v>
      </c>
      <c r="AB14" s="88">
        <v>5113</v>
      </c>
    </row>
    <row r="15" spans="2:28" s="1" customFormat="1" ht="27" customHeight="1">
      <c r="B15" s="2" t="s">
        <v>26</v>
      </c>
      <c r="C15" s="87">
        <v>4699</v>
      </c>
      <c r="D15" s="87">
        <v>77</v>
      </c>
      <c r="E15" s="87">
        <v>79</v>
      </c>
      <c r="F15" s="87">
        <v>0</v>
      </c>
      <c r="G15" s="87">
        <v>11124</v>
      </c>
      <c r="H15" s="87">
        <v>1894</v>
      </c>
      <c r="I15" s="87">
        <v>6452</v>
      </c>
      <c r="J15" s="87">
        <v>3698</v>
      </c>
      <c r="K15" s="87">
        <v>1980</v>
      </c>
      <c r="L15" s="87">
        <v>987</v>
      </c>
      <c r="M15" s="87">
        <v>1377</v>
      </c>
      <c r="N15" s="87">
        <v>1489</v>
      </c>
      <c r="O15" s="87">
        <v>5337</v>
      </c>
      <c r="P15" s="87">
        <v>1062</v>
      </c>
      <c r="Q15" s="87">
        <v>2779</v>
      </c>
      <c r="R15" s="87">
        <v>2605</v>
      </c>
      <c r="S15" s="87">
        <v>4007</v>
      </c>
      <c r="T15" s="87">
        <v>2766</v>
      </c>
      <c r="U15" s="87">
        <v>52410</v>
      </c>
      <c r="V15" s="87">
        <v>468</v>
      </c>
      <c r="W15" s="87">
        <v>243</v>
      </c>
      <c r="X15" s="88">
        <v>52636</v>
      </c>
      <c r="Y15" s="30">
        <v>4855</v>
      </c>
      <c r="Z15" s="31">
        <v>17576</v>
      </c>
      <c r="AA15" s="32">
        <v>29980</v>
      </c>
      <c r="AB15" s="88">
        <v>5576</v>
      </c>
    </row>
    <row r="16" spans="2:28" s="1" customFormat="1" ht="27" customHeight="1">
      <c r="B16" s="4" t="s">
        <v>27</v>
      </c>
      <c r="C16" s="89">
        <v>3695</v>
      </c>
      <c r="D16" s="89">
        <v>15</v>
      </c>
      <c r="E16" s="89">
        <v>7</v>
      </c>
      <c r="F16" s="89">
        <v>29</v>
      </c>
      <c r="G16" s="89">
        <v>4499</v>
      </c>
      <c r="H16" s="89">
        <v>1097</v>
      </c>
      <c r="I16" s="89">
        <v>1919</v>
      </c>
      <c r="J16" s="89">
        <v>2832</v>
      </c>
      <c r="K16" s="89">
        <v>2601</v>
      </c>
      <c r="L16" s="89">
        <v>173</v>
      </c>
      <c r="M16" s="89">
        <v>1125</v>
      </c>
      <c r="N16" s="89">
        <v>1480</v>
      </c>
      <c r="O16" s="89">
        <v>3212</v>
      </c>
      <c r="P16" s="89">
        <v>2184</v>
      </c>
      <c r="Q16" s="89">
        <v>1811</v>
      </c>
      <c r="R16" s="89">
        <v>2083</v>
      </c>
      <c r="S16" s="89">
        <v>2660</v>
      </c>
      <c r="T16" s="89">
        <v>1301</v>
      </c>
      <c r="U16" s="89">
        <v>32724</v>
      </c>
      <c r="V16" s="89">
        <v>292</v>
      </c>
      <c r="W16" s="89">
        <v>152</v>
      </c>
      <c r="X16" s="90">
        <v>32865</v>
      </c>
      <c r="Y16" s="33">
        <v>3717</v>
      </c>
      <c r="Z16" s="34">
        <v>6447</v>
      </c>
      <c r="AA16" s="35">
        <v>22559</v>
      </c>
      <c r="AB16" s="90">
        <v>4598</v>
      </c>
    </row>
    <row r="17" spans="2:28" s="1" customFormat="1" ht="27" customHeight="1">
      <c r="B17" s="2" t="s">
        <v>28</v>
      </c>
      <c r="C17" s="87">
        <v>71</v>
      </c>
      <c r="D17" s="87">
        <v>0</v>
      </c>
      <c r="E17" s="87">
        <v>1</v>
      </c>
      <c r="F17" s="87">
        <v>0</v>
      </c>
      <c r="G17" s="87">
        <v>651</v>
      </c>
      <c r="H17" s="87">
        <v>278</v>
      </c>
      <c r="I17" s="87">
        <v>584</v>
      </c>
      <c r="J17" s="87">
        <v>3191</v>
      </c>
      <c r="K17" s="87">
        <v>864</v>
      </c>
      <c r="L17" s="87">
        <v>891</v>
      </c>
      <c r="M17" s="87">
        <v>251</v>
      </c>
      <c r="N17" s="87">
        <v>230</v>
      </c>
      <c r="O17" s="87">
        <v>1311</v>
      </c>
      <c r="P17" s="87">
        <v>94</v>
      </c>
      <c r="Q17" s="87">
        <v>585</v>
      </c>
      <c r="R17" s="87">
        <v>658</v>
      </c>
      <c r="S17" s="87">
        <v>676</v>
      </c>
      <c r="T17" s="87">
        <v>1082</v>
      </c>
      <c r="U17" s="87">
        <v>11418</v>
      </c>
      <c r="V17" s="87">
        <v>102</v>
      </c>
      <c r="W17" s="87">
        <v>53</v>
      </c>
      <c r="X17" s="88">
        <v>11467</v>
      </c>
      <c r="Y17" s="30">
        <v>72</v>
      </c>
      <c r="Z17" s="31">
        <v>1235</v>
      </c>
      <c r="AA17" s="32">
        <v>10111</v>
      </c>
      <c r="AB17" s="88">
        <v>3055</v>
      </c>
    </row>
    <row r="18" spans="2:28" s="1" customFormat="1" ht="27" customHeight="1">
      <c r="B18" s="2" t="s">
        <v>29</v>
      </c>
      <c r="C18" s="87">
        <v>934</v>
      </c>
      <c r="D18" s="87">
        <v>51</v>
      </c>
      <c r="E18" s="87">
        <v>7</v>
      </c>
      <c r="F18" s="87">
        <v>0</v>
      </c>
      <c r="G18" s="87">
        <v>5309</v>
      </c>
      <c r="H18" s="87">
        <v>642</v>
      </c>
      <c r="I18" s="87">
        <v>1999</v>
      </c>
      <c r="J18" s="87">
        <v>854</v>
      </c>
      <c r="K18" s="87">
        <v>791</v>
      </c>
      <c r="L18" s="87">
        <v>322</v>
      </c>
      <c r="M18" s="87">
        <v>775</v>
      </c>
      <c r="N18" s="87">
        <v>464</v>
      </c>
      <c r="O18" s="87">
        <v>2095</v>
      </c>
      <c r="P18" s="87">
        <v>298</v>
      </c>
      <c r="Q18" s="87">
        <v>1496</v>
      </c>
      <c r="R18" s="87">
        <v>1266</v>
      </c>
      <c r="S18" s="87">
        <v>3398</v>
      </c>
      <c r="T18" s="87">
        <v>1122</v>
      </c>
      <c r="U18" s="87">
        <v>21824</v>
      </c>
      <c r="V18" s="87">
        <v>195</v>
      </c>
      <c r="W18" s="87">
        <v>101</v>
      </c>
      <c r="X18" s="88">
        <v>21918</v>
      </c>
      <c r="Y18" s="30">
        <v>993</v>
      </c>
      <c r="Z18" s="31">
        <v>7307</v>
      </c>
      <c r="AA18" s="32">
        <v>13524</v>
      </c>
      <c r="AB18" s="88">
        <v>5445</v>
      </c>
    </row>
    <row r="19" spans="2:28" s="1" customFormat="1" ht="27" customHeight="1">
      <c r="B19" s="2" t="s">
        <v>30</v>
      </c>
      <c r="C19" s="87">
        <v>972</v>
      </c>
      <c r="D19" s="87">
        <v>63</v>
      </c>
      <c r="E19" s="87">
        <v>8</v>
      </c>
      <c r="F19" s="87">
        <v>137</v>
      </c>
      <c r="G19" s="87">
        <v>2999</v>
      </c>
      <c r="H19" s="87">
        <v>1128</v>
      </c>
      <c r="I19" s="87">
        <v>3329</v>
      </c>
      <c r="J19" s="87">
        <v>1274</v>
      </c>
      <c r="K19" s="87">
        <v>838</v>
      </c>
      <c r="L19" s="87">
        <v>1240</v>
      </c>
      <c r="M19" s="87">
        <v>733</v>
      </c>
      <c r="N19" s="87">
        <v>615</v>
      </c>
      <c r="O19" s="87">
        <v>2366</v>
      </c>
      <c r="P19" s="87">
        <v>258</v>
      </c>
      <c r="Q19" s="87">
        <v>1609</v>
      </c>
      <c r="R19" s="87">
        <v>1548</v>
      </c>
      <c r="S19" s="87">
        <v>4113</v>
      </c>
      <c r="T19" s="87">
        <v>2158</v>
      </c>
      <c r="U19" s="87">
        <v>25388</v>
      </c>
      <c r="V19" s="87">
        <v>227</v>
      </c>
      <c r="W19" s="87">
        <v>118</v>
      </c>
      <c r="X19" s="88">
        <v>25498</v>
      </c>
      <c r="Y19" s="30">
        <v>1043</v>
      </c>
      <c r="Z19" s="31">
        <v>6465</v>
      </c>
      <c r="AA19" s="32">
        <v>17880</v>
      </c>
      <c r="AB19" s="88">
        <v>5503</v>
      </c>
    </row>
    <row r="20" spans="2:28" s="1" customFormat="1" ht="27" customHeight="1">
      <c r="B20" s="4" t="s">
        <v>31</v>
      </c>
      <c r="C20" s="89">
        <v>4139</v>
      </c>
      <c r="D20" s="89">
        <v>89</v>
      </c>
      <c r="E20" s="89">
        <v>81</v>
      </c>
      <c r="F20" s="89">
        <v>156</v>
      </c>
      <c r="G20" s="89">
        <v>4565</v>
      </c>
      <c r="H20" s="89">
        <v>1310</v>
      </c>
      <c r="I20" s="89">
        <v>4711</v>
      </c>
      <c r="J20" s="89">
        <v>3138</v>
      </c>
      <c r="K20" s="89">
        <v>1261</v>
      </c>
      <c r="L20" s="89">
        <v>1064</v>
      </c>
      <c r="M20" s="89">
        <v>1113</v>
      </c>
      <c r="N20" s="89">
        <v>897</v>
      </c>
      <c r="O20" s="89">
        <v>2762</v>
      </c>
      <c r="P20" s="89">
        <v>591</v>
      </c>
      <c r="Q20" s="89">
        <v>2599</v>
      </c>
      <c r="R20" s="89">
        <v>1772</v>
      </c>
      <c r="S20" s="89">
        <v>3386</v>
      </c>
      <c r="T20" s="89">
        <v>1654</v>
      </c>
      <c r="U20" s="89">
        <v>35287</v>
      </c>
      <c r="V20" s="89">
        <v>315</v>
      </c>
      <c r="W20" s="89">
        <v>164</v>
      </c>
      <c r="X20" s="90">
        <v>35439</v>
      </c>
      <c r="Y20" s="33">
        <v>4309</v>
      </c>
      <c r="Z20" s="34">
        <v>9432</v>
      </c>
      <c r="AA20" s="35">
        <v>21546</v>
      </c>
      <c r="AB20" s="90">
        <v>4837</v>
      </c>
    </row>
    <row r="21" spans="2:28" s="1" customFormat="1" ht="27" customHeight="1">
      <c r="B21" s="2" t="s">
        <v>32</v>
      </c>
      <c r="C21" s="87">
        <v>1249</v>
      </c>
      <c r="D21" s="87">
        <v>440</v>
      </c>
      <c r="E21" s="87">
        <v>15</v>
      </c>
      <c r="F21" s="87">
        <v>127</v>
      </c>
      <c r="G21" s="87">
        <v>254</v>
      </c>
      <c r="H21" s="87">
        <v>317</v>
      </c>
      <c r="I21" s="87">
        <v>1918</v>
      </c>
      <c r="J21" s="87">
        <v>677</v>
      </c>
      <c r="K21" s="87">
        <v>452</v>
      </c>
      <c r="L21" s="87">
        <v>210</v>
      </c>
      <c r="M21" s="87">
        <v>349</v>
      </c>
      <c r="N21" s="87">
        <v>281</v>
      </c>
      <c r="O21" s="87">
        <v>663</v>
      </c>
      <c r="P21" s="87">
        <v>187</v>
      </c>
      <c r="Q21" s="87">
        <v>1057</v>
      </c>
      <c r="R21" s="87">
        <v>494</v>
      </c>
      <c r="S21" s="87">
        <v>1419</v>
      </c>
      <c r="T21" s="87">
        <v>500</v>
      </c>
      <c r="U21" s="87">
        <v>10608</v>
      </c>
      <c r="V21" s="87">
        <v>95</v>
      </c>
      <c r="W21" s="87">
        <v>49</v>
      </c>
      <c r="X21" s="88">
        <v>10654</v>
      </c>
      <c r="Y21" s="30">
        <v>1704</v>
      </c>
      <c r="Z21" s="31">
        <v>2300</v>
      </c>
      <c r="AA21" s="32">
        <v>6604</v>
      </c>
      <c r="AB21" s="88">
        <v>4243</v>
      </c>
    </row>
    <row r="22" spans="2:28" s="1" customFormat="1" ht="27" customHeight="1">
      <c r="B22" s="2" t="s">
        <v>33</v>
      </c>
      <c r="C22" s="87">
        <v>144</v>
      </c>
      <c r="D22" s="87">
        <v>91</v>
      </c>
      <c r="E22" s="87">
        <v>8</v>
      </c>
      <c r="F22" s="87">
        <v>244</v>
      </c>
      <c r="G22" s="87">
        <v>686</v>
      </c>
      <c r="H22" s="87">
        <v>312</v>
      </c>
      <c r="I22" s="87">
        <v>1161</v>
      </c>
      <c r="J22" s="87">
        <v>594</v>
      </c>
      <c r="K22" s="87">
        <v>250</v>
      </c>
      <c r="L22" s="87">
        <v>183</v>
      </c>
      <c r="M22" s="87">
        <v>239</v>
      </c>
      <c r="N22" s="87">
        <v>282</v>
      </c>
      <c r="O22" s="87">
        <v>739</v>
      </c>
      <c r="P22" s="87">
        <v>47</v>
      </c>
      <c r="Q22" s="87">
        <v>2565</v>
      </c>
      <c r="R22" s="87">
        <v>927</v>
      </c>
      <c r="S22" s="87">
        <v>1415</v>
      </c>
      <c r="T22" s="87">
        <v>313</v>
      </c>
      <c r="U22" s="87">
        <v>10200</v>
      </c>
      <c r="V22" s="87">
        <v>91</v>
      </c>
      <c r="W22" s="87">
        <v>47</v>
      </c>
      <c r="X22" s="88">
        <v>10244</v>
      </c>
      <c r="Y22" s="30">
        <v>243</v>
      </c>
      <c r="Z22" s="31">
        <v>2091</v>
      </c>
      <c r="AA22" s="32">
        <v>7866</v>
      </c>
      <c r="AB22" s="88">
        <v>5827</v>
      </c>
    </row>
    <row r="23" spans="2:28" s="1" customFormat="1" ht="27" customHeight="1">
      <c r="B23" s="2" t="s">
        <v>34</v>
      </c>
      <c r="C23" s="87">
        <v>402</v>
      </c>
      <c r="D23" s="87">
        <v>90</v>
      </c>
      <c r="E23" s="87">
        <v>6</v>
      </c>
      <c r="F23" s="87">
        <v>0</v>
      </c>
      <c r="G23" s="87">
        <v>2033</v>
      </c>
      <c r="H23" s="87">
        <v>225</v>
      </c>
      <c r="I23" s="87">
        <v>1913</v>
      </c>
      <c r="J23" s="87">
        <v>316</v>
      </c>
      <c r="K23" s="87">
        <v>1100</v>
      </c>
      <c r="L23" s="87">
        <v>326</v>
      </c>
      <c r="M23" s="87">
        <v>214</v>
      </c>
      <c r="N23" s="87">
        <v>338</v>
      </c>
      <c r="O23" s="87">
        <v>450</v>
      </c>
      <c r="P23" s="87">
        <v>132</v>
      </c>
      <c r="Q23" s="87">
        <v>1170</v>
      </c>
      <c r="R23" s="87">
        <v>394</v>
      </c>
      <c r="S23" s="87">
        <v>666</v>
      </c>
      <c r="T23" s="87">
        <v>134</v>
      </c>
      <c r="U23" s="87">
        <v>9907</v>
      </c>
      <c r="V23" s="87">
        <v>89</v>
      </c>
      <c r="W23" s="87">
        <v>46</v>
      </c>
      <c r="X23" s="88">
        <v>9950</v>
      </c>
      <c r="Y23" s="30">
        <v>497</v>
      </c>
      <c r="Z23" s="31">
        <v>3946</v>
      </c>
      <c r="AA23" s="32">
        <v>5465</v>
      </c>
      <c r="AB23" s="88">
        <v>6211</v>
      </c>
    </row>
    <row r="24" spans="2:28" s="13" customFormat="1" ht="27" customHeight="1">
      <c r="B24" s="6" t="s">
        <v>35</v>
      </c>
      <c r="C24" s="93">
        <v>6857</v>
      </c>
      <c r="D24" s="93">
        <v>936</v>
      </c>
      <c r="E24" s="93">
        <v>1029</v>
      </c>
      <c r="F24" s="93">
        <v>147</v>
      </c>
      <c r="G24" s="93">
        <v>163346</v>
      </c>
      <c r="H24" s="93">
        <v>21339</v>
      </c>
      <c r="I24" s="93">
        <v>51220</v>
      </c>
      <c r="J24" s="93">
        <v>74169</v>
      </c>
      <c r="K24" s="93">
        <v>32712</v>
      </c>
      <c r="L24" s="93">
        <v>20298</v>
      </c>
      <c r="M24" s="93">
        <v>27114</v>
      </c>
      <c r="N24" s="93">
        <v>44035</v>
      </c>
      <c r="O24" s="93">
        <v>95367</v>
      </c>
      <c r="P24" s="93">
        <v>38060</v>
      </c>
      <c r="Q24" s="93">
        <v>63809</v>
      </c>
      <c r="R24" s="93">
        <v>46771</v>
      </c>
      <c r="S24" s="93">
        <v>67211</v>
      </c>
      <c r="T24" s="93">
        <v>36256</v>
      </c>
      <c r="U24" s="93">
        <v>790675</v>
      </c>
      <c r="V24" s="93">
        <v>7064</v>
      </c>
      <c r="W24" s="93">
        <v>3664</v>
      </c>
      <c r="X24" s="94">
        <v>794075</v>
      </c>
      <c r="Y24" s="39">
        <v>8821</v>
      </c>
      <c r="Z24" s="40">
        <v>214713</v>
      </c>
      <c r="AA24" s="41">
        <v>567141</v>
      </c>
      <c r="AB24" s="94">
        <v>6547</v>
      </c>
    </row>
    <row r="25" spans="2:28" s="13" customFormat="1" ht="27" customHeight="1">
      <c r="B25" s="7" t="s">
        <v>36</v>
      </c>
      <c r="C25" s="87">
        <v>12990</v>
      </c>
      <c r="D25" s="87">
        <v>443</v>
      </c>
      <c r="E25" s="87">
        <v>156</v>
      </c>
      <c r="F25" s="87">
        <v>137</v>
      </c>
      <c r="G25" s="87">
        <v>43391</v>
      </c>
      <c r="H25" s="87">
        <v>9152</v>
      </c>
      <c r="I25" s="87">
        <v>20199</v>
      </c>
      <c r="J25" s="87">
        <v>26975</v>
      </c>
      <c r="K25" s="87">
        <v>11724</v>
      </c>
      <c r="L25" s="87">
        <v>10870</v>
      </c>
      <c r="M25" s="87">
        <v>7930</v>
      </c>
      <c r="N25" s="87">
        <v>12835</v>
      </c>
      <c r="O25" s="87">
        <v>34115</v>
      </c>
      <c r="P25" s="87">
        <v>12896</v>
      </c>
      <c r="Q25" s="87">
        <v>19608</v>
      </c>
      <c r="R25" s="87">
        <v>18155</v>
      </c>
      <c r="S25" s="87">
        <v>37128</v>
      </c>
      <c r="T25" s="87">
        <v>13881</v>
      </c>
      <c r="U25" s="87">
        <v>292586</v>
      </c>
      <c r="V25" s="87">
        <v>2614</v>
      </c>
      <c r="W25" s="87">
        <v>1356</v>
      </c>
      <c r="X25" s="88">
        <v>293844</v>
      </c>
      <c r="Y25" s="30">
        <v>13590</v>
      </c>
      <c r="Z25" s="31">
        <v>63727</v>
      </c>
      <c r="AA25" s="32">
        <v>215270</v>
      </c>
      <c r="AB25" s="88">
        <v>5166</v>
      </c>
    </row>
    <row r="26" spans="2:28" s="13" customFormat="1" ht="27" customHeight="1" thickBot="1">
      <c r="B26" s="8" t="s">
        <v>37</v>
      </c>
      <c r="C26" s="95">
        <v>11311</v>
      </c>
      <c r="D26" s="95">
        <v>856</v>
      </c>
      <c r="E26" s="95">
        <v>6558</v>
      </c>
      <c r="F26" s="95">
        <v>664</v>
      </c>
      <c r="G26" s="95">
        <v>106308</v>
      </c>
      <c r="H26" s="95">
        <v>22044</v>
      </c>
      <c r="I26" s="95">
        <v>43527</v>
      </c>
      <c r="J26" s="95">
        <v>97211</v>
      </c>
      <c r="K26" s="95">
        <v>34786</v>
      </c>
      <c r="L26" s="95">
        <v>23053</v>
      </c>
      <c r="M26" s="95">
        <v>22205</v>
      </c>
      <c r="N26" s="95">
        <v>36758</v>
      </c>
      <c r="O26" s="95">
        <v>86609</v>
      </c>
      <c r="P26" s="95">
        <v>36459</v>
      </c>
      <c r="Q26" s="95">
        <v>56980</v>
      </c>
      <c r="R26" s="95">
        <v>45115</v>
      </c>
      <c r="S26" s="95">
        <v>75107</v>
      </c>
      <c r="T26" s="95">
        <v>33369</v>
      </c>
      <c r="U26" s="95">
        <v>738920</v>
      </c>
      <c r="V26" s="95">
        <v>6601</v>
      </c>
      <c r="W26" s="95">
        <v>3424</v>
      </c>
      <c r="X26" s="96">
        <v>742098</v>
      </c>
      <c r="Y26" s="42">
        <v>18725</v>
      </c>
      <c r="Z26" s="43">
        <v>150500</v>
      </c>
      <c r="AA26" s="44">
        <v>569696</v>
      </c>
      <c r="AB26" s="96">
        <v>6041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-5.2</v>
      </c>
      <c r="D29" s="108">
        <v>-1</v>
      </c>
      <c r="E29" s="108">
        <v>-9.4</v>
      </c>
      <c r="F29" s="108">
        <v>-29.8</v>
      </c>
      <c r="G29" s="108">
        <v>-11</v>
      </c>
      <c r="H29" s="108">
        <v>0.4</v>
      </c>
      <c r="I29" s="108">
        <v>-12.6</v>
      </c>
      <c r="J29" s="108">
        <v>1.6</v>
      </c>
      <c r="K29" s="108">
        <v>-6.3</v>
      </c>
      <c r="L29" s="108">
        <v>6.7</v>
      </c>
      <c r="M29" s="108">
        <v>-2.9</v>
      </c>
      <c r="N29" s="108">
        <v>0.4</v>
      </c>
      <c r="O29" s="108">
        <v>1.7</v>
      </c>
      <c r="P29" s="108">
        <v>-11.6</v>
      </c>
      <c r="Q29" s="108">
        <v>-1.6</v>
      </c>
      <c r="R29" s="108">
        <v>0.4</v>
      </c>
      <c r="S29" s="108">
        <v>2.8</v>
      </c>
      <c r="T29" s="108">
        <v>-5.1</v>
      </c>
      <c r="U29" s="108">
        <v>-3.6</v>
      </c>
      <c r="V29" s="108">
        <v>-24.7</v>
      </c>
      <c r="W29" s="108">
        <v>-6.5</v>
      </c>
      <c r="X29" s="109">
        <v>-3.8</v>
      </c>
      <c r="Y29" s="120">
        <v>-5.8</v>
      </c>
      <c r="Z29" s="121">
        <v>-11.4</v>
      </c>
      <c r="AA29" s="122">
        <v>-0.7</v>
      </c>
      <c r="AB29" s="123">
        <v>-3.2</v>
      </c>
      <c r="AC29" s="1"/>
    </row>
    <row r="30" spans="2:28" s="1" customFormat="1" ht="27" customHeight="1">
      <c r="B30" s="2" t="s">
        <v>16</v>
      </c>
      <c r="C30" s="110">
        <v>-6.3</v>
      </c>
      <c r="D30" s="110">
        <v>-0.6</v>
      </c>
      <c r="E30" s="110">
        <v>-18.2</v>
      </c>
      <c r="F30" s="110">
        <v>-22.1</v>
      </c>
      <c r="G30" s="110">
        <v>-12.1</v>
      </c>
      <c r="H30" s="110">
        <v>1</v>
      </c>
      <c r="I30" s="110">
        <v>-16.6</v>
      </c>
      <c r="J30" s="110">
        <v>-1</v>
      </c>
      <c r="K30" s="110">
        <v>-3.7</v>
      </c>
      <c r="L30" s="110">
        <v>5.9</v>
      </c>
      <c r="M30" s="110">
        <v>-2.7</v>
      </c>
      <c r="N30" s="110">
        <v>1.2</v>
      </c>
      <c r="O30" s="110">
        <v>2.3</v>
      </c>
      <c r="P30" s="110">
        <v>-10.1</v>
      </c>
      <c r="Q30" s="110">
        <v>-1.3</v>
      </c>
      <c r="R30" s="110">
        <v>0.3</v>
      </c>
      <c r="S30" s="110">
        <v>3.8</v>
      </c>
      <c r="T30" s="110">
        <v>-4.9</v>
      </c>
      <c r="U30" s="110">
        <v>-4.4</v>
      </c>
      <c r="V30" s="110">
        <v>-25.3</v>
      </c>
      <c r="W30" s="110">
        <v>-7.3</v>
      </c>
      <c r="X30" s="111">
        <v>-4.6</v>
      </c>
      <c r="Y30" s="124">
        <v>-6.8</v>
      </c>
      <c r="Z30" s="125">
        <v>-13.1</v>
      </c>
      <c r="AA30" s="126">
        <v>-0.6</v>
      </c>
      <c r="AB30" s="111">
        <v>-3.8</v>
      </c>
    </row>
    <row r="31" spans="2:28" s="1" customFormat="1" ht="27" customHeight="1">
      <c r="B31" s="2" t="s">
        <v>17</v>
      </c>
      <c r="C31" s="110">
        <v>-4.7</v>
      </c>
      <c r="D31" s="110">
        <v>-20.6</v>
      </c>
      <c r="E31" s="110">
        <v>2.1</v>
      </c>
      <c r="F31" s="110">
        <v>-100</v>
      </c>
      <c r="G31" s="110">
        <v>-17.6</v>
      </c>
      <c r="H31" s="110">
        <v>-0.3</v>
      </c>
      <c r="I31" s="110">
        <v>-17.4</v>
      </c>
      <c r="J31" s="110">
        <v>3.7</v>
      </c>
      <c r="K31" s="110">
        <v>-5.2</v>
      </c>
      <c r="L31" s="110">
        <v>6.4</v>
      </c>
      <c r="M31" s="110">
        <v>-4.9</v>
      </c>
      <c r="N31" s="110">
        <v>1.9</v>
      </c>
      <c r="O31" s="110">
        <v>0</v>
      </c>
      <c r="P31" s="110">
        <v>-13.3</v>
      </c>
      <c r="Q31" s="110">
        <v>-0.7</v>
      </c>
      <c r="R31" s="110">
        <v>0.5</v>
      </c>
      <c r="S31" s="110">
        <v>3.8</v>
      </c>
      <c r="T31" s="110">
        <v>-4</v>
      </c>
      <c r="U31" s="110">
        <v>-4.2</v>
      </c>
      <c r="V31" s="110">
        <v>-25.2</v>
      </c>
      <c r="W31" s="110">
        <v>-7.2</v>
      </c>
      <c r="X31" s="111">
        <v>-4.5</v>
      </c>
      <c r="Y31" s="124">
        <v>-4.8</v>
      </c>
      <c r="Z31" s="125">
        <v>-17.6</v>
      </c>
      <c r="AA31" s="126">
        <v>-0.5</v>
      </c>
      <c r="AB31" s="111">
        <v>-4.9</v>
      </c>
    </row>
    <row r="32" spans="2:28" s="1" customFormat="1" ht="27" customHeight="1">
      <c r="B32" s="2" t="s">
        <v>18</v>
      </c>
      <c r="C32" s="110">
        <v>-4.3</v>
      </c>
      <c r="D32" s="110">
        <v>4.6</v>
      </c>
      <c r="E32" s="110">
        <v>31.4</v>
      </c>
      <c r="F32" s="110">
        <v>-58.3</v>
      </c>
      <c r="G32" s="110">
        <v>-9.5</v>
      </c>
      <c r="H32" s="110">
        <v>3.1</v>
      </c>
      <c r="I32" s="110">
        <v>-14.2</v>
      </c>
      <c r="J32" s="110">
        <v>1.2</v>
      </c>
      <c r="K32" s="110">
        <v>-4.7</v>
      </c>
      <c r="L32" s="110">
        <v>0.5</v>
      </c>
      <c r="M32" s="110">
        <v>-1.8</v>
      </c>
      <c r="N32" s="110">
        <v>-2.5</v>
      </c>
      <c r="O32" s="110">
        <v>3.6</v>
      </c>
      <c r="P32" s="110">
        <v>-14.3</v>
      </c>
      <c r="Q32" s="110">
        <v>-0.4</v>
      </c>
      <c r="R32" s="110">
        <v>0.6</v>
      </c>
      <c r="S32" s="110">
        <v>0</v>
      </c>
      <c r="T32" s="110">
        <v>-7.2</v>
      </c>
      <c r="U32" s="110">
        <v>-3.3</v>
      </c>
      <c r="V32" s="110">
        <v>-24.4</v>
      </c>
      <c r="W32" s="110">
        <v>-6.2</v>
      </c>
      <c r="X32" s="111">
        <v>-3.5</v>
      </c>
      <c r="Y32" s="124">
        <v>-3.9</v>
      </c>
      <c r="Z32" s="125">
        <v>-10.8</v>
      </c>
      <c r="AA32" s="126">
        <v>-1</v>
      </c>
      <c r="AB32" s="111">
        <v>-2.7</v>
      </c>
    </row>
    <row r="33" spans="2:28" s="1" customFormat="1" ht="27" customHeight="1">
      <c r="B33" s="4" t="s">
        <v>19</v>
      </c>
      <c r="C33" s="112">
        <v>-7.5</v>
      </c>
      <c r="D33" s="112">
        <v>-58.8</v>
      </c>
      <c r="E33" s="112">
        <v>-6.3</v>
      </c>
      <c r="F33" s="112" t="s">
        <v>71</v>
      </c>
      <c r="G33" s="112">
        <v>5.2</v>
      </c>
      <c r="H33" s="112">
        <v>-2</v>
      </c>
      <c r="I33" s="112">
        <v>-18.8</v>
      </c>
      <c r="J33" s="112">
        <v>0.1</v>
      </c>
      <c r="K33" s="112">
        <v>-12.8</v>
      </c>
      <c r="L33" s="112">
        <v>-1</v>
      </c>
      <c r="M33" s="112">
        <v>-3</v>
      </c>
      <c r="N33" s="112">
        <v>0.5</v>
      </c>
      <c r="O33" s="112">
        <v>3.7</v>
      </c>
      <c r="P33" s="112">
        <v>-2.1</v>
      </c>
      <c r="Q33" s="112">
        <v>-2.5</v>
      </c>
      <c r="R33" s="112">
        <v>-0.7</v>
      </c>
      <c r="S33" s="112">
        <v>3.6</v>
      </c>
      <c r="T33" s="112">
        <v>-6.3</v>
      </c>
      <c r="U33" s="112">
        <v>-2.3</v>
      </c>
      <c r="V33" s="112">
        <v>-23.7</v>
      </c>
      <c r="W33" s="112">
        <v>-5.3</v>
      </c>
      <c r="X33" s="113">
        <v>-2.5</v>
      </c>
      <c r="Y33" s="127">
        <v>-6.4</v>
      </c>
      <c r="Z33" s="128">
        <v>-1.8</v>
      </c>
      <c r="AA33" s="129">
        <v>-2.1</v>
      </c>
      <c r="AB33" s="113">
        <v>-1.7</v>
      </c>
    </row>
    <row r="34" spans="2:28" s="1" customFormat="1" ht="27" customHeight="1">
      <c r="B34" s="5" t="s">
        <v>20</v>
      </c>
      <c r="C34" s="114">
        <v>-20</v>
      </c>
      <c r="D34" s="114">
        <v>-6.8</v>
      </c>
      <c r="E34" s="114">
        <v>-30.6</v>
      </c>
      <c r="F34" s="114" t="s">
        <v>71</v>
      </c>
      <c r="G34" s="114">
        <v>2</v>
      </c>
      <c r="H34" s="114">
        <v>-0.4</v>
      </c>
      <c r="I34" s="114">
        <v>-18.4</v>
      </c>
      <c r="J34" s="114">
        <v>9</v>
      </c>
      <c r="K34" s="114">
        <v>-20</v>
      </c>
      <c r="L34" s="114">
        <v>16.1</v>
      </c>
      <c r="M34" s="114">
        <v>-2.4</v>
      </c>
      <c r="N34" s="114">
        <v>-1</v>
      </c>
      <c r="O34" s="114">
        <v>2.6</v>
      </c>
      <c r="P34" s="114">
        <v>4.1</v>
      </c>
      <c r="Q34" s="114">
        <v>-5.4</v>
      </c>
      <c r="R34" s="114">
        <v>1.1</v>
      </c>
      <c r="S34" s="114">
        <v>0.5</v>
      </c>
      <c r="T34" s="114">
        <v>6.6</v>
      </c>
      <c r="U34" s="114">
        <v>-4.3</v>
      </c>
      <c r="V34" s="114">
        <v>-25.3</v>
      </c>
      <c r="W34" s="114">
        <v>-7.3</v>
      </c>
      <c r="X34" s="115">
        <v>-4.6</v>
      </c>
      <c r="Y34" s="130">
        <v>-25.7</v>
      </c>
      <c r="Z34" s="131">
        <v>-6.5</v>
      </c>
      <c r="AA34" s="132">
        <v>-0.6</v>
      </c>
      <c r="AB34" s="115">
        <v>-4.2</v>
      </c>
    </row>
    <row r="35" spans="2:28" s="1" customFormat="1" ht="27" customHeight="1">
      <c r="B35" s="2" t="s">
        <v>21</v>
      </c>
      <c r="C35" s="110">
        <v>-3.9</v>
      </c>
      <c r="D35" s="110">
        <v>-5.6</v>
      </c>
      <c r="E35" s="110">
        <v>20.5</v>
      </c>
      <c r="F35" s="110" t="s">
        <v>71</v>
      </c>
      <c r="G35" s="110">
        <v>-7</v>
      </c>
      <c r="H35" s="110">
        <v>-22.2</v>
      </c>
      <c r="I35" s="110">
        <v>7.1</v>
      </c>
      <c r="J35" s="110">
        <v>0.6</v>
      </c>
      <c r="K35" s="110">
        <v>-11.9</v>
      </c>
      <c r="L35" s="110">
        <v>8.4</v>
      </c>
      <c r="M35" s="110">
        <v>-3.9</v>
      </c>
      <c r="N35" s="110">
        <v>1.8</v>
      </c>
      <c r="O35" s="110">
        <v>0</v>
      </c>
      <c r="P35" s="110">
        <v>-15.7</v>
      </c>
      <c r="Q35" s="110">
        <v>-0.3</v>
      </c>
      <c r="R35" s="110">
        <v>-5</v>
      </c>
      <c r="S35" s="110">
        <v>-2.8</v>
      </c>
      <c r="T35" s="110">
        <v>-7.7</v>
      </c>
      <c r="U35" s="110">
        <v>-2.6</v>
      </c>
      <c r="V35" s="110">
        <v>-23.9</v>
      </c>
      <c r="W35" s="110">
        <v>-5.6</v>
      </c>
      <c r="X35" s="111">
        <v>-2.8</v>
      </c>
      <c r="Y35" s="124">
        <v>-4.4</v>
      </c>
      <c r="Z35" s="125">
        <v>0.2</v>
      </c>
      <c r="AA35" s="126">
        <v>-4.2</v>
      </c>
      <c r="AB35" s="111">
        <v>1.4</v>
      </c>
    </row>
    <row r="36" spans="2:28" s="1" customFormat="1" ht="27" customHeight="1">
      <c r="B36" s="2" t="s">
        <v>22</v>
      </c>
      <c r="C36" s="110">
        <v>-3.9</v>
      </c>
      <c r="D36" s="110">
        <v>-10</v>
      </c>
      <c r="E36" s="110">
        <v>23.2</v>
      </c>
      <c r="F36" s="110" t="s">
        <v>71</v>
      </c>
      <c r="G36" s="110">
        <v>-14.3</v>
      </c>
      <c r="H36" s="110">
        <v>-0.7</v>
      </c>
      <c r="I36" s="110">
        <v>89.6</v>
      </c>
      <c r="J36" s="110">
        <v>-1</v>
      </c>
      <c r="K36" s="110">
        <v>-25</v>
      </c>
      <c r="L36" s="110">
        <v>3.5</v>
      </c>
      <c r="M36" s="110">
        <v>-0.7</v>
      </c>
      <c r="N36" s="110">
        <v>-2</v>
      </c>
      <c r="O36" s="110">
        <v>1.4</v>
      </c>
      <c r="P36" s="110">
        <v>-22.8</v>
      </c>
      <c r="Q36" s="110">
        <v>-1.1</v>
      </c>
      <c r="R36" s="110">
        <v>-0.8</v>
      </c>
      <c r="S36" s="110">
        <v>1.1</v>
      </c>
      <c r="T36" s="110">
        <v>-3.7</v>
      </c>
      <c r="U36" s="110">
        <v>3.3</v>
      </c>
      <c r="V36" s="110">
        <v>-19.3</v>
      </c>
      <c r="W36" s="110">
        <v>0.1</v>
      </c>
      <c r="X36" s="111">
        <v>3</v>
      </c>
      <c r="Y36" s="124">
        <v>-6.9</v>
      </c>
      <c r="Z36" s="125">
        <v>19.3</v>
      </c>
      <c r="AA36" s="126">
        <v>-2</v>
      </c>
      <c r="AB36" s="111">
        <v>6.8</v>
      </c>
    </row>
    <row r="37" spans="2:28" s="1" customFormat="1" ht="27" customHeight="1">
      <c r="B37" s="4" t="s">
        <v>23</v>
      </c>
      <c r="C37" s="112">
        <v>-8.3</v>
      </c>
      <c r="D37" s="112">
        <v>-7</v>
      </c>
      <c r="E37" s="112">
        <v>30.6</v>
      </c>
      <c r="F37" s="112" t="s">
        <v>71</v>
      </c>
      <c r="G37" s="112">
        <v>-5.2</v>
      </c>
      <c r="H37" s="112">
        <v>0.5</v>
      </c>
      <c r="I37" s="112">
        <v>7.9</v>
      </c>
      <c r="J37" s="112">
        <v>-1.9</v>
      </c>
      <c r="K37" s="112">
        <v>-2.9</v>
      </c>
      <c r="L37" s="112">
        <v>-0.3</v>
      </c>
      <c r="M37" s="112">
        <v>2.2</v>
      </c>
      <c r="N37" s="112">
        <v>-3.1</v>
      </c>
      <c r="O37" s="112">
        <v>1.7</v>
      </c>
      <c r="P37" s="112">
        <v>3.4</v>
      </c>
      <c r="Q37" s="112">
        <v>-6</v>
      </c>
      <c r="R37" s="112">
        <v>0.4</v>
      </c>
      <c r="S37" s="112">
        <v>1.2</v>
      </c>
      <c r="T37" s="112">
        <v>-6</v>
      </c>
      <c r="U37" s="112">
        <v>-0.4</v>
      </c>
      <c r="V37" s="112">
        <v>-22.2</v>
      </c>
      <c r="W37" s="112">
        <v>-3.5</v>
      </c>
      <c r="X37" s="113">
        <v>-0.6</v>
      </c>
      <c r="Y37" s="127">
        <v>-8</v>
      </c>
      <c r="Z37" s="128">
        <v>4.1</v>
      </c>
      <c r="AA37" s="129">
        <v>-1.2</v>
      </c>
      <c r="AB37" s="113">
        <v>2.2</v>
      </c>
    </row>
    <row r="38" spans="2:28" s="1" customFormat="1" ht="27" customHeight="1">
      <c r="B38" s="2" t="s">
        <v>24</v>
      </c>
      <c r="C38" s="110">
        <v>-1.8</v>
      </c>
      <c r="D38" s="110">
        <v>-8.6</v>
      </c>
      <c r="E38" s="110">
        <v>25.6</v>
      </c>
      <c r="F38" s="110" t="s">
        <v>71</v>
      </c>
      <c r="G38" s="110">
        <v>-25.7</v>
      </c>
      <c r="H38" s="110">
        <v>-6.3</v>
      </c>
      <c r="I38" s="110">
        <v>8.8</v>
      </c>
      <c r="J38" s="110">
        <v>0.8</v>
      </c>
      <c r="K38" s="110">
        <v>38.5</v>
      </c>
      <c r="L38" s="110">
        <v>16.6</v>
      </c>
      <c r="M38" s="110">
        <v>-2.7</v>
      </c>
      <c r="N38" s="110">
        <v>-14.1</v>
      </c>
      <c r="O38" s="110">
        <v>2.6</v>
      </c>
      <c r="P38" s="110">
        <v>0.5</v>
      </c>
      <c r="Q38" s="110">
        <v>-4.8</v>
      </c>
      <c r="R38" s="110">
        <v>11.4</v>
      </c>
      <c r="S38" s="110">
        <v>1.3</v>
      </c>
      <c r="T38" s="110">
        <v>-13.4</v>
      </c>
      <c r="U38" s="110">
        <v>1.3</v>
      </c>
      <c r="V38" s="110">
        <v>-20.9</v>
      </c>
      <c r="W38" s="110">
        <v>-1.8</v>
      </c>
      <c r="X38" s="111">
        <v>1.1</v>
      </c>
      <c r="Y38" s="124">
        <v>-3.8</v>
      </c>
      <c r="Z38" s="125">
        <v>-8.4</v>
      </c>
      <c r="AA38" s="126">
        <v>3.7</v>
      </c>
      <c r="AB38" s="111">
        <v>1.3</v>
      </c>
    </row>
    <row r="39" spans="2:28" s="1" customFormat="1" ht="27" customHeight="1">
      <c r="B39" s="2" t="s">
        <v>25</v>
      </c>
      <c r="C39" s="110">
        <v>-6.6</v>
      </c>
      <c r="D39" s="110">
        <v>3.7</v>
      </c>
      <c r="E39" s="110">
        <v>10.5</v>
      </c>
      <c r="F39" s="110">
        <v>16.9</v>
      </c>
      <c r="G39" s="110">
        <v>-8.8</v>
      </c>
      <c r="H39" s="110">
        <v>-2</v>
      </c>
      <c r="I39" s="110">
        <v>-23</v>
      </c>
      <c r="J39" s="110">
        <v>2.1</v>
      </c>
      <c r="K39" s="110">
        <v>-5.3</v>
      </c>
      <c r="L39" s="110">
        <v>16.4</v>
      </c>
      <c r="M39" s="110">
        <v>0.2</v>
      </c>
      <c r="N39" s="110">
        <v>-15.1</v>
      </c>
      <c r="O39" s="110">
        <v>3.2</v>
      </c>
      <c r="P39" s="110">
        <v>1.6</v>
      </c>
      <c r="Q39" s="110">
        <v>2.7</v>
      </c>
      <c r="R39" s="110">
        <v>-0.6</v>
      </c>
      <c r="S39" s="110">
        <v>1.2</v>
      </c>
      <c r="T39" s="110">
        <v>-7.4</v>
      </c>
      <c r="U39" s="110">
        <v>-2.8</v>
      </c>
      <c r="V39" s="110">
        <v>-24.1</v>
      </c>
      <c r="W39" s="110">
        <v>-5.8</v>
      </c>
      <c r="X39" s="111">
        <v>-3</v>
      </c>
      <c r="Y39" s="124">
        <v>-5.7</v>
      </c>
      <c r="Z39" s="125">
        <v>-18.3</v>
      </c>
      <c r="AA39" s="126">
        <v>0.6</v>
      </c>
      <c r="AB39" s="111">
        <v>-0.7</v>
      </c>
    </row>
    <row r="40" spans="2:28" s="1" customFormat="1" ht="27" customHeight="1">
      <c r="B40" s="2" t="s">
        <v>26</v>
      </c>
      <c r="C40" s="110">
        <v>-2.1</v>
      </c>
      <c r="D40" s="110">
        <v>8</v>
      </c>
      <c r="E40" s="110">
        <v>-1.8</v>
      </c>
      <c r="F40" s="110" t="s">
        <v>71</v>
      </c>
      <c r="G40" s="110">
        <v>9.9</v>
      </c>
      <c r="H40" s="110">
        <v>6.2</v>
      </c>
      <c r="I40" s="110">
        <v>-11.3</v>
      </c>
      <c r="J40" s="110">
        <v>1.2</v>
      </c>
      <c r="K40" s="110">
        <v>-8</v>
      </c>
      <c r="L40" s="110">
        <v>4.3</v>
      </c>
      <c r="M40" s="110">
        <v>-1.9</v>
      </c>
      <c r="N40" s="110">
        <v>4.7</v>
      </c>
      <c r="O40" s="110">
        <v>2</v>
      </c>
      <c r="P40" s="110">
        <v>-9.7</v>
      </c>
      <c r="Q40" s="110">
        <v>-4.8</v>
      </c>
      <c r="R40" s="110">
        <v>-0.2</v>
      </c>
      <c r="S40" s="110">
        <v>2.7</v>
      </c>
      <c r="T40" s="110">
        <v>2</v>
      </c>
      <c r="U40" s="110">
        <v>0.3</v>
      </c>
      <c r="V40" s="110">
        <v>-21.7</v>
      </c>
      <c r="W40" s="110">
        <v>-2.8</v>
      </c>
      <c r="X40" s="111">
        <v>0</v>
      </c>
      <c r="Y40" s="124">
        <v>-1.9</v>
      </c>
      <c r="Z40" s="125">
        <v>1</v>
      </c>
      <c r="AA40" s="126">
        <v>0.2</v>
      </c>
      <c r="AB40" s="111">
        <v>2</v>
      </c>
    </row>
    <row r="41" spans="2:28" s="1" customFormat="1" ht="27" customHeight="1">
      <c r="B41" s="4" t="s">
        <v>27</v>
      </c>
      <c r="C41" s="112">
        <v>-4.4</v>
      </c>
      <c r="D41" s="112">
        <v>9.9</v>
      </c>
      <c r="E41" s="112">
        <v>-10.2</v>
      </c>
      <c r="F41" s="112">
        <v>-22.1</v>
      </c>
      <c r="G41" s="112">
        <v>0</v>
      </c>
      <c r="H41" s="112">
        <v>2.1</v>
      </c>
      <c r="I41" s="112">
        <v>-30</v>
      </c>
      <c r="J41" s="112">
        <v>3.3</v>
      </c>
      <c r="K41" s="112">
        <v>-4.4</v>
      </c>
      <c r="L41" s="112">
        <v>-4.8</v>
      </c>
      <c r="M41" s="112">
        <v>1.9</v>
      </c>
      <c r="N41" s="112">
        <v>-6.1</v>
      </c>
      <c r="O41" s="112">
        <v>2.6</v>
      </c>
      <c r="P41" s="112">
        <v>-16.9</v>
      </c>
      <c r="Q41" s="112">
        <v>-0.2</v>
      </c>
      <c r="R41" s="112">
        <v>3.1</v>
      </c>
      <c r="S41" s="112">
        <v>5.5</v>
      </c>
      <c r="T41" s="112">
        <v>-12.7</v>
      </c>
      <c r="U41" s="112">
        <v>-4.2</v>
      </c>
      <c r="V41" s="112">
        <v>-25.2</v>
      </c>
      <c r="W41" s="112">
        <v>-7.2</v>
      </c>
      <c r="X41" s="113">
        <v>-4.4</v>
      </c>
      <c r="Y41" s="127">
        <v>-4.4</v>
      </c>
      <c r="Z41" s="128">
        <v>-11.4</v>
      </c>
      <c r="AA41" s="129">
        <v>-1.9</v>
      </c>
      <c r="AB41" s="113">
        <v>-3.9</v>
      </c>
    </row>
    <row r="42" spans="2:28" s="1" customFormat="1" ht="27" customHeight="1">
      <c r="B42" s="2" t="s">
        <v>28</v>
      </c>
      <c r="C42" s="110">
        <v>-7.8</v>
      </c>
      <c r="D42" s="110">
        <v>-90.7</v>
      </c>
      <c r="E42" s="110">
        <v>-19.1</v>
      </c>
      <c r="F42" s="110" t="s">
        <v>71</v>
      </c>
      <c r="G42" s="110">
        <v>-11.9</v>
      </c>
      <c r="H42" s="110">
        <v>8.7</v>
      </c>
      <c r="I42" s="110">
        <v>-44.4</v>
      </c>
      <c r="J42" s="110">
        <v>8.2</v>
      </c>
      <c r="K42" s="110">
        <v>-5.8</v>
      </c>
      <c r="L42" s="110">
        <v>5.4</v>
      </c>
      <c r="M42" s="110">
        <v>2.6</v>
      </c>
      <c r="N42" s="110">
        <v>-5.1</v>
      </c>
      <c r="O42" s="110">
        <v>-0.7</v>
      </c>
      <c r="P42" s="110">
        <v>-0.9</v>
      </c>
      <c r="Q42" s="110">
        <v>1.9</v>
      </c>
      <c r="R42" s="110">
        <v>21.7</v>
      </c>
      <c r="S42" s="110">
        <v>1.7</v>
      </c>
      <c r="T42" s="110">
        <v>-9.8</v>
      </c>
      <c r="U42" s="110">
        <v>-2.5</v>
      </c>
      <c r="V42" s="110">
        <v>-23.9</v>
      </c>
      <c r="W42" s="110">
        <v>-5.5</v>
      </c>
      <c r="X42" s="111">
        <v>-2.8</v>
      </c>
      <c r="Y42" s="124">
        <v>-8.3</v>
      </c>
      <c r="Z42" s="125">
        <v>-31</v>
      </c>
      <c r="AA42" s="126">
        <v>2.7</v>
      </c>
      <c r="AB42" s="111">
        <v>-9.5</v>
      </c>
    </row>
    <row r="43" spans="2:28" s="1" customFormat="1" ht="27" customHeight="1">
      <c r="B43" s="2" t="s">
        <v>29</v>
      </c>
      <c r="C43" s="110">
        <v>-7.6</v>
      </c>
      <c r="D43" s="110">
        <v>-18.6</v>
      </c>
      <c r="E43" s="110">
        <v>21.9</v>
      </c>
      <c r="F43" s="110">
        <v>-100</v>
      </c>
      <c r="G43" s="110">
        <v>-1.2</v>
      </c>
      <c r="H43" s="110">
        <v>3.1</v>
      </c>
      <c r="I43" s="110">
        <v>57.6</v>
      </c>
      <c r="J43" s="110">
        <v>5.9</v>
      </c>
      <c r="K43" s="110">
        <v>-0.8</v>
      </c>
      <c r="L43" s="110">
        <v>11.1</v>
      </c>
      <c r="M43" s="110">
        <v>-1</v>
      </c>
      <c r="N43" s="110">
        <v>-1.6</v>
      </c>
      <c r="O43" s="110">
        <v>-0.9</v>
      </c>
      <c r="P43" s="110">
        <v>-41.2</v>
      </c>
      <c r="Q43" s="110">
        <v>1.8</v>
      </c>
      <c r="R43" s="110">
        <v>-1.5</v>
      </c>
      <c r="S43" s="110">
        <v>3.1</v>
      </c>
      <c r="T43" s="110">
        <v>-4.6</v>
      </c>
      <c r="U43" s="110">
        <v>2.2</v>
      </c>
      <c r="V43" s="110">
        <v>-20.2</v>
      </c>
      <c r="W43" s="110">
        <v>-0.9</v>
      </c>
      <c r="X43" s="111">
        <v>2</v>
      </c>
      <c r="Y43" s="124">
        <v>-8.1</v>
      </c>
      <c r="Z43" s="125">
        <v>9.9</v>
      </c>
      <c r="AA43" s="126">
        <v>-0.7</v>
      </c>
      <c r="AB43" s="111">
        <v>2.6</v>
      </c>
    </row>
    <row r="44" spans="2:28" s="1" customFormat="1" ht="27" customHeight="1">
      <c r="B44" s="2" t="s">
        <v>30</v>
      </c>
      <c r="C44" s="110">
        <v>-7.8</v>
      </c>
      <c r="D44" s="110">
        <v>-16.1</v>
      </c>
      <c r="E44" s="110">
        <v>22.1</v>
      </c>
      <c r="F44" s="110">
        <v>-28.8</v>
      </c>
      <c r="G44" s="110">
        <v>3</v>
      </c>
      <c r="H44" s="110">
        <v>-1.9</v>
      </c>
      <c r="I44" s="110">
        <v>34.8</v>
      </c>
      <c r="J44" s="110">
        <v>10.7</v>
      </c>
      <c r="K44" s="110">
        <v>-11.5</v>
      </c>
      <c r="L44" s="110">
        <v>15.8</v>
      </c>
      <c r="M44" s="110">
        <v>-2.3</v>
      </c>
      <c r="N44" s="110">
        <v>-1</v>
      </c>
      <c r="O44" s="110">
        <v>-0.8</v>
      </c>
      <c r="P44" s="110">
        <v>-35.7</v>
      </c>
      <c r="Q44" s="110">
        <v>-13</v>
      </c>
      <c r="R44" s="110">
        <v>0.6</v>
      </c>
      <c r="S44" s="110">
        <v>3.8</v>
      </c>
      <c r="T44" s="110">
        <v>-5.6</v>
      </c>
      <c r="U44" s="110">
        <v>2.3</v>
      </c>
      <c r="V44" s="110">
        <v>-20.1</v>
      </c>
      <c r="W44" s="110">
        <v>-0.9</v>
      </c>
      <c r="X44" s="111">
        <v>2</v>
      </c>
      <c r="Y44" s="124">
        <v>-8.2</v>
      </c>
      <c r="Z44" s="125">
        <v>16</v>
      </c>
      <c r="AA44" s="126">
        <v>-1.3</v>
      </c>
      <c r="AB44" s="111">
        <v>6.2</v>
      </c>
    </row>
    <row r="45" spans="2:28" s="1" customFormat="1" ht="27" customHeight="1">
      <c r="B45" s="4" t="s">
        <v>31</v>
      </c>
      <c r="C45" s="112">
        <v>-5.4</v>
      </c>
      <c r="D45" s="112">
        <v>14.8</v>
      </c>
      <c r="E45" s="112">
        <v>-20.6</v>
      </c>
      <c r="F45" s="112">
        <v>-29.4</v>
      </c>
      <c r="G45" s="112">
        <v>-19.2</v>
      </c>
      <c r="H45" s="112">
        <v>2</v>
      </c>
      <c r="I45" s="112">
        <v>11.8</v>
      </c>
      <c r="J45" s="112">
        <v>15.9</v>
      </c>
      <c r="K45" s="112">
        <v>-4.8</v>
      </c>
      <c r="L45" s="112">
        <v>8.2</v>
      </c>
      <c r="M45" s="112">
        <v>-2.7</v>
      </c>
      <c r="N45" s="112">
        <v>-2.8</v>
      </c>
      <c r="O45" s="112">
        <v>2</v>
      </c>
      <c r="P45" s="112">
        <v>-15.3</v>
      </c>
      <c r="Q45" s="112">
        <v>-1.8</v>
      </c>
      <c r="R45" s="112">
        <v>-2.2</v>
      </c>
      <c r="S45" s="112">
        <v>-1.2</v>
      </c>
      <c r="T45" s="112">
        <v>-3.3</v>
      </c>
      <c r="U45" s="112">
        <v>-2</v>
      </c>
      <c r="V45" s="112">
        <v>-23.5</v>
      </c>
      <c r="W45" s="112">
        <v>-5</v>
      </c>
      <c r="X45" s="113">
        <v>-2.2</v>
      </c>
      <c r="Y45" s="127">
        <v>-5.4</v>
      </c>
      <c r="Z45" s="128">
        <v>-6.5</v>
      </c>
      <c r="AA45" s="129">
        <v>0.8</v>
      </c>
      <c r="AB45" s="113">
        <v>0.9</v>
      </c>
    </row>
    <row r="46" spans="2:28" s="1" customFormat="1" ht="27" customHeight="1">
      <c r="B46" s="2" t="s">
        <v>32</v>
      </c>
      <c r="C46" s="110">
        <v>-4.3</v>
      </c>
      <c r="D46" s="110">
        <v>13.1</v>
      </c>
      <c r="E46" s="110">
        <v>18.9</v>
      </c>
      <c r="F46" s="110">
        <v>1.3</v>
      </c>
      <c r="G46" s="110">
        <v>31.9</v>
      </c>
      <c r="H46" s="110">
        <v>-1.4</v>
      </c>
      <c r="I46" s="110">
        <v>-52.4</v>
      </c>
      <c r="J46" s="110">
        <v>3.2</v>
      </c>
      <c r="K46" s="110">
        <v>-3.4</v>
      </c>
      <c r="L46" s="110">
        <v>3</v>
      </c>
      <c r="M46" s="110">
        <v>-3.6</v>
      </c>
      <c r="N46" s="110">
        <v>-3.5</v>
      </c>
      <c r="O46" s="110">
        <v>4.3</v>
      </c>
      <c r="P46" s="110">
        <v>-13.5</v>
      </c>
      <c r="Q46" s="110">
        <v>-5.1</v>
      </c>
      <c r="R46" s="110">
        <v>-17.1</v>
      </c>
      <c r="S46" s="110">
        <v>0.1</v>
      </c>
      <c r="T46" s="110">
        <v>-13.5</v>
      </c>
      <c r="U46" s="110">
        <v>-17.9</v>
      </c>
      <c r="V46" s="110">
        <v>-35.8</v>
      </c>
      <c r="W46" s="110">
        <v>-20.4</v>
      </c>
      <c r="X46" s="111">
        <v>-18</v>
      </c>
      <c r="Y46" s="124">
        <v>-0.2</v>
      </c>
      <c r="Z46" s="125">
        <v>-47.1</v>
      </c>
      <c r="AA46" s="126">
        <v>-3.7</v>
      </c>
      <c r="AB46" s="111">
        <v>-15.5</v>
      </c>
    </row>
    <row r="47" spans="2:28" s="1" customFormat="1" ht="27" customHeight="1">
      <c r="B47" s="2" t="s">
        <v>33</v>
      </c>
      <c r="C47" s="110">
        <v>-10.6</v>
      </c>
      <c r="D47" s="110">
        <v>-4.7</v>
      </c>
      <c r="E47" s="110">
        <v>22.2</v>
      </c>
      <c r="F47" s="110">
        <v>-19.9</v>
      </c>
      <c r="G47" s="110">
        <v>25.5</v>
      </c>
      <c r="H47" s="110">
        <v>2.7</v>
      </c>
      <c r="I47" s="110">
        <v>-18.2</v>
      </c>
      <c r="J47" s="110">
        <v>4.8</v>
      </c>
      <c r="K47" s="110">
        <v>-7.8</v>
      </c>
      <c r="L47" s="110">
        <v>8.1</v>
      </c>
      <c r="M47" s="110">
        <v>-3.6</v>
      </c>
      <c r="N47" s="110">
        <v>-3.5</v>
      </c>
      <c r="O47" s="110">
        <v>7</v>
      </c>
      <c r="P47" s="110">
        <v>-50.2</v>
      </c>
      <c r="Q47" s="110">
        <v>-4.4</v>
      </c>
      <c r="R47" s="110">
        <v>1</v>
      </c>
      <c r="S47" s="110">
        <v>-0.3</v>
      </c>
      <c r="T47" s="110">
        <v>-24.3</v>
      </c>
      <c r="U47" s="110">
        <v>-3.8</v>
      </c>
      <c r="V47" s="110">
        <v>-24.9</v>
      </c>
      <c r="W47" s="110">
        <v>-6.8</v>
      </c>
      <c r="X47" s="111">
        <v>-4</v>
      </c>
      <c r="Y47" s="124">
        <v>-7.7</v>
      </c>
      <c r="Z47" s="125">
        <v>-7.9</v>
      </c>
      <c r="AA47" s="126">
        <v>-2.5</v>
      </c>
      <c r="AB47" s="111">
        <v>1.5</v>
      </c>
    </row>
    <row r="48" spans="2:28" s="1" customFormat="1" ht="27" customHeight="1">
      <c r="B48" s="2" t="s">
        <v>34</v>
      </c>
      <c r="C48" s="110">
        <v>1.9</v>
      </c>
      <c r="D48" s="110">
        <v>6.5</v>
      </c>
      <c r="E48" s="110">
        <v>17.3</v>
      </c>
      <c r="F48" s="110">
        <v>-100</v>
      </c>
      <c r="G48" s="110">
        <v>23.3</v>
      </c>
      <c r="H48" s="110">
        <v>12.7</v>
      </c>
      <c r="I48" s="110">
        <v>36.2</v>
      </c>
      <c r="J48" s="110">
        <v>4.9</v>
      </c>
      <c r="K48" s="110">
        <v>-10</v>
      </c>
      <c r="L48" s="110">
        <v>28.8</v>
      </c>
      <c r="M48" s="110">
        <v>-2.5</v>
      </c>
      <c r="N48" s="110">
        <v>-1.4</v>
      </c>
      <c r="O48" s="110">
        <v>0.6</v>
      </c>
      <c r="P48" s="110">
        <v>-18.5</v>
      </c>
      <c r="Q48" s="110">
        <v>1.9</v>
      </c>
      <c r="R48" s="110">
        <v>-14.6</v>
      </c>
      <c r="S48" s="110">
        <v>7.6</v>
      </c>
      <c r="T48" s="110">
        <v>-10.4</v>
      </c>
      <c r="U48" s="110">
        <v>8.3</v>
      </c>
      <c r="V48" s="110">
        <v>-15.4</v>
      </c>
      <c r="W48" s="110">
        <v>4.9</v>
      </c>
      <c r="X48" s="111">
        <v>8</v>
      </c>
      <c r="Y48" s="124">
        <v>2.9</v>
      </c>
      <c r="Z48" s="125">
        <v>25.6</v>
      </c>
      <c r="AA48" s="126">
        <v>-1.1</v>
      </c>
      <c r="AB48" s="111">
        <v>7.1</v>
      </c>
    </row>
    <row r="49" spans="2:28" s="13" customFormat="1" ht="27" customHeight="1">
      <c r="B49" s="6" t="s">
        <v>35</v>
      </c>
      <c r="C49" s="116">
        <v>-7.6</v>
      </c>
      <c r="D49" s="116">
        <v>-5.2</v>
      </c>
      <c r="E49" s="116">
        <v>-26.1</v>
      </c>
      <c r="F49" s="116">
        <v>-22.1</v>
      </c>
      <c r="G49" s="116">
        <v>-11.6</v>
      </c>
      <c r="H49" s="116">
        <v>0.3</v>
      </c>
      <c r="I49" s="116">
        <v>-11.6</v>
      </c>
      <c r="J49" s="116">
        <v>-0.9</v>
      </c>
      <c r="K49" s="116">
        <v>-5.1</v>
      </c>
      <c r="L49" s="116">
        <v>6.3</v>
      </c>
      <c r="M49" s="116">
        <v>-2.4</v>
      </c>
      <c r="N49" s="116">
        <v>0.9</v>
      </c>
      <c r="O49" s="116">
        <v>2.2</v>
      </c>
      <c r="P49" s="116">
        <v>-10</v>
      </c>
      <c r="Q49" s="116">
        <v>-1.7</v>
      </c>
      <c r="R49" s="116">
        <v>0.2</v>
      </c>
      <c r="S49" s="116">
        <v>3.4</v>
      </c>
      <c r="T49" s="116">
        <v>-4.6</v>
      </c>
      <c r="U49" s="116">
        <v>-4</v>
      </c>
      <c r="V49" s="116">
        <v>-25</v>
      </c>
      <c r="W49" s="116">
        <v>-7</v>
      </c>
      <c r="X49" s="117">
        <v>-4.3</v>
      </c>
      <c r="Y49" s="133">
        <v>-10</v>
      </c>
      <c r="Z49" s="134">
        <v>-11.6</v>
      </c>
      <c r="AA49" s="135">
        <v>-0.7</v>
      </c>
      <c r="AB49" s="117">
        <v>-3.3</v>
      </c>
    </row>
    <row r="50" spans="2:28" s="13" customFormat="1" ht="27" customHeight="1">
      <c r="B50" s="7" t="s">
        <v>36</v>
      </c>
      <c r="C50" s="110">
        <v>-3.7</v>
      </c>
      <c r="D50" s="110">
        <v>-0.2</v>
      </c>
      <c r="E50" s="110">
        <v>3.7</v>
      </c>
      <c r="F50" s="110">
        <v>-33.2</v>
      </c>
      <c r="G50" s="110">
        <v>-4.8</v>
      </c>
      <c r="H50" s="110">
        <v>2.1</v>
      </c>
      <c r="I50" s="110">
        <v>-14.8</v>
      </c>
      <c r="J50" s="110">
        <v>1.5</v>
      </c>
      <c r="K50" s="110">
        <v>-4.4</v>
      </c>
      <c r="L50" s="110">
        <v>7.9</v>
      </c>
      <c r="M50" s="110">
        <v>-1.1</v>
      </c>
      <c r="N50" s="110">
        <v>-3.7</v>
      </c>
      <c r="O50" s="110">
        <v>3.2</v>
      </c>
      <c r="P50" s="110">
        <v>-12.1</v>
      </c>
      <c r="Q50" s="110">
        <v>-0.9</v>
      </c>
      <c r="R50" s="110">
        <v>1.5</v>
      </c>
      <c r="S50" s="110">
        <v>0.9</v>
      </c>
      <c r="T50" s="110">
        <v>-6.4</v>
      </c>
      <c r="U50" s="110">
        <v>-2.4</v>
      </c>
      <c r="V50" s="110">
        <v>-23.8</v>
      </c>
      <c r="W50" s="110">
        <v>-5.4</v>
      </c>
      <c r="X50" s="111">
        <v>-2.7</v>
      </c>
      <c r="Y50" s="124">
        <v>-3.5</v>
      </c>
      <c r="Z50" s="125">
        <v>-8.3</v>
      </c>
      <c r="AA50" s="126">
        <v>-0.5</v>
      </c>
      <c r="AB50" s="111">
        <v>-1.6</v>
      </c>
    </row>
    <row r="51" spans="2:28" s="13" customFormat="1" ht="27" customHeight="1" thickBot="1">
      <c r="B51" s="8" t="s">
        <v>37</v>
      </c>
      <c r="C51" s="118">
        <v>-5.4</v>
      </c>
      <c r="D51" s="118">
        <v>3.8</v>
      </c>
      <c r="E51" s="118">
        <v>-6.3</v>
      </c>
      <c r="F51" s="118">
        <v>-30.6</v>
      </c>
      <c r="G51" s="118">
        <v>-12.3</v>
      </c>
      <c r="H51" s="118">
        <v>-0.1</v>
      </c>
      <c r="I51" s="118">
        <v>-12.6</v>
      </c>
      <c r="J51" s="118">
        <v>3.6</v>
      </c>
      <c r="K51" s="118">
        <v>-8</v>
      </c>
      <c r="L51" s="118">
        <v>6.5</v>
      </c>
      <c r="M51" s="118">
        <v>-4.2</v>
      </c>
      <c r="N51" s="118">
        <v>1.4</v>
      </c>
      <c r="O51" s="118">
        <v>0.5</v>
      </c>
      <c r="P51" s="118">
        <v>-13.1</v>
      </c>
      <c r="Q51" s="118">
        <v>-1.8</v>
      </c>
      <c r="R51" s="118">
        <v>0.1</v>
      </c>
      <c r="S51" s="118">
        <v>3.4</v>
      </c>
      <c r="T51" s="118">
        <v>-5</v>
      </c>
      <c r="U51" s="118">
        <v>-3.5</v>
      </c>
      <c r="V51" s="118">
        <v>-24.6</v>
      </c>
      <c r="W51" s="118">
        <v>-6.5</v>
      </c>
      <c r="X51" s="119">
        <v>-3.7</v>
      </c>
      <c r="Y51" s="136">
        <v>-5.4</v>
      </c>
      <c r="Z51" s="137">
        <v>-12.5</v>
      </c>
      <c r="AA51" s="138">
        <v>-0.7</v>
      </c>
      <c r="AB51" s="119">
        <v>-3.6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1.7</v>
      </c>
      <c r="D54" s="45">
        <f aca="true" t="shared" si="1" ref="D54:X66">ROUND(D4/$X4*100,1)</f>
        <v>0.1</v>
      </c>
      <c r="E54" s="45">
        <f t="shared" si="1"/>
        <v>0.4</v>
      </c>
      <c r="F54" s="45">
        <f t="shared" si="1"/>
        <v>0.1</v>
      </c>
      <c r="G54" s="45">
        <f t="shared" si="1"/>
        <v>17.1</v>
      </c>
      <c r="H54" s="45">
        <f t="shared" si="1"/>
        <v>2.9</v>
      </c>
      <c r="I54" s="45">
        <f t="shared" si="1"/>
        <v>6.3</v>
      </c>
      <c r="J54" s="45">
        <f t="shared" si="1"/>
        <v>10.8</v>
      </c>
      <c r="K54" s="45">
        <f t="shared" si="1"/>
        <v>4.3</v>
      </c>
      <c r="L54" s="45">
        <f t="shared" si="1"/>
        <v>3</v>
      </c>
      <c r="M54" s="45">
        <f t="shared" si="1"/>
        <v>3.1</v>
      </c>
      <c r="N54" s="45">
        <f t="shared" si="1"/>
        <v>5.1</v>
      </c>
      <c r="O54" s="45">
        <f t="shared" si="1"/>
        <v>11.8</v>
      </c>
      <c r="P54" s="45">
        <f t="shared" si="1"/>
        <v>4.8</v>
      </c>
      <c r="Q54" s="45">
        <f t="shared" si="1"/>
        <v>7.7</v>
      </c>
      <c r="R54" s="45">
        <f t="shared" si="1"/>
        <v>6</v>
      </c>
      <c r="S54" s="45">
        <f t="shared" si="1"/>
        <v>9.8</v>
      </c>
      <c r="T54" s="46">
        <f t="shared" si="1"/>
        <v>4.6</v>
      </c>
      <c r="U54" s="47">
        <f t="shared" si="1"/>
        <v>99.6</v>
      </c>
      <c r="V54" s="47">
        <f t="shared" si="1"/>
        <v>0.9</v>
      </c>
      <c r="W54" s="47">
        <f t="shared" si="1"/>
        <v>0.5</v>
      </c>
      <c r="X54" s="48">
        <f t="shared" si="1"/>
        <v>100</v>
      </c>
      <c r="Y54" s="49">
        <f>ROUND(Y4/$U4*100,1)</f>
        <v>2.3</v>
      </c>
      <c r="Z54" s="45">
        <f>ROUND(Z4/$U4*100,1)</f>
        <v>23.5</v>
      </c>
      <c r="AA54" s="50">
        <f>ROUND(AA4/$U4*100,1)</f>
        <v>74.2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0.7</v>
      </c>
      <c r="D55" s="51">
        <f t="shared" si="1"/>
        <v>0.1</v>
      </c>
      <c r="E55" s="51">
        <f t="shared" si="1"/>
        <v>0.1</v>
      </c>
      <c r="F55" s="51">
        <f t="shared" si="1"/>
        <v>0</v>
      </c>
      <c r="G55" s="51">
        <f t="shared" si="1"/>
        <v>21.3</v>
      </c>
      <c r="H55" s="51">
        <f t="shared" si="1"/>
        <v>2.7</v>
      </c>
      <c r="I55" s="51">
        <f t="shared" si="1"/>
        <v>5.4</v>
      </c>
      <c r="J55" s="51">
        <f t="shared" si="1"/>
        <v>9.9</v>
      </c>
      <c r="K55" s="51">
        <f t="shared" si="1"/>
        <v>4.1</v>
      </c>
      <c r="L55" s="51">
        <f t="shared" si="1"/>
        <v>2.6</v>
      </c>
      <c r="M55" s="51">
        <f t="shared" si="1"/>
        <v>3.4</v>
      </c>
      <c r="N55" s="51">
        <f t="shared" si="1"/>
        <v>5.8</v>
      </c>
      <c r="O55" s="51">
        <f t="shared" si="1"/>
        <v>11.9</v>
      </c>
      <c r="P55" s="51">
        <f t="shared" si="1"/>
        <v>5.3</v>
      </c>
      <c r="Q55" s="51">
        <f t="shared" si="1"/>
        <v>8</v>
      </c>
      <c r="R55" s="51">
        <f t="shared" si="1"/>
        <v>5.6</v>
      </c>
      <c r="S55" s="51">
        <f t="shared" si="1"/>
        <v>8.2</v>
      </c>
      <c r="T55" s="52">
        <f t="shared" si="1"/>
        <v>4.6</v>
      </c>
      <c r="U55" s="53">
        <f t="shared" si="1"/>
        <v>99.6</v>
      </c>
      <c r="V55" s="53">
        <f t="shared" si="1"/>
        <v>0.9</v>
      </c>
      <c r="W55" s="53">
        <f t="shared" si="1"/>
        <v>0.5</v>
      </c>
      <c r="X55" s="54">
        <f t="shared" si="1"/>
        <v>100</v>
      </c>
      <c r="Y55" s="55">
        <f aca="true" t="shared" si="2" ref="Y55:AA70">ROUND(Y5/$U5*100,1)</f>
        <v>0.8</v>
      </c>
      <c r="Z55" s="51">
        <f t="shared" si="2"/>
        <v>26.8</v>
      </c>
      <c r="AA55" s="56">
        <f t="shared" si="2"/>
        <v>72.4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14.4</v>
      </c>
      <c r="H56" s="51">
        <f t="shared" si="1"/>
        <v>3.1</v>
      </c>
      <c r="I56" s="51">
        <f t="shared" si="1"/>
        <v>4.4</v>
      </c>
      <c r="J56" s="51">
        <f t="shared" si="1"/>
        <v>13.7</v>
      </c>
      <c r="K56" s="51">
        <f t="shared" si="1"/>
        <v>3.7</v>
      </c>
      <c r="L56" s="51">
        <f t="shared" si="1"/>
        <v>3.4</v>
      </c>
      <c r="M56" s="51">
        <f t="shared" si="1"/>
        <v>3.2</v>
      </c>
      <c r="N56" s="51">
        <f t="shared" si="1"/>
        <v>6.1</v>
      </c>
      <c r="O56" s="51">
        <f t="shared" si="1"/>
        <v>13.3</v>
      </c>
      <c r="P56" s="51">
        <f t="shared" si="1"/>
        <v>6.4</v>
      </c>
      <c r="Q56" s="51">
        <f t="shared" si="1"/>
        <v>5.5</v>
      </c>
      <c r="R56" s="51">
        <f t="shared" si="1"/>
        <v>6.7</v>
      </c>
      <c r="S56" s="51">
        <f t="shared" si="1"/>
        <v>10.5</v>
      </c>
      <c r="T56" s="52">
        <f t="shared" si="1"/>
        <v>4.6</v>
      </c>
      <c r="U56" s="53">
        <f t="shared" si="1"/>
        <v>99.6</v>
      </c>
      <c r="V56" s="53">
        <f t="shared" si="1"/>
        <v>0.9</v>
      </c>
      <c r="W56" s="53">
        <f t="shared" si="1"/>
        <v>0.5</v>
      </c>
      <c r="X56" s="54">
        <f t="shared" si="1"/>
        <v>100</v>
      </c>
      <c r="Y56" s="55">
        <f t="shared" si="2"/>
        <v>0.6</v>
      </c>
      <c r="Z56" s="51">
        <f t="shared" si="2"/>
        <v>18.9</v>
      </c>
      <c r="AA56" s="56">
        <f t="shared" si="2"/>
        <v>80.5</v>
      </c>
      <c r="AB56" s="143"/>
    </row>
    <row r="57" spans="2:28" s="1" customFormat="1" ht="27" customHeight="1">
      <c r="B57" s="2" t="s">
        <v>18</v>
      </c>
      <c r="C57" s="51">
        <f t="shared" si="0"/>
        <v>1.8</v>
      </c>
      <c r="D57" s="51">
        <f t="shared" si="1"/>
        <v>0.1</v>
      </c>
      <c r="E57" s="51">
        <f t="shared" si="1"/>
        <v>0</v>
      </c>
      <c r="F57" s="51">
        <f t="shared" si="1"/>
        <v>0</v>
      </c>
      <c r="G57" s="51">
        <f t="shared" si="1"/>
        <v>15.6</v>
      </c>
      <c r="H57" s="51">
        <f t="shared" si="1"/>
        <v>2.7</v>
      </c>
      <c r="I57" s="51">
        <f t="shared" si="1"/>
        <v>4.7</v>
      </c>
      <c r="J57" s="51">
        <f t="shared" si="1"/>
        <v>10.7</v>
      </c>
      <c r="K57" s="51">
        <f t="shared" si="1"/>
        <v>3.3</v>
      </c>
      <c r="L57" s="51">
        <f t="shared" si="1"/>
        <v>2.8</v>
      </c>
      <c r="M57" s="51">
        <f t="shared" si="1"/>
        <v>2.4</v>
      </c>
      <c r="N57" s="51">
        <f t="shared" si="1"/>
        <v>5.2</v>
      </c>
      <c r="O57" s="51">
        <f t="shared" si="1"/>
        <v>11.8</v>
      </c>
      <c r="P57" s="51">
        <f t="shared" si="1"/>
        <v>4.6</v>
      </c>
      <c r="Q57" s="51">
        <f t="shared" si="1"/>
        <v>7.5</v>
      </c>
      <c r="R57" s="51">
        <f t="shared" si="1"/>
        <v>6.3</v>
      </c>
      <c r="S57" s="51">
        <f t="shared" si="1"/>
        <v>15.4</v>
      </c>
      <c r="T57" s="52">
        <f t="shared" si="1"/>
        <v>4.6</v>
      </c>
      <c r="U57" s="53">
        <f t="shared" si="1"/>
        <v>99.6</v>
      </c>
      <c r="V57" s="57">
        <f t="shared" si="1"/>
        <v>0.9</v>
      </c>
      <c r="W57" s="53">
        <f t="shared" si="1"/>
        <v>0.5</v>
      </c>
      <c r="X57" s="54">
        <f t="shared" si="1"/>
        <v>100</v>
      </c>
      <c r="Y57" s="55">
        <f t="shared" si="2"/>
        <v>1.9</v>
      </c>
      <c r="Z57" s="51">
        <f t="shared" si="2"/>
        <v>20.4</v>
      </c>
      <c r="AA57" s="56">
        <f t="shared" si="2"/>
        <v>77.6</v>
      </c>
      <c r="AB57" s="143"/>
    </row>
    <row r="58" spans="2:28" s="1" customFormat="1" ht="27" customHeight="1">
      <c r="B58" s="4" t="s">
        <v>19</v>
      </c>
      <c r="C58" s="58">
        <f t="shared" si="0"/>
        <v>0.4</v>
      </c>
      <c r="D58" s="58">
        <f t="shared" si="1"/>
        <v>0</v>
      </c>
      <c r="E58" s="58">
        <f t="shared" si="1"/>
        <v>5.4</v>
      </c>
      <c r="F58" s="58">
        <f t="shared" si="1"/>
        <v>0</v>
      </c>
      <c r="G58" s="58">
        <f t="shared" si="1"/>
        <v>15.3</v>
      </c>
      <c r="H58" s="58">
        <f t="shared" si="1"/>
        <v>2.2</v>
      </c>
      <c r="I58" s="58">
        <f t="shared" si="1"/>
        <v>4.9</v>
      </c>
      <c r="J58" s="58">
        <f t="shared" si="1"/>
        <v>15.8</v>
      </c>
      <c r="K58" s="58">
        <f t="shared" si="1"/>
        <v>9.2</v>
      </c>
      <c r="L58" s="58">
        <f t="shared" si="1"/>
        <v>1.6</v>
      </c>
      <c r="M58" s="58">
        <f t="shared" si="1"/>
        <v>2</v>
      </c>
      <c r="N58" s="58">
        <f t="shared" si="1"/>
        <v>2.9</v>
      </c>
      <c r="O58" s="58">
        <f t="shared" si="1"/>
        <v>8.4</v>
      </c>
      <c r="P58" s="58">
        <f t="shared" si="1"/>
        <v>2.6</v>
      </c>
      <c r="Q58" s="58">
        <f t="shared" si="1"/>
        <v>15.5</v>
      </c>
      <c r="R58" s="58">
        <f t="shared" si="1"/>
        <v>4</v>
      </c>
      <c r="S58" s="58">
        <f t="shared" si="1"/>
        <v>6.5</v>
      </c>
      <c r="T58" s="59">
        <f t="shared" si="1"/>
        <v>3.1</v>
      </c>
      <c r="U58" s="60">
        <f t="shared" si="1"/>
        <v>99.6</v>
      </c>
      <c r="V58" s="61">
        <f t="shared" si="1"/>
        <v>0.9</v>
      </c>
      <c r="W58" s="60">
        <f t="shared" si="1"/>
        <v>0.5</v>
      </c>
      <c r="X58" s="62">
        <f t="shared" si="1"/>
        <v>100</v>
      </c>
      <c r="Y58" s="63">
        <f t="shared" si="2"/>
        <v>5.8</v>
      </c>
      <c r="Z58" s="58">
        <f t="shared" si="2"/>
        <v>20.2</v>
      </c>
      <c r="AA58" s="64">
        <f t="shared" si="2"/>
        <v>74</v>
      </c>
      <c r="AB58" s="143"/>
    </row>
    <row r="59" spans="2:28" s="1" customFormat="1" ht="27" customHeight="1">
      <c r="B59" s="5" t="s">
        <v>20</v>
      </c>
      <c r="C59" s="65">
        <f t="shared" si="0"/>
        <v>1.8</v>
      </c>
      <c r="D59" s="65">
        <f t="shared" si="1"/>
        <v>0.2</v>
      </c>
      <c r="E59" s="65">
        <f t="shared" si="1"/>
        <v>2.4</v>
      </c>
      <c r="F59" s="65">
        <f t="shared" si="1"/>
        <v>0</v>
      </c>
      <c r="G59" s="65">
        <f t="shared" si="1"/>
        <v>23.8</v>
      </c>
      <c r="H59" s="65">
        <f t="shared" si="1"/>
        <v>2.7</v>
      </c>
      <c r="I59" s="65">
        <f t="shared" si="1"/>
        <v>13.7</v>
      </c>
      <c r="J59" s="65">
        <f t="shared" si="1"/>
        <v>4</v>
      </c>
      <c r="K59" s="65">
        <f t="shared" si="1"/>
        <v>5.5</v>
      </c>
      <c r="L59" s="65">
        <f t="shared" si="1"/>
        <v>3.1</v>
      </c>
      <c r="M59" s="65">
        <f t="shared" si="1"/>
        <v>2.9</v>
      </c>
      <c r="N59" s="65">
        <f t="shared" si="1"/>
        <v>2.7</v>
      </c>
      <c r="O59" s="65">
        <f t="shared" si="1"/>
        <v>11.6</v>
      </c>
      <c r="P59" s="65">
        <f t="shared" si="1"/>
        <v>0.2</v>
      </c>
      <c r="Q59" s="65">
        <f t="shared" si="1"/>
        <v>5.5</v>
      </c>
      <c r="R59" s="65">
        <f t="shared" si="1"/>
        <v>5.8</v>
      </c>
      <c r="S59" s="65">
        <f t="shared" si="1"/>
        <v>9.4</v>
      </c>
      <c r="T59" s="66">
        <f t="shared" si="1"/>
        <v>4.2</v>
      </c>
      <c r="U59" s="67">
        <f t="shared" si="1"/>
        <v>99.6</v>
      </c>
      <c r="V59" s="67">
        <f t="shared" si="1"/>
        <v>0.9</v>
      </c>
      <c r="W59" s="67">
        <f t="shared" si="1"/>
        <v>0.5</v>
      </c>
      <c r="X59" s="68">
        <f t="shared" si="1"/>
        <v>100</v>
      </c>
      <c r="Y59" s="69">
        <f t="shared" si="2"/>
        <v>4.4</v>
      </c>
      <c r="Z59" s="65">
        <f t="shared" si="2"/>
        <v>37.7</v>
      </c>
      <c r="AA59" s="70">
        <f t="shared" si="2"/>
        <v>57.9</v>
      </c>
      <c r="AB59" s="143"/>
    </row>
    <row r="60" spans="2:28" s="1" customFormat="1" ht="27" customHeight="1">
      <c r="B60" s="2" t="s">
        <v>21</v>
      </c>
      <c r="C60" s="51">
        <f t="shared" si="0"/>
        <v>2.1</v>
      </c>
      <c r="D60" s="51">
        <f t="shared" si="1"/>
        <v>1.5</v>
      </c>
      <c r="E60" s="51">
        <f t="shared" si="1"/>
        <v>0</v>
      </c>
      <c r="F60" s="51">
        <f t="shared" si="1"/>
        <v>0</v>
      </c>
      <c r="G60" s="51">
        <f t="shared" si="1"/>
        <v>17.3</v>
      </c>
      <c r="H60" s="51">
        <f t="shared" si="1"/>
        <v>5.2</v>
      </c>
      <c r="I60" s="51">
        <f t="shared" si="1"/>
        <v>20.8</v>
      </c>
      <c r="J60" s="51">
        <f t="shared" si="1"/>
        <v>3.1</v>
      </c>
      <c r="K60" s="51">
        <f t="shared" si="1"/>
        <v>2.6</v>
      </c>
      <c r="L60" s="51">
        <f t="shared" si="1"/>
        <v>2.7</v>
      </c>
      <c r="M60" s="51">
        <f t="shared" si="1"/>
        <v>2.8</v>
      </c>
      <c r="N60" s="51">
        <f t="shared" si="1"/>
        <v>3.6</v>
      </c>
      <c r="O60" s="51">
        <f t="shared" si="1"/>
        <v>10.2</v>
      </c>
      <c r="P60" s="51">
        <f t="shared" si="1"/>
        <v>0.2</v>
      </c>
      <c r="Q60" s="51">
        <f t="shared" si="1"/>
        <v>9.7</v>
      </c>
      <c r="R60" s="51">
        <f t="shared" si="1"/>
        <v>5.5</v>
      </c>
      <c r="S60" s="51">
        <f t="shared" si="1"/>
        <v>8.9</v>
      </c>
      <c r="T60" s="52">
        <f t="shared" si="1"/>
        <v>3.5</v>
      </c>
      <c r="U60" s="53">
        <f t="shared" si="1"/>
        <v>99.6</v>
      </c>
      <c r="V60" s="53">
        <f t="shared" si="1"/>
        <v>0.9</v>
      </c>
      <c r="W60" s="53">
        <f t="shared" si="1"/>
        <v>0.5</v>
      </c>
      <c r="X60" s="54">
        <f t="shared" si="1"/>
        <v>100</v>
      </c>
      <c r="Y60" s="55">
        <f t="shared" si="2"/>
        <v>3.6</v>
      </c>
      <c r="Z60" s="51">
        <f t="shared" si="2"/>
        <v>38.2</v>
      </c>
      <c r="AA60" s="56">
        <f t="shared" si="2"/>
        <v>58.1</v>
      </c>
      <c r="AB60" s="143"/>
    </row>
    <row r="61" spans="2:28" s="1" customFormat="1" ht="27" customHeight="1">
      <c r="B61" s="2" t="s">
        <v>22</v>
      </c>
      <c r="C61" s="51">
        <f t="shared" si="0"/>
        <v>1.4</v>
      </c>
      <c r="D61" s="51">
        <f t="shared" si="1"/>
        <v>1.5</v>
      </c>
      <c r="E61" s="51">
        <f t="shared" si="1"/>
        <v>0</v>
      </c>
      <c r="F61" s="51">
        <f t="shared" si="1"/>
        <v>0</v>
      </c>
      <c r="G61" s="51">
        <f t="shared" si="1"/>
        <v>14.3</v>
      </c>
      <c r="H61" s="51">
        <f t="shared" si="1"/>
        <v>2</v>
      </c>
      <c r="I61" s="51">
        <f t="shared" si="1"/>
        <v>15.1</v>
      </c>
      <c r="J61" s="51">
        <f t="shared" si="1"/>
        <v>4.5</v>
      </c>
      <c r="K61" s="51">
        <f t="shared" si="1"/>
        <v>3.5</v>
      </c>
      <c r="L61" s="51">
        <f t="shared" si="1"/>
        <v>1.1</v>
      </c>
      <c r="M61" s="51">
        <f t="shared" si="1"/>
        <v>3.2</v>
      </c>
      <c r="N61" s="51">
        <f t="shared" si="1"/>
        <v>3.8</v>
      </c>
      <c r="O61" s="51">
        <f t="shared" si="1"/>
        <v>14.6</v>
      </c>
      <c r="P61" s="51">
        <f t="shared" si="1"/>
        <v>0.4</v>
      </c>
      <c r="Q61" s="51">
        <f t="shared" si="1"/>
        <v>6.9</v>
      </c>
      <c r="R61" s="51">
        <f t="shared" si="1"/>
        <v>9.5</v>
      </c>
      <c r="S61" s="51">
        <f t="shared" si="1"/>
        <v>13.4</v>
      </c>
      <c r="T61" s="52">
        <f t="shared" si="1"/>
        <v>4.3</v>
      </c>
      <c r="U61" s="53">
        <f t="shared" si="1"/>
        <v>99.6</v>
      </c>
      <c r="V61" s="53">
        <f t="shared" si="1"/>
        <v>0.9</v>
      </c>
      <c r="W61" s="53">
        <f t="shared" si="1"/>
        <v>0.5</v>
      </c>
      <c r="X61" s="54">
        <f t="shared" si="1"/>
        <v>100</v>
      </c>
      <c r="Y61" s="55">
        <f t="shared" si="2"/>
        <v>2.9</v>
      </c>
      <c r="Z61" s="51">
        <f t="shared" si="2"/>
        <v>29.5</v>
      </c>
      <c r="AA61" s="56">
        <f t="shared" si="2"/>
        <v>67.6</v>
      </c>
      <c r="AB61" s="143"/>
    </row>
    <row r="62" spans="2:28" s="1" customFormat="1" ht="27" customHeight="1">
      <c r="B62" s="4" t="s">
        <v>23</v>
      </c>
      <c r="C62" s="58">
        <f t="shared" si="0"/>
        <v>3.9</v>
      </c>
      <c r="D62" s="58">
        <f t="shared" si="1"/>
        <v>0.4</v>
      </c>
      <c r="E62" s="58">
        <f t="shared" si="1"/>
        <v>0</v>
      </c>
      <c r="F62" s="58">
        <f t="shared" si="1"/>
        <v>0</v>
      </c>
      <c r="G62" s="58">
        <f t="shared" si="1"/>
        <v>5.7</v>
      </c>
      <c r="H62" s="58">
        <f t="shared" si="1"/>
        <v>2.5</v>
      </c>
      <c r="I62" s="58">
        <f t="shared" si="1"/>
        <v>15.9</v>
      </c>
      <c r="J62" s="58">
        <f t="shared" si="1"/>
        <v>4.8</v>
      </c>
      <c r="K62" s="58">
        <f t="shared" si="1"/>
        <v>4.3</v>
      </c>
      <c r="L62" s="58">
        <f t="shared" si="1"/>
        <v>0.7</v>
      </c>
      <c r="M62" s="58">
        <f t="shared" si="1"/>
        <v>5.3</v>
      </c>
      <c r="N62" s="58">
        <f t="shared" si="1"/>
        <v>4.2</v>
      </c>
      <c r="O62" s="58">
        <f t="shared" si="1"/>
        <v>12.9</v>
      </c>
      <c r="P62" s="58">
        <f t="shared" si="1"/>
        <v>1.1</v>
      </c>
      <c r="Q62" s="58">
        <f t="shared" si="1"/>
        <v>11.4</v>
      </c>
      <c r="R62" s="58">
        <f t="shared" si="1"/>
        <v>11.3</v>
      </c>
      <c r="S62" s="58">
        <f t="shared" si="1"/>
        <v>10</v>
      </c>
      <c r="T62" s="59">
        <f t="shared" si="1"/>
        <v>5.1</v>
      </c>
      <c r="U62" s="60">
        <f t="shared" si="1"/>
        <v>99.6</v>
      </c>
      <c r="V62" s="60">
        <f t="shared" si="1"/>
        <v>0.9</v>
      </c>
      <c r="W62" s="60">
        <f t="shared" si="1"/>
        <v>0.5</v>
      </c>
      <c r="X62" s="62">
        <f t="shared" si="1"/>
        <v>100</v>
      </c>
      <c r="Y62" s="63">
        <f t="shared" si="2"/>
        <v>4.3</v>
      </c>
      <c r="Z62" s="58">
        <f t="shared" si="2"/>
        <v>21.7</v>
      </c>
      <c r="AA62" s="64">
        <f t="shared" si="2"/>
        <v>74</v>
      </c>
      <c r="AB62" s="143"/>
    </row>
    <row r="63" spans="2:28" s="1" customFormat="1" ht="27" customHeight="1">
      <c r="B63" s="2" t="s">
        <v>24</v>
      </c>
      <c r="C63" s="51">
        <f t="shared" si="0"/>
        <v>2.2</v>
      </c>
      <c r="D63" s="51">
        <f t="shared" si="1"/>
        <v>0.9</v>
      </c>
      <c r="E63" s="51">
        <f t="shared" si="1"/>
        <v>0</v>
      </c>
      <c r="F63" s="51">
        <f t="shared" si="1"/>
        <v>0</v>
      </c>
      <c r="G63" s="51">
        <f t="shared" si="1"/>
        <v>6.4</v>
      </c>
      <c r="H63" s="51">
        <f t="shared" si="1"/>
        <v>4.9</v>
      </c>
      <c r="I63" s="51">
        <f t="shared" si="1"/>
        <v>9.4</v>
      </c>
      <c r="J63" s="51">
        <f t="shared" si="1"/>
        <v>5.7</v>
      </c>
      <c r="K63" s="51">
        <f t="shared" si="1"/>
        <v>1.8</v>
      </c>
      <c r="L63" s="51">
        <f t="shared" si="1"/>
        <v>17.9</v>
      </c>
      <c r="M63" s="51">
        <f t="shared" si="1"/>
        <v>2.4</v>
      </c>
      <c r="N63" s="51">
        <f t="shared" si="1"/>
        <v>2.2</v>
      </c>
      <c r="O63" s="51">
        <f t="shared" si="1"/>
        <v>11</v>
      </c>
      <c r="P63" s="51">
        <f t="shared" si="1"/>
        <v>2</v>
      </c>
      <c r="Q63" s="51">
        <f t="shared" si="1"/>
        <v>4.9</v>
      </c>
      <c r="R63" s="51">
        <f t="shared" si="1"/>
        <v>8.2</v>
      </c>
      <c r="S63" s="51">
        <f t="shared" si="1"/>
        <v>16</v>
      </c>
      <c r="T63" s="52">
        <f t="shared" si="1"/>
        <v>3.7</v>
      </c>
      <c r="U63" s="53">
        <f t="shared" si="1"/>
        <v>99.6</v>
      </c>
      <c r="V63" s="57">
        <f t="shared" si="1"/>
        <v>0.9</v>
      </c>
      <c r="W63" s="53">
        <f t="shared" si="1"/>
        <v>0.5</v>
      </c>
      <c r="X63" s="54">
        <f t="shared" si="1"/>
        <v>100</v>
      </c>
      <c r="Y63" s="55">
        <f t="shared" si="2"/>
        <v>3.2</v>
      </c>
      <c r="Z63" s="51">
        <f t="shared" si="2"/>
        <v>15.8</v>
      </c>
      <c r="AA63" s="56">
        <f t="shared" si="2"/>
        <v>81</v>
      </c>
      <c r="AB63" s="143"/>
    </row>
    <row r="64" spans="2:28" s="1" customFormat="1" ht="27" customHeight="1">
      <c r="B64" s="2" t="s">
        <v>25</v>
      </c>
      <c r="C64" s="51">
        <f t="shared" si="0"/>
        <v>4.3</v>
      </c>
      <c r="D64" s="51">
        <f t="shared" si="1"/>
        <v>0.1</v>
      </c>
      <c r="E64" s="51">
        <f t="shared" si="1"/>
        <v>0.2</v>
      </c>
      <c r="F64" s="51">
        <f t="shared" si="1"/>
        <v>0.2</v>
      </c>
      <c r="G64" s="51">
        <f t="shared" si="1"/>
        <v>4.7</v>
      </c>
      <c r="H64" s="51">
        <f t="shared" si="1"/>
        <v>3.2</v>
      </c>
      <c r="I64" s="51">
        <f t="shared" si="1"/>
        <v>9</v>
      </c>
      <c r="J64" s="51">
        <f t="shared" si="1"/>
        <v>7.5</v>
      </c>
      <c r="K64" s="51">
        <f t="shared" si="1"/>
        <v>4.9</v>
      </c>
      <c r="L64" s="51">
        <f t="shared" si="1"/>
        <v>6.8</v>
      </c>
      <c r="M64" s="51">
        <f t="shared" si="1"/>
        <v>4.1</v>
      </c>
      <c r="N64" s="51">
        <f t="shared" si="1"/>
        <v>3.8</v>
      </c>
      <c r="O64" s="51">
        <f t="shared" si="1"/>
        <v>15.9</v>
      </c>
      <c r="P64" s="51">
        <f t="shared" si="1"/>
        <v>6.3</v>
      </c>
      <c r="Q64" s="51">
        <f t="shared" si="1"/>
        <v>7.1</v>
      </c>
      <c r="R64" s="51">
        <f t="shared" si="1"/>
        <v>6.3</v>
      </c>
      <c r="S64" s="51">
        <f t="shared" si="1"/>
        <v>9.3</v>
      </c>
      <c r="T64" s="52">
        <f t="shared" si="1"/>
        <v>5.9</v>
      </c>
      <c r="U64" s="53">
        <f t="shared" si="1"/>
        <v>99.6</v>
      </c>
      <c r="V64" s="53">
        <f t="shared" si="1"/>
        <v>0.9</v>
      </c>
      <c r="W64" s="53">
        <f t="shared" si="1"/>
        <v>0.5</v>
      </c>
      <c r="X64" s="54">
        <f t="shared" si="1"/>
        <v>100</v>
      </c>
      <c r="Y64" s="55">
        <f t="shared" si="2"/>
        <v>4.7</v>
      </c>
      <c r="Z64" s="51">
        <f t="shared" si="2"/>
        <v>14</v>
      </c>
      <c r="AA64" s="56">
        <f t="shared" si="2"/>
        <v>81.4</v>
      </c>
      <c r="AB64" s="143"/>
    </row>
    <row r="65" spans="2:28" s="1" customFormat="1" ht="27" customHeight="1">
      <c r="B65" s="2" t="s">
        <v>26</v>
      </c>
      <c r="C65" s="51">
        <f t="shared" si="0"/>
        <v>8.9</v>
      </c>
      <c r="D65" s="51">
        <f t="shared" si="1"/>
        <v>0.1</v>
      </c>
      <c r="E65" s="51">
        <f t="shared" si="1"/>
        <v>0.2</v>
      </c>
      <c r="F65" s="51">
        <f t="shared" si="1"/>
        <v>0</v>
      </c>
      <c r="G65" s="51">
        <f t="shared" si="1"/>
        <v>21.1</v>
      </c>
      <c r="H65" s="51">
        <f t="shared" si="1"/>
        <v>3.6</v>
      </c>
      <c r="I65" s="51">
        <f t="shared" si="1"/>
        <v>12.3</v>
      </c>
      <c r="J65" s="51">
        <f t="shared" si="1"/>
        <v>7</v>
      </c>
      <c r="K65" s="51">
        <f t="shared" si="1"/>
        <v>3.8</v>
      </c>
      <c r="L65" s="51">
        <f t="shared" si="1"/>
        <v>1.9</v>
      </c>
      <c r="M65" s="51">
        <f t="shared" si="1"/>
        <v>2.6</v>
      </c>
      <c r="N65" s="51">
        <f t="shared" si="1"/>
        <v>2.8</v>
      </c>
      <c r="O65" s="51">
        <f t="shared" si="1"/>
        <v>10.1</v>
      </c>
      <c r="P65" s="51">
        <f t="shared" si="1"/>
        <v>2</v>
      </c>
      <c r="Q65" s="51">
        <f t="shared" si="1"/>
        <v>5.3</v>
      </c>
      <c r="R65" s="51">
        <f t="shared" si="1"/>
        <v>4.9</v>
      </c>
      <c r="S65" s="51">
        <f t="shared" si="1"/>
        <v>7.6</v>
      </c>
      <c r="T65" s="52">
        <f t="shared" si="1"/>
        <v>5.3</v>
      </c>
      <c r="U65" s="53">
        <f t="shared" si="1"/>
        <v>99.6</v>
      </c>
      <c r="V65" s="57">
        <f t="shared" si="1"/>
        <v>0.9</v>
      </c>
      <c r="W65" s="53">
        <f t="shared" si="1"/>
        <v>0.5</v>
      </c>
      <c r="X65" s="54">
        <f t="shared" si="1"/>
        <v>100</v>
      </c>
      <c r="Y65" s="55">
        <f t="shared" si="2"/>
        <v>9.3</v>
      </c>
      <c r="Z65" s="51">
        <f t="shared" si="2"/>
        <v>33.5</v>
      </c>
      <c r="AA65" s="56">
        <f t="shared" si="2"/>
        <v>57.2</v>
      </c>
      <c r="AB65" s="143"/>
    </row>
    <row r="66" spans="2:28" s="1" customFormat="1" ht="27" customHeight="1">
      <c r="B66" s="4" t="s">
        <v>27</v>
      </c>
      <c r="C66" s="58">
        <f t="shared" si="0"/>
        <v>11.2</v>
      </c>
      <c r="D66" s="58">
        <f t="shared" si="1"/>
        <v>0</v>
      </c>
      <c r="E66" s="58">
        <f t="shared" si="1"/>
        <v>0</v>
      </c>
      <c r="F66" s="58">
        <f t="shared" si="1"/>
        <v>0.1</v>
      </c>
      <c r="G66" s="58">
        <f aca="true" t="shared" si="3" ref="G66:X66">ROUND(G16/$X16*100,1)</f>
        <v>13.7</v>
      </c>
      <c r="H66" s="58">
        <f t="shared" si="3"/>
        <v>3.3</v>
      </c>
      <c r="I66" s="58">
        <f t="shared" si="3"/>
        <v>5.8</v>
      </c>
      <c r="J66" s="58">
        <f t="shared" si="3"/>
        <v>8.6</v>
      </c>
      <c r="K66" s="58">
        <f t="shared" si="3"/>
        <v>7.9</v>
      </c>
      <c r="L66" s="58">
        <f t="shared" si="3"/>
        <v>0.5</v>
      </c>
      <c r="M66" s="58">
        <f t="shared" si="3"/>
        <v>3.4</v>
      </c>
      <c r="N66" s="58">
        <f t="shared" si="3"/>
        <v>4.5</v>
      </c>
      <c r="O66" s="58">
        <f t="shared" si="3"/>
        <v>9.8</v>
      </c>
      <c r="P66" s="58">
        <f t="shared" si="3"/>
        <v>6.6</v>
      </c>
      <c r="Q66" s="58">
        <f t="shared" si="3"/>
        <v>5.5</v>
      </c>
      <c r="R66" s="58">
        <f t="shared" si="3"/>
        <v>6.3</v>
      </c>
      <c r="S66" s="58">
        <f t="shared" si="3"/>
        <v>8.1</v>
      </c>
      <c r="T66" s="59">
        <f t="shared" si="3"/>
        <v>4</v>
      </c>
      <c r="U66" s="60">
        <f t="shared" si="3"/>
        <v>99.6</v>
      </c>
      <c r="V66" s="60">
        <f t="shared" si="3"/>
        <v>0.9</v>
      </c>
      <c r="W66" s="60">
        <f t="shared" si="3"/>
        <v>0.5</v>
      </c>
      <c r="X66" s="62">
        <f t="shared" si="3"/>
        <v>100</v>
      </c>
      <c r="Y66" s="63">
        <f t="shared" si="2"/>
        <v>11.4</v>
      </c>
      <c r="Z66" s="58">
        <f t="shared" si="2"/>
        <v>19.7</v>
      </c>
      <c r="AA66" s="64">
        <f t="shared" si="2"/>
        <v>68.9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5.7</v>
      </c>
      <c r="H67" s="51">
        <f t="shared" si="5"/>
        <v>2.4</v>
      </c>
      <c r="I67" s="51">
        <f t="shared" si="5"/>
        <v>5.1</v>
      </c>
      <c r="J67" s="51">
        <f t="shared" si="5"/>
        <v>27.8</v>
      </c>
      <c r="K67" s="51">
        <f t="shared" si="5"/>
        <v>7.5</v>
      </c>
      <c r="L67" s="51">
        <f t="shared" si="5"/>
        <v>7.8</v>
      </c>
      <c r="M67" s="51">
        <f t="shared" si="5"/>
        <v>2.2</v>
      </c>
      <c r="N67" s="51">
        <f t="shared" si="5"/>
        <v>2</v>
      </c>
      <c r="O67" s="51">
        <f t="shared" si="5"/>
        <v>11.4</v>
      </c>
      <c r="P67" s="51">
        <f t="shared" si="5"/>
        <v>0.8</v>
      </c>
      <c r="Q67" s="51">
        <f t="shared" si="5"/>
        <v>5.1</v>
      </c>
      <c r="R67" s="51">
        <f t="shared" si="5"/>
        <v>5.7</v>
      </c>
      <c r="S67" s="51">
        <f t="shared" si="5"/>
        <v>5.9</v>
      </c>
      <c r="T67" s="52">
        <f t="shared" si="5"/>
        <v>9.4</v>
      </c>
      <c r="U67" s="53">
        <f t="shared" si="5"/>
        <v>99.6</v>
      </c>
      <c r="V67" s="57">
        <f t="shared" si="5"/>
        <v>0.9</v>
      </c>
      <c r="W67" s="53">
        <f t="shared" si="5"/>
        <v>0.5</v>
      </c>
      <c r="X67" s="54">
        <f t="shared" si="5"/>
        <v>100</v>
      </c>
      <c r="Y67" s="55">
        <f t="shared" si="2"/>
        <v>0.6</v>
      </c>
      <c r="Z67" s="51">
        <f t="shared" si="2"/>
        <v>10.8</v>
      </c>
      <c r="AA67" s="56">
        <f t="shared" si="2"/>
        <v>88.6</v>
      </c>
      <c r="AB67" s="143"/>
    </row>
    <row r="68" spans="2:28" s="1" customFormat="1" ht="27" customHeight="1">
      <c r="B68" s="2" t="s">
        <v>29</v>
      </c>
      <c r="C68" s="51">
        <f t="shared" si="0"/>
        <v>4.3</v>
      </c>
      <c r="D68" s="51">
        <f t="shared" si="4"/>
        <v>0.2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24.2</v>
      </c>
      <c r="H68" s="51">
        <f t="shared" si="6"/>
        <v>2.9</v>
      </c>
      <c r="I68" s="51">
        <f t="shared" si="6"/>
        <v>9.1</v>
      </c>
      <c r="J68" s="51">
        <f t="shared" si="6"/>
        <v>3.9</v>
      </c>
      <c r="K68" s="51">
        <f t="shared" si="6"/>
        <v>3.6</v>
      </c>
      <c r="L68" s="51">
        <f t="shared" si="6"/>
        <v>1.5</v>
      </c>
      <c r="M68" s="51">
        <f t="shared" si="6"/>
        <v>3.5</v>
      </c>
      <c r="N68" s="51">
        <f t="shared" si="6"/>
        <v>2.1</v>
      </c>
      <c r="O68" s="51">
        <f t="shared" si="6"/>
        <v>9.6</v>
      </c>
      <c r="P68" s="51">
        <f t="shared" si="6"/>
        <v>1.4</v>
      </c>
      <c r="Q68" s="51">
        <f t="shared" si="6"/>
        <v>6.8</v>
      </c>
      <c r="R68" s="51">
        <f t="shared" si="6"/>
        <v>5.8</v>
      </c>
      <c r="S68" s="51">
        <f t="shared" si="6"/>
        <v>15.5</v>
      </c>
      <c r="T68" s="52">
        <f t="shared" si="6"/>
        <v>5.1</v>
      </c>
      <c r="U68" s="53">
        <f t="shared" si="6"/>
        <v>99.6</v>
      </c>
      <c r="V68" s="53">
        <f t="shared" si="6"/>
        <v>0.9</v>
      </c>
      <c r="W68" s="53">
        <f t="shared" si="6"/>
        <v>0.5</v>
      </c>
      <c r="X68" s="54">
        <f t="shared" si="6"/>
        <v>100</v>
      </c>
      <c r="Y68" s="55">
        <f t="shared" si="2"/>
        <v>4.6</v>
      </c>
      <c r="Z68" s="51">
        <f t="shared" si="2"/>
        <v>33.5</v>
      </c>
      <c r="AA68" s="56">
        <f t="shared" si="2"/>
        <v>62</v>
      </c>
      <c r="AB68" s="143"/>
    </row>
    <row r="69" spans="2:28" s="1" customFormat="1" ht="27" customHeight="1">
      <c r="B69" s="2" t="s">
        <v>30</v>
      </c>
      <c r="C69" s="51">
        <f t="shared" si="0"/>
        <v>3.8</v>
      </c>
      <c r="D69" s="51">
        <f t="shared" si="4"/>
        <v>0.2</v>
      </c>
      <c r="E69" s="51">
        <f t="shared" si="4"/>
        <v>0</v>
      </c>
      <c r="F69" s="51">
        <f t="shared" si="4"/>
        <v>0.5</v>
      </c>
      <c r="G69" s="51">
        <f aca="true" t="shared" si="7" ref="G69:X69">ROUND(G19/$X19*100,1)</f>
        <v>11.8</v>
      </c>
      <c r="H69" s="51">
        <f t="shared" si="7"/>
        <v>4.4</v>
      </c>
      <c r="I69" s="51">
        <f t="shared" si="7"/>
        <v>13.1</v>
      </c>
      <c r="J69" s="51">
        <f t="shared" si="7"/>
        <v>5</v>
      </c>
      <c r="K69" s="51">
        <f t="shared" si="7"/>
        <v>3.3</v>
      </c>
      <c r="L69" s="51">
        <f t="shared" si="7"/>
        <v>4.9</v>
      </c>
      <c r="M69" s="51">
        <f t="shared" si="7"/>
        <v>2.9</v>
      </c>
      <c r="N69" s="51">
        <f t="shared" si="7"/>
        <v>2.4</v>
      </c>
      <c r="O69" s="51">
        <f t="shared" si="7"/>
        <v>9.3</v>
      </c>
      <c r="P69" s="51">
        <f t="shared" si="7"/>
        <v>1</v>
      </c>
      <c r="Q69" s="51">
        <f t="shared" si="7"/>
        <v>6.3</v>
      </c>
      <c r="R69" s="51">
        <f t="shared" si="7"/>
        <v>6.1</v>
      </c>
      <c r="S69" s="51">
        <f t="shared" si="7"/>
        <v>16.1</v>
      </c>
      <c r="T69" s="52">
        <f t="shared" si="7"/>
        <v>8.5</v>
      </c>
      <c r="U69" s="53">
        <f t="shared" si="7"/>
        <v>99.6</v>
      </c>
      <c r="V69" s="57">
        <f t="shared" si="7"/>
        <v>0.9</v>
      </c>
      <c r="W69" s="53">
        <f t="shared" si="7"/>
        <v>0.5</v>
      </c>
      <c r="X69" s="54">
        <f t="shared" si="7"/>
        <v>100</v>
      </c>
      <c r="Y69" s="55">
        <f t="shared" si="2"/>
        <v>4.1</v>
      </c>
      <c r="Z69" s="51">
        <f t="shared" si="2"/>
        <v>25.5</v>
      </c>
      <c r="AA69" s="56">
        <f t="shared" si="2"/>
        <v>70.4</v>
      </c>
      <c r="AB69" s="143"/>
    </row>
    <row r="70" spans="2:28" s="1" customFormat="1" ht="27" customHeight="1">
      <c r="B70" s="4" t="s">
        <v>31</v>
      </c>
      <c r="C70" s="58">
        <f t="shared" si="0"/>
        <v>11.7</v>
      </c>
      <c r="D70" s="58">
        <f t="shared" si="4"/>
        <v>0.3</v>
      </c>
      <c r="E70" s="58">
        <f t="shared" si="4"/>
        <v>0.2</v>
      </c>
      <c r="F70" s="58">
        <f t="shared" si="4"/>
        <v>0.4</v>
      </c>
      <c r="G70" s="58">
        <f aca="true" t="shared" si="8" ref="G70:X70">ROUND(G20/$X20*100,1)</f>
        <v>12.9</v>
      </c>
      <c r="H70" s="58">
        <f t="shared" si="8"/>
        <v>3.7</v>
      </c>
      <c r="I70" s="58">
        <f t="shared" si="8"/>
        <v>13.3</v>
      </c>
      <c r="J70" s="58">
        <f t="shared" si="8"/>
        <v>8.9</v>
      </c>
      <c r="K70" s="58">
        <f t="shared" si="8"/>
        <v>3.6</v>
      </c>
      <c r="L70" s="58">
        <f t="shared" si="8"/>
        <v>3</v>
      </c>
      <c r="M70" s="58">
        <f t="shared" si="8"/>
        <v>3.1</v>
      </c>
      <c r="N70" s="58">
        <f t="shared" si="8"/>
        <v>2.5</v>
      </c>
      <c r="O70" s="58">
        <f t="shared" si="8"/>
        <v>7.8</v>
      </c>
      <c r="P70" s="58">
        <f t="shared" si="8"/>
        <v>1.7</v>
      </c>
      <c r="Q70" s="58">
        <f t="shared" si="8"/>
        <v>7.3</v>
      </c>
      <c r="R70" s="58">
        <f t="shared" si="8"/>
        <v>5</v>
      </c>
      <c r="S70" s="58">
        <f t="shared" si="8"/>
        <v>9.6</v>
      </c>
      <c r="T70" s="59">
        <f t="shared" si="8"/>
        <v>4.7</v>
      </c>
      <c r="U70" s="60">
        <f t="shared" si="8"/>
        <v>99.6</v>
      </c>
      <c r="V70" s="60">
        <f t="shared" si="8"/>
        <v>0.9</v>
      </c>
      <c r="W70" s="60">
        <f t="shared" si="8"/>
        <v>0.5</v>
      </c>
      <c r="X70" s="62">
        <f t="shared" si="8"/>
        <v>100</v>
      </c>
      <c r="Y70" s="63">
        <f t="shared" si="2"/>
        <v>12.2</v>
      </c>
      <c r="Z70" s="58">
        <f t="shared" si="2"/>
        <v>26.7</v>
      </c>
      <c r="AA70" s="64">
        <f t="shared" si="2"/>
        <v>61.1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11.7</v>
      </c>
      <c r="D71" s="51">
        <f t="shared" si="9"/>
        <v>4.1</v>
      </c>
      <c r="E71" s="51">
        <f t="shared" si="9"/>
        <v>0.1</v>
      </c>
      <c r="F71" s="51">
        <f t="shared" si="9"/>
        <v>1.2</v>
      </c>
      <c r="G71" s="51">
        <f t="shared" si="9"/>
        <v>2.4</v>
      </c>
      <c r="H71" s="51">
        <f t="shared" si="9"/>
        <v>3</v>
      </c>
      <c r="I71" s="51">
        <f t="shared" si="9"/>
        <v>18</v>
      </c>
      <c r="J71" s="51">
        <f t="shared" si="9"/>
        <v>6.4</v>
      </c>
      <c r="K71" s="51">
        <f t="shared" si="9"/>
        <v>4.2</v>
      </c>
      <c r="L71" s="51">
        <f t="shared" si="9"/>
        <v>2</v>
      </c>
      <c r="M71" s="51">
        <f t="shared" si="9"/>
        <v>3.3</v>
      </c>
      <c r="N71" s="51">
        <f t="shared" si="9"/>
        <v>2.6</v>
      </c>
      <c r="O71" s="51">
        <f t="shared" si="9"/>
        <v>6.2</v>
      </c>
      <c r="P71" s="51">
        <f t="shared" si="9"/>
        <v>1.8</v>
      </c>
      <c r="Q71" s="51">
        <f t="shared" si="9"/>
        <v>9.9</v>
      </c>
      <c r="R71" s="51">
        <f t="shared" si="9"/>
        <v>4.6</v>
      </c>
      <c r="S71" s="51">
        <f t="shared" si="9"/>
        <v>13.3</v>
      </c>
      <c r="T71" s="52">
        <f t="shared" si="9"/>
        <v>4.7</v>
      </c>
      <c r="U71" s="53">
        <f t="shared" si="9"/>
        <v>99.6</v>
      </c>
      <c r="V71" s="57">
        <f t="shared" si="9"/>
        <v>0.9</v>
      </c>
      <c r="W71" s="53">
        <f t="shared" si="9"/>
        <v>0.5</v>
      </c>
      <c r="X71" s="54">
        <f t="shared" si="9"/>
        <v>100</v>
      </c>
      <c r="Y71" s="55">
        <f aca="true" t="shared" si="10" ref="Y71:AA76">ROUND(Y21/$U21*100,1)</f>
        <v>16.1</v>
      </c>
      <c r="Z71" s="51">
        <f t="shared" si="10"/>
        <v>21.7</v>
      </c>
      <c r="AA71" s="56">
        <f t="shared" si="10"/>
        <v>62.3</v>
      </c>
      <c r="AB71" s="143"/>
    </row>
    <row r="72" spans="2:28" s="1" customFormat="1" ht="27" customHeight="1">
      <c r="B72" s="2" t="s">
        <v>33</v>
      </c>
      <c r="C72" s="51">
        <f t="shared" si="9"/>
        <v>1.4</v>
      </c>
      <c r="D72" s="51">
        <f t="shared" si="9"/>
        <v>0.9</v>
      </c>
      <c r="E72" s="51">
        <f t="shared" si="9"/>
        <v>0.1</v>
      </c>
      <c r="F72" s="51">
        <f t="shared" si="9"/>
        <v>2.4</v>
      </c>
      <c r="G72" s="51">
        <f t="shared" si="9"/>
        <v>6.7</v>
      </c>
      <c r="H72" s="51">
        <f t="shared" si="9"/>
        <v>3</v>
      </c>
      <c r="I72" s="51">
        <f t="shared" si="9"/>
        <v>11.3</v>
      </c>
      <c r="J72" s="51">
        <f t="shared" si="9"/>
        <v>5.8</v>
      </c>
      <c r="K72" s="51">
        <f t="shared" si="9"/>
        <v>2.4</v>
      </c>
      <c r="L72" s="51">
        <f t="shared" si="9"/>
        <v>1.8</v>
      </c>
      <c r="M72" s="51">
        <f t="shared" si="9"/>
        <v>2.3</v>
      </c>
      <c r="N72" s="51">
        <f t="shared" si="9"/>
        <v>2.8</v>
      </c>
      <c r="O72" s="51">
        <f t="shared" si="9"/>
        <v>7.2</v>
      </c>
      <c r="P72" s="51">
        <f t="shared" si="9"/>
        <v>0.5</v>
      </c>
      <c r="Q72" s="51">
        <f t="shared" si="9"/>
        <v>25</v>
      </c>
      <c r="R72" s="51">
        <f t="shared" si="9"/>
        <v>9</v>
      </c>
      <c r="S72" s="51">
        <f t="shared" si="9"/>
        <v>13.8</v>
      </c>
      <c r="T72" s="52">
        <f t="shared" si="9"/>
        <v>3.1</v>
      </c>
      <c r="U72" s="53">
        <f t="shared" si="9"/>
        <v>99.6</v>
      </c>
      <c r="V72" s="53">
        <f t="shared" si="9"/>
        <v>0.9</v>
      </c>
      <c r="W72" s="53">
        <f t="shared" si="9"/>
        <v>0.5</v>
      </c>
      <c r="X72" s="54">
        <f t="shared" si="9"/>
        <v>100</v>
      </c>
      <c r="Y72" s="55">
        <f t="shared" si="10"/>
        <v>2.4</v>
      </c>
      <c r="Z72" s="51">
        <f t="shared" si="10"/>
        <v>20.5</v>
      </c>
      <c r="AA72" s="56">
        <f t="shared" si="10"/>
        <v>77.1</v>
      </c>
      <c r="AB72" s="143"/>
    </row>
    <row r="73" spans="2:28" s="1" customFormat="1" ht="27" customHeight="1">
      <c r="B73" s="2" t="s">
        <v>34</v>
      </c>
      <c r="C73" s="51">
        <f t="shared" si="9"/>
        <v>4</v>
      </c>
      <c r="D73" s="51">
        <f t="shared" si="9"/>
        <v>0.9</v>
      </c>
      <c r="E73" s="51">
        <f t="shared" si="9"/>
        <v>0.1</v>
      </c>
      <c r="F73" s="51">
        <f t="shared" si="9"/>
        <v>0</v>
      </c>
      <c r="G73" s="51">
        <f t="shared" si="9"/>
        <v>20.4</v>
      </c>
      <c r="H73" s="51">
        <f t="shared" si="9"/>
        <v>2.3</v>
      </c>
      <c r="I73" s="51">
        <f t="shared" si="9"/>
        <v>19.2</v>
      </c>
      <c r="J73" s="51">
        <f t="shared" si="9"/>
        <v>3.2</v>
      </c>
      <c r="K73" s="51">
        <f t="shared" si="9"/>
        <v>11.1</v>
      </c>
      <c r="L73" s="51">
        <f t="shared" si="9"/>
        <v>3.3</v>
      </c>
      <c r="M73" s="51">
        <f t="shared" si="9"/>
        <v>2.2</v>
      </c>
      <c r="N73" s="51">
        <f t="shared" si="9"/>
        <v>3.4</v>
      </c>
      <c r="O73" s="51">
        <f t="shared" si="9"/>
        <v>4.5</v>
      </c>
      <c r="P73" s="51">
        <f t="shared" si="9"/>
        <v>1.3</v>
      </c>
      <c r="Q73" s="51">
        <f t="shared" si="9"/>
        <v>11.8</v>
      </c>
      <c r="R73" s="51">
        <f t="shared" si="9"/>
        <v>4</v>
      </c>
      <c r="S73" s="51">
        <f t="shared" si="9"/>
        <v>6.7</v>
      </c>
      <c r="T73" s="52">
        <f t="shared" si="9"/>
        <v>1.3</v>
      </c>
      <c r="U73" s="53">
        <f t="shared" si="9"/>
        <v>99.6</v>
      </c>
      <c r="V73" s="57">
        <f t="shared" si="9"/>
        <v>0.9</v>
      </c>
      <c r="W73" s="53">
        <f t="shared" si="9"/>
        <v>0.5</v>
      </c>
      <c r="X73" s="54">
        <f t="shared" si="9"/>
        <v>100</v>
      </c>
      <c r="Y73" s="55">
        <f t="shared" si="10"/>
        <v>5</v>
      </c>
      <c r="Z73" s="51">
        <f t="shared" si="10"/>
        <v>39.8</v>
      </c>
      <c r="AA73" s="56">
        <f t="shared" si="10"/>
        <v>55.2</v>
      </c>
      <c r="AB73" s="143"/>
    </row>
    <row r="74" spans="2:28" s="13" customFormat="1" ht="27" customHeight="1">
      <c r="B74" s="6" t="s">
        <v>35</v>
      </c>
      <c r="C74" s="71">
        <f t="shared" si="9"/>
        <v>0.9</v>
      </c>
      <c r="D74" s="71">
        <f t="shared" si="9"/>
        <v>0.1</v>
      </c>
      <c r="E74" s="71">
        <f t="shared" si="9"/>
        <v>0.1</v>
      </c>
      <c r="F74" s="71">
        <f t="shared" si="9"/>
        <v>0</v>
      </c>
      <c r="G74" s="71">
        <f t="shared" si="9"/>
        <v>20.6</v>
      </c>
      <c r="H74" s="71">
        <f t="shared" si="9"/>
        <v>2.7</v>
      </c>
      <c r="I74" s="71">
        <f t="shared" si="9"/>
        <v>6.5</v>
      </c>
      <c r="J74" s="71">
        <f t="shared" si="9"/>
        <v>9.3</v>
      </c>
      <c r="K74" s="71">
        <f t="shared" si="9"/>
        <v>4.1</v>
      </c>
      <c r="L74" s="71">
        <f t="shared" si="9"/>
        <v>2.6</v>
      </c>
      <c r="M74" s="71">
        <f t="shared" si="9"/>
        <v>3.4</v>
      </c>
      <c r="N74" s="71">
        <f t="shared" si="9"/>
        <v>5.5</v>
      </c>
      <c r="O74" s="71">
        <f t="shared" si="9"/>
        <v>12</v>
      </c>
      <c r="P74" s="71">
        <f t="shared" si="9"/>
        <v>4.8</v>
      </c>
      <c r="Q74" s="71">
        <f t="shared" si="9"/>
        <v>8</v>
      </c>
      <c r="R74" s="71">
        <f t="shared" si="9"/>
        <v>5.9</v>
      </c>
      <c r="S74" s="71">
        <f t="shared" si="9"/>
        <v>8.5</v>
      </c>
      <c r="T74" s="72">
        <f t="shared" si="9"/>
        <v>4.6</v>
      </c>
      <c r="U74" s="73">
        <f t="shared" si="9"/>
        <v>99.6</v>
      </c>
      <c r="V74" s="74">
        <f t="shared" si="9"/>
        <v>0.9</v>
      </c>
      <c r="W74" s="73">
        <f t="shared" si="9"/>
        <v>0.5</v>
      </c>
      <c r="X74" s="75">
        <f t="shared" si="9"/>
        <v>100</v>
      </c>
      <c r="Y74" s="76">
        <f t="shared" si="10"/>
        <v>1.1</v>
      </c>
      <c r="Z74" s="71">
        <f t="shared" si="10"/>
        <v>27.2</v>
      </c>
      <c r="AA74" s="77">
        <f t="shared" si="10"/>
        <v>71.7</v>
      </c>
      <c r="AB74" s="143"/>
    </row>
    <row r="75" spans="2:28" s="13" customFormat="1" ht="27" customHeight="1">
      <c r="B75" s="7" t="s">
        <v>36</v>
      </c>
      <c r="C75" s="51">
        <f t="shared" si="9"/>
        <v>4.4</v>
      </c>
      <c r="D75" s="51">
        <f t="shared" si="9"/>
        <v>0.2</v>
      </c>
      <c r="E75" s="51">
        <f t="shared" si="9"/>
        <v>0.1</v>
      </c>
      <c r="F75" s="51">
        <f t="shared" si="9"/>
        <v>0</v>
      </c>
      <c r="G75" s="51">
        <f t="shared" si="9"/>
        <v>14.8</v>
      </c>
      <c r="H75" s="51">
        <f t="shared" si="9"/>
        <v>3.1</v>
      </c>
      <c r="I75" s="51">
        <f t="shared" si="9"/>
        <v>6.9</v>
      </c>
      <c r="J75" s="51">
        <f t="shared" si="9"/>
        <v>9.2</v>
      </c>
      <c r="K75" s="51">
        <f t="shared" si="9"/>
        <v>4</v>
      </c>
      <c r="L75" s="51">
        <f t="shared" si="9"/>
        <v>3.7</v>
      </c>
      <c r="M75" s="51">
        <f t="shared" si="9"/>
        <v>2.7</v>
      </c>
      <c r="N75" s="51">
        <f t="shared" si="9"/>
        <v>4.4</v>
      </c>
      <c r="O75" s="51">
        <f t="shared" si="9"/>
        <v>11.6</v>
      </c>
      <c r="P75" s="51">
        <f t="shared" si="9"/>
        <v>4.4</v>
      </c>
      <c r="Q75" s="51">
        <f t="shared" si="9"/>
        <v>6.7</v>
      </c>
      <c r="R75" s="51">
        <f t="shared" si="9"/>
        <v>6.2</v>
      </c>
      <c r="S75" s="51">
        <f t="shared" si="9"/>
        <v>12.6</v>
      </c>
      <c r="T75" s="52">
        <f t="shared" si="9"/>
        <v>4.7</v>
      </c>
      <c r="U75" s="53">
        <f t="shared" si="9"/>
        <v>99.6</v>
      </c>
      <c r="V75" s="53">
        <f t="shared" si="9"/>
        <v>0.9</v>
      </c>
      <c r="W75" s="53">
        <f t="shared" si="9"/>
        <v>0.5</v>
      </c>
      <c r="X75" s="54">
        <f t="shared" si="9"/>
        <v>100</v>
      </c>
      <c r="Y75" s="55">
        <f t="shared" si="10"/>
        <v>4.6</v>
      </c>
      <c r="Z75" s="51">
        <f t="shared" si="10"/>
        <v>21.8</v>
      </c>
      <c r="AA75" s="56">
        <f t="shared" si="10"/>
        <v>73.6</v>
      </c>
      <c r="AB75" s="143"/>
    </row>
    <row r="76" spans="2:28" s="13" customFormat="1" ht="27" customHeight="1" thickBot="1">
      <c r="B76" s="8" t="s">
        <v>37</v>
      </c>
      <c r="C76" s="78">
        <f t="shared" si="9"/>
        <v>1.5</v>
      </c>
      <c r="D76" s="78">
        <f t="shared" si="9"/>
        <v>0.1</v>
      </c>
      <c r="E76" s="78">
        <f t="shared" si="9"/>
        <v>0.9</v>
      </c>
      <c r="F76" s="78">
        <f t="shared" si="9"/>
        <v>0.1</v>
      </c>
      <c r="G76" s="78">
        <f t="shared" si="9"/>
        <v>14.3</v>
      </c>
      <c r="H76" s="78">
        <f t="shared" si="9"/>
        <v>3</v>
      </c>
      <c r="I76" s="78">
        <f t="shared" si="9"/>
        <v>5.9</v>
      </c>
      <c r="J76" s="78">
        <f t="shared" si="9"/>
        <v>13.1</v>
      </c>
      <c r="K76" s="78">
        <f t="shared" si="9"/>
        <v>4.7</v>
      </c>
      <c r="L76" s="78">
        <f t="shared" si="9"/>
        <v>3.1</v>
      </c>
      <c r="M76" s="78">
        <f t="shared" si="9"/>
        <v>3</v>
      </c>
      <c r="N76" s="78">
        <f t="shared" si="9"/>
        <v>5</v>
      </c>
      <c r="O76" s="78">
        <f t="shared" si="9"/>
        <v>11.7</v>
      </c>
      <c r="P76" s="78">
        <f t="shared" si="9"/>
        <v>4.9</v>
      </c>
      <c r="Q76" s="78">
        <f t="shared" si="9"/>
        <v>7.7</v>
      </c>
      <c r="R76" s="78">
        <f t="shared" si="9"/>
        <v>6.1</v>
      </c>
      <c r="S76" s="78">
        <f t="shared" si="9"/>
        <v>10.1</v>
      </c>
      <c r="T76" s="79">
        <f t="shared" si="9"/>
        <v>4.5</v>
      </c>
      <c r="U76" s="80">
        <f t="shared" si="9"/>
        <v>99.6</v>
      </c>
      <c r="V76" s="80">
        <f t="shared" si="9"/>
        <v>0.9</v>
      </c>
      <c r="W76" s="80">
        <f t="shared" si="9"/>
        <v>0.5</v>
      </c>
      <c r="X76" s="81">
        <f t="shared" si="9"/>
        <v>100</v>
      </c>
      <c r="Y76" s="82">
        <f t="shared" si="10"/>
        <v>2.5</v>
      </c>
      <c r="Z76" s="78">
        <f t="shared" si="10"/>
        <v>20.4</v>
      </c>
      <c r="AA76" s="83">
        <f t="shared" si="10"/>
        <v>77.1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15.3</v>
      </c>
      <c r="D80" s="51">
        <f t="shared" si="12"/>
        <v>16.9</v>
      </c>
      <c r="E80" s="51">
        <f t="shared" si="12"/>
        <v>4.6</v>
      </c>
      <c r="F80" s="51">
        <f t="shared" si="12"/>
        <v>15.5</v>
      </c>
      <c r="G80" s="51">
        <f t="shared" si="12"/>
        <v>48.3</v>
      </c>
      <c r="H80" s="51">
        <f t="shared" si="12"/>
        <v>36.3</v>
      </c>
      <c r="I80" s="51">
        <f t="shared" si="12"/>
        <v>33.3</v>
      </c>
      <c r="J80" s="51">
        <f t="shared" si="12"/>
        <v>35.6</v>
      </c>
      <c r="K80" s="51">
        <f t="shared" si="12"/>
        <v>36.7</v>
      </c>
      <c r="L80" s="51">
        <f t="shared" si="12"/>
        <v>34.7</v>
      </c>
      <c r="M80" s="51">
        <f t="shared" si="12"/>
        <v>41.8</v>
      </c>
      <c r="N80" s="51">
        <f t="shared" si="12"/>
        <v>43.8</v>
      </c>
      <c r="O80" s="51">
        <f t="shared" si="12"/>
        <v>39.3</v>
      </c>
      <c r="P80" s="51">
        <f t="shared" si="12"/>
        <v>43</v>
      </c>
      <c r="Q80" s="51">
        <f t="shared" si="12"/>
        <v>40.5</v>
      </c>
      <c r="R80" s="51">
        <f t="shared" si="12"/>
        <v>36</v>
      </c>
      <c r="S80" s="51">
        <f t="shared" si="12"/>
        <v>32.6</v>
      </c>
      <c r="T80" s="51">
        <f t="shared" si="12"/>
        <v>39</v>
      </c>
      <c r="U80" s="53">
        <f t="shared" si="12"/>
        <v>38.8</v>
      </c>
      <c r="V80" s="53">
        <f t="shared" si="12"/>
        <v>38.8</v>
      </c>
      <c r="W80" s="53">
        <f t="shared" si="12"/>
        <v>38.8</v>
      </c>
      <c r="X80" s="54">
        <f t="shared" si="12"/>
        <v>38.8</v>
      </c>
      <c r="Y80" s="55">
        <f t="shared" si="12"/>
        <v>13.4</v>
      </c>
      <c r="Z80" s="51">
        <f t="shared" si="12"/>
        <v>44.2</v>
      </c>
      <c r="AA80" s="56">
        <f t="shared" si="12"/>
        <v>37.9</v>
      </c>
      <c r="AB80" s="103">
        <f t="shared" si="12"/>
        <v>109.8</v>
      </c>
    </row>
    <row r="81" spans="2:28" s="1" customFormat="1" ht="27" customHeight="1">
      <c r="B81" s="2" t="s">
        <v>17</v>
      </c>
      <c r="C81" s="51">
        <f t="shared" si="11"/>
        <v>9.4</v>
      </c>
      <c r="D81" s="51">
        <f t="shared" si="12"/>
        <v>1.3</v>
      </c>
      <c r="E81" s="51">
        <f t="shared" si="12"/>
        <v>0.7</v>
      </c>
      <c r="F81" s="51">
        <f t="shared" si="12"/>
        <v>0</v>
      </c>
      <c r="G81" s="51">
        <f t="shared" si="12"/>
        <v>22.9</v>
      </c>
      <c r="H81" s="51">
        <f t="shared" si="12"/>
        <v>28.9</v>
      </c>
      <c r="I81" s="51">
        <f t="shared" si="12"/>
        <v>19.2</v>
      </c>
      <c r="J81" s="51">
        <f t="shared" si="12"/>
        <v>34.5</v>
      </c>
      <c r="K81" s="51">
        <f t="shared" si="12"/>
        <v>23.1</v>
      </c>
      <c r="L81" s="51">
        <f t="shared" si="12"/>
        <v>31.2</v>
      </c>
      <c r="M81" s="51">
        <f t="shared" si="12"/>
        <v>28.2</v>
      </c>
      <c r="N81" s="51">
        <f t="shared" si="12"/>
        <v>32.3</v>
      </c>
      <c r="O81" s="51">
        <f t="shared" si="12"/>
        <v>30.6</v>
      </c>
      <c r="P81" s="51">
        <f t="shared" si="12"/>
        <v>36.4</v>
      </c>
      <c r="Q81" s="51">
        <f t="shared" si="12"/>
        <v>19.6</v>
      </c>
      <c r="R81" s="51">
        <f t="shared" si="12"/>
        <v>30.3</v>
      </c>
      <c r="S81" s="51">
        <f t="shared" si="12"/>
        <v>29.2</v>
      </c>
      <c r="T81" s="51">
        <f t="shared" si="12"/>
        <v>27.1</v>
      </c>
      <c r="U81" s="53">
        <f t="shared" si="12"/>
        <v>27.2</v>
      </c>
      <c r="V81" s="53">
        <f t="shared" si="12"/>
        <v>27.2</v>
      </c>
      <c r="W81" s="53">
        <f t="shared" si="12"/>
        <v>27.2</v>
      </c>
      <c r="X81" s="54">
        <f t="shared" si="12"/>
        <v>27.2</v>
      </c>
      <c r="Y81" s="55">
        <f t="shared" si="12"/>
        <v>7.4</v>
      </c>
      <c r="Z81" s="51">
        <f t="shared" si="12"/>
        <v>21.9</v>
      </c>
      <c r="AA81" s="56">
        <f t="shared" si="12"/>
        <v>29.5</v>
      </c>
      <c r="AB81" s="103">
        <f t="shared" si="12"/>
        <v>101.9</v>
      </c>
    </row>
    <row r="82" spans="2:28" s="1" customFormat="1" ht="27" customHeight="1">
      <c r="B82" s="2" t="s">
        <v>18</v>
      </c>
      <c r="C82" s="51">
        <f t="shared" si="11"/>
        <v>9.5</v>
      </c>
      <c r="D82" s="51">
        <f t="shared" si="12"/>
        <v>7</v>
      </c>
      <c r="E82" s="51">
        <f t="shared" si="12"/>
        <v>0.1</v>
      </c>
      <c r="F82" s="51">
        <f t="shared" si="12"/>
        <v>5.2</v>
      </c>
      <c r="G82" s="51">
        <f t="shared" si="12"/>
        <v>8.1</v>
      </c>
      <c r="H82" s="51">
        <f t="shared" si="12"/>
        <v>8.3</v>
      </c>
      <c r="I82" s="51">
        <f t="shared" si="12"/>
        <v>6.6</v>
      </c>
      <c r="J82" s="51">
        <f t="shared" si="12"/>
        <v>8.7</v>
      </c>
      <c r="K82" s="51">
        <f t="shared" si="12"/>
        <v>6.8</v>
      </c>
      <c r="L82" s="51">
        <f t="shared" si="12"/>
        <v>8.3</v>
      </c>
      <c r="M82" s="51">
        <f t="shared" si="12"/>
        <v>6.7</v>
      </c>
      <c r="N82" s="51">
        <f t="shared" si="12"/>
        <v>9</v>
      </c>
      <c r="O82" s="51">
        <f t="shared" si="12"/>
        <v>8.8</v>
      </c>
      <c r="P82" s="51">
        <f t="shared" si="12"/>
        <v>8.6</v>
      </c>
      <c r="Q82" s="51">
        <f t="shared" si="12"/>
        <v>8.6</v>
      </c>
      <c r="R82" s="51">
        <f t="shared" si="12"/>
        <v>9.3</v>
      </c>
      <c r="S82" s="51">
        <f t="shared" si="12"/>
        <v>13.9</v>
      </c>
      <c r="T82" s="51">
        <f t="shared" si="12"/>
        <v>8.9</v>
      </c>
      <c r="U82" s="53">
        <f t="shared" si="12"/>
        <v>8.8</v>
      </c>
      <c r="V82" s="57">
        <f t="shared" si="12"/>
        <v>8.8</v>
      </c>
      <c r="W82" s="53">
        <f t="shared" si="12"/>
        <v>8.8</v>
      </c>
      <c r="X82" s="54">
        <f t="shared" si="12"/>
        <v>8.8</v>
      </c>
      <c r="Y82" s="55">
        <f t="shared" si="12"/>
        <v>7.6</v>
      </c>
      <c r="Z82" s="51">
        <f t="shared" si="12"/>
        <v>7.7</v>
      </c>
      <c r="AA82" s="56">
        <f t="shared" si="12"/>
        <v>9.2</v>
      </c>
      <c r="AB82" s="103">
        <f t="shared" si="12"/>
        <v>84.9</v>
      </c>
    </row>
    <row r="83" spans="2:28" s="1" customFormat="1" ht="27" customHeight="1">
      <c r="B83" s="4" t="s">
        <v>19</v>
      </c>
      <c r="C83" s="58">
        <f t="shared" si="11"/>
        <v>1.5</v>
      </c>
      <c r="D83" s="58">
        <f t="shared" si="12"/>
        <v>0</v>
      </c>
      <c r="E83" s="58">
        <f t="shared" si="12"/>
        <v>82.3</v>
      </c>
      <c r="F83" s="58">
        <f t="shared" si="12"/>
        <v>0</v>
      </c>
      <c r="G83" s="58">
        <f t="shared" si="12"/>
        <v>5.8</v>
      </c>
      <c r="H83" s="58">
        <f t="shared" si="12"/>
        <v>5</v>
      </c>
      <c r="I83" s="58">
        <f t="shared" si="12"/>
        <v>5.1</v>
      </c>
      <c r="J83" s="58">
        <f t="shared" si="12"/>
        <v>9.5</v>
      </c>
      <c r="K83" s="58">
        <f t="shared" si="12"/>
        <v>13.7</v>
      </c>
      <c r="L83" s="58">
        <f t="shared" si="12"/>
        <v>3.5</v>
      </c>
      <c r="M83" s="58">
        <f t="shared" si="12"/>
        <v>4.2</v>
      </c>
      <c r="N83" s="58">
        <f t="shared" si="12"/>
        <v>3.7</v>
      </c>
      <c r="O83" s="58">
        <f t="shared" si="12"/>
        <v>4.6</v>
      </c>
      <c r="P83" s="58">
        <f t="shared" si="12"/>
        <v>3.5</v>
      </c>
      <c r="Q83" s="58">
        <f t="shared" si="12"/>
        <v>13.1</v>
      </c>
      <c r="R83" s="58">
        <f t="shared" si="12"/>
        <v>4.3</v>
      </c>
      <c r="S83" s="58">
        <f t="shared" si="12"/>
        <v>4.3</v>
      </c>
      <c r="T83" s="58">
        <f t="shared" si="12"/>
        <v>4.5</v>
      </c>
      <c r="U83" s="60">
        <f t="shared" si="12"/>
        <v>6.5</v>
      </c>
      <c r="V83" s="61">
        <f t="shared" si="12"/>
        <v>6.5</v>
      </c>
      <c r="W83" s="60">
        <f t="shared" si="12"/>
        <v>6.5</v>
      </c>
      <c r="X83" s="62">
        <f t="shared" si="12"/>
        <v>6.5</v>
      </c>
      <c r="Y83" s="63">
        <f t="shared" si="12"/>
        <v>16.6</v>
      </c>
      <c r="Z83" s="58">
        <f t="shared" si="12"/>
        <v>5.6</v>
      </c>
      <c r="AA83" s="64">
        <f t="shared" si="12"/>
        <v>6.5</v>
      </c>
      <c r="AB83" s="104">
        <f t="shared" si="12"/>
        <v>115.8</v>
      </c>
    </row>
    <row r="84" spans="2:28" s="1" customFormat="1" ht="27" customHeight="1">
      <c r="B84" s="5" t="s">
        <v>20</v>
      </c>
      <c r="C84" s="65">
        <f t="shared" si="11"/>
        <v>1.5</v>
      </c>
      <c r="D84" s="65">
        <f t="shared" si="12"/>
        <v>2.7</v>
      </c>
      <c r="E84" s="65">
        <f t="shared" si="12"/>
        <v>8.4</v>
      </c>
      <c r="F84" s="65">
        <f t="shared" si="12"/>
        <v>0</v>
      </c>
      <c r="G84" s="65">
        <f t="shared" si="12"/>
        <v>2.1</v>
      </c>
      <c r="H84" s="65">
        <f t="shared" si="12"/>
        <v>1.4</v>
      </c>
      <c r="I84" s="65">
        <f t="shared" si="12"/>
        <v>3.2</v>
      </c>
      <c r="J84" s="65">
        <f t="shared" si="12"/>
        <v>0.5</v>
      </c>
      <c r="K84" s="65">
        <f t="shared" si="12"/>
        <v>1.9</v>
      </c>
      <c r="L84" s="65">
        <f t="shared" si="12"/>
        <v>1.6</v>
      </c>
      <c r="M84" s="65">
        <f t="shared" si="12"/>
        <v>1.4</v>
      </c>
      <c r="N84" s="65">
        <f t="shared" si="12"/>
        <v>0.8</v>
      </c>
      <c r="O84" s="65">
        <f t="shared" si="12"/>
        <v>1.5</v>
      </c>
      <c r="P84" s="65">
        <f t="shared" si="12"/>
        <v>0.1</v>
      </c>
      <c r="Q84" s="65">
        <f t="shared" si="12"/>
        <v>1.1</v>
      </c>
      <c r="R84" s="65">
        <f t="shared" si="12"/>
        <v>1.4</v>
      </c>
      <c r="S84" s="65">
        <f t="shared" si="12"/>
        <v>1.4</v>
      </c>
      <c r="T84" s="65">
        <f t="shared" si="12"/>
        <v>1.4</v>
      </c>
      <c r="U84" s="67">
        <f t="shared" si="12"/>
        <v>1.5</v>
      </c>
      <c r="V84" s="67">
        <f t="shared" si="12"/>
        <v>1.5</v>
      </c>
      <c r="W84" s="67">
        <f t="shared" si="12"/>
        <v>1.5</v>
      </c>
      <c r="X84" s="68">
        <f t="shared" si="12"/>
        <v>1.5</v>
      </c>
      <c r="Y84" s="69">
        <f t="shared" si="12"/>
        <v>2.9</v>
      </c>
      <c r="Z84" s="65">
        <f t="shared" si="12"/>
        <v>2.4</v>
      </c>
      <c r="AA84" s="70">
        <f t="shared" si="12"/>
        <v>1.2</v>
      </c>
      <c r="AB84" s="105">
        <f t="shared" si="12"/>
        <v>101</v>
      </c>
    </row>
    <row r="85" spans="2:28" s="1" customFormat="1" ht="27" customHeight="1">
      <c r="B85" s="2" t="s">
        <v>21</v>
      </c>
      <c r="C85" s="51">
        <f t="shared" si="11"/>
        <v>0.6</v>
      </c>
      <c r="D85" s="51">
        <f t="shared" si="12"/>
        <v>5.8</v>
      </c>
      <c r="E85" s="51">
        <f t="shared" si="12"/>
        <v>0</v>
      </c>
      <c r="F85" s="51">
        <f t="shared" si="12"/>
        <v>0</v>
      </c>
      <c r="G85" s="51">
        <f t="shared" si="12"/>
        <v>0.5</v>
      </c>
      <c r="H85" s="51">
        <f t="shared" si="12"/>
        <v>0.9</v>
      </c>
      <c r="I85" s="51">
        <f t="shared" si="12"/>
        <v>1.6</v>
      </c>
      <c r="J85" s="51">
        <f t="shared" si="12"/>
        <v>0.1</v>
      </c>
      <c r="K85" s="51">
        <f t="shared" si="12"/>
        <v>0.3</v>
      </c>
      <c r="L85" s="51">
        <f t="shared" si="12"/>
        <v>0.4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</v>
      </c>
      <c r="Q85" s="51">
        <f t="shared" si="12"/>
        <v>0.6</v>
      </c>
      <c r="R85" s="51">
        <f t="shared" si="12"/>
        <v>0.4</v>
      </c>
      <c r="S85" s="51">
        <f t="shared" si="12"/>
        <v>0.4</v>
      </c>
      <c r="T85" s="51">
        <f t="shared" si="12"/>
        <v>0.4</v>
      </c>
      <c r="U85" s="53">
        <f t="shared" si="12"/>
        <v>0.5</v>
      </c>
      <c r="V85" s="53">
        <f t="shared" si="12"/>
        <v>0.5</v>
      </c>
      <c r="W85" s="53">
        <f t="shared" si="12"/>
        <v>0.5</v>
      </c>
      <c r="X85" s="54">
        <f t="shared" si="12"/>
        <v>0.5</v>
      </c>
      <c r="Y85" s="55">
        <f t="shared" si="12"/>
        <v>0.8</v>
      </c>
      <c r="Z85" s="51">
        <f t="shared" si="12"/>
        <v>0.8</v>
      </c>
      <c r="AA85" s="56">
        <f t="shared" si="12"/>
        <v>0.4</v>
      </c>
      <c r="AB85" s="103">
        <f t="shared" si="12"/>
        <v>116</v>
      </c>
    </row>
    <row r="86" spans="2:28" s="1" customFormat="1" ht="27" customHeight="1">
      <c r="B86" s="2" t="s">
        <v>22</v>
      </c>
      <c r="C86" s="51">
        <f t="shared" si="11"/>
        <v>0.8</v>
      </c>
      <c r="D86" s="51">
        <f t="shared" si="12"/>
        <v>11.5</v>
      </c>
      <c r="E86" s="51">
        <f t="shared" si="12"/>
        <v>0.1</v>
      </c>
      <c r="F86" s="51">
        <f t="shared" si="12"/>
        <v>0</v>
      </c>
      <c r="G86" s="51">
        <f t="shared" si="12"/>
        <v>0.8</v>
      </c>
      <c r="H86" s="51">
        <f t="shared" si="12"/>
        <v>0.7</v>
      </c>
      <c r="I86" s="51">
        <f t="shared" si="12"/>
        <v>2.3</v>
      </c>
      <c r="J86" s="51">
        <f t="shared" si="12"/>
        <v>0.4</v>
      </c>
      <c r="K86" s="51">
        <f t="shared" si="12"/>
        <v>0.8</v>
      </c>
      <c r="L86" s="51">
        <f t="shared" si="12"/>
        <v>0.4</v>
      </c>
      <c r="M86" s="51">
        <f t="shared" si="12"/>
        <v>1</v>
      </c>
      <c r="N86" s="51">
        <f t="shared" si="12"/>
        <v>0.7</v>
      </c>
      <c r="O86" s="51">
        <f t="shared" si="12"/>
        <v>1.2</v>
      </c>
      <c r="P86" s="51">
        <f t="shared" si="12"/>
        <v>0.1</v>
      </c>
      <c r="Q86" s="51">
        <f t="shared" si="12"/>
        <v>0.8</v>
      </c>
      <c r="R86" s="51">
        <f t="shared" si="12"/>
        <v>1.5</v>
      </c>
      <c r="S86" s="51">
        <f t="shared" si="12"/>
        <v>1.3</v>
      </c>
      <c r="T86" s="51">
        <f t="shared" si="12"/>
        <v>0.9</v>
      </c>
      <c r="U86" s="53">
        <f t="shared" si="12"/>
        <v>0.9</v>
      </c>
      <c r="V86" s="53">
        <f t="shared" si="12"/>
        <v>0.9</v>
      </c>
      <c r="W86" s="53">
        <f t="shared" si="12"/>
        <v>0.9</v>
      </c>
      <c r="X86" s="54">
        <f t="shared" si="12"/>
        <v>0.9</v>
      </c>
      <c r="Y86" s="55">
        <f t="shared" si="12"/>
        <v>1.2</v>
      </c>
      <c r="Z86" s="51">
        <f t="shared" si="12"/>
        <v>1.2</v>
      </c>
      <c r="AA86" s="56">
        <f t="shared" si="12"/>
        <v>0.9</v>
      </c>
      <c r="AB86" s="103">
        <f t="shared" si="12"/>
        <v>88.2</v>
      </c>
    </row>
    <row r="87" spans="2:28" s="1" customFormat="1" ht="27" customHeight="1">
      <c r="B87" s="4" t="s">
        <v>23</v>
      </c>
      <c r="C87" s="58">
        <f t="shared" si="11"/>
        <v>3.8</v>
      </c>
      <c r="D87" s="58">
        <f t="shared" si="12"/>
        <v>5</v>
      </c>
      <c r="E87" s="58">
        <f t="shared" si="12"/>
        <v>0.1</v>
      </c>
      <c r="F87" s="58">
        <f t="shared" si="12"/>
        <v>0</v>
      </c>
      <c r="G87" s="58">
        <f t="shared" si="12"/>
        <v>0.6</v>
      </c>
      <c r="H87" s="58">
        <f t="shared" si="12"/>
        <v>1.4</v>
      </c>
      <c r="I87" s="58">
        <f t="shared" si="12"/>
        <v>4.2</v>
      </c>
      <c r="J87" s="58">
        <f t="shared" si="12"/>
        <v>0.7</v>
      </c>
      <c r="K87" s="58">
        <f t="shared" si="12"/>
        <v>1.7</v>
      </c>
      <c r="L87" s="58">
        <f t="shared" si="12"/>
        <v>0.4</v>
      </c>
      <c r="M87" s="58">
        <f t="shared" si="12"/>
        <v>2.8</v>
      </c>
      <c r="N87" s="58">
        <f t="shared" si="12"/>
        <v>1.4</v>
      </c>
      <c r="O87" s="58">
        <f t="shared" si="12"/>
        <v>1.8</v>
      </c>
      <c r="P87" s="58">
        <f t="shared" si="12"/>
        <v>0.4</v>
      </c>
      <c r="Q87" s="58">
        <f t="shared" si="12"/>
        <v>2.5</v>
      </c>
      <c r="R87" s="58">
        <f t="shared" si="12"/>
        <v>3.1</v>
      </c>
      <c r="S87" s="58">
        <f t="shared" si="12"/>
        <v>1.7</v>
      </c>
      <c r="T87" s="58">
        <f t="shared" si="12"/>
        <v>1.8</v>
      </c>
      <c r="U87" s="60">
        <f t="shared" si="12"/>
        <v>1.7</v>
      </c>
      <c r="V87" s="60">
        <f t="shared" si="12"/>
        <v>1.7</v>
      </c>
      <c r="W87" s="60">
        <f t="shared" si="12"/>
        <v>1.7</v>
      </c>
      <c r="X87" s="62">
        <f t="shared" si="12"/>
        <v>1.7</v>
      </c>
      <c r="Y87" s="63">
        <f t="shared" si="12"/>
        <v>3.2</v>
      </c>
      <c r="Z87" s="58">
        <f t="shared" si="12"/>
        <v>1.5</v>
      </c>
      <c r="AA87" s="64">
        <f t="shared" si="12"/>
        <v>1.6</v>
      </c>
      <c r="AB87" s="104">
        <f t="shared" si="12"/>
        <v>83.1</v>
      </c>
    </row>
    <row r="88" spans="2:28" s="1" customFormat="1" ht="27" customHeight="1">
      <c r="B88" s="2" t="s">
        <v>24</v>
      </c>
      <c r="C88" s="51">
        <f t="shared" si="11"/>
        <v>1.3</v>
      </c>
      <c r="D88" s="51">
        <f t="shared" si="12"/>
        <v>7.6</v>
      </c>
      <c r="E88" s="51">
        <f t="shared" si="12"/>
        <v>0</v>
      </c>
      <c r="F88" s="51">
        <f t="shared" si="12"/>
        <v>0</v>
      </c>
      <c r="G88" s="51">
        <f t="shared" si="12"/>
        <v>0.4</v>
      </c>
      <c r="H88" s="51">
        <f t="shared" si="12"/>
        <v>1.7</v>
      </c>
      <c r="I88" s="51">
        <f t="shared" si="12"/>
        <v>1.5</v>
      </c>
      <c r="J88" s="51">
        <f t="shared" si="12"/>
        <v>0.5</v>
      </c>
      <c r="K88" s="51">
        <f t="shared" si="12"/>
        <v>0.4</v>
      </c>
      <c r="L88" s="51">
        <f t="shared" si="12"/>
        <v>6.1</v>
      </c>
      <c r="M88" s="51">
        <f t="shared" si="12"/>
        <v>0.8</v>
      </c>
      <c r="N88" s="51">
        <f t="shared" si="12"/>
        <v>0.4</v>
      </c>
      <c r="O88" s="51">
        <f t="shared" si="12"/>
        <v>0.9</v>
      </c>
      <c r="P88" s="51">
        <f t="shared" si="12"/>
        <v>0.4</v>
      </c>
      <c r="Q88" s="51">
        <f t="shared" si="12"/>
        <v>0.6</v>
      </c>
      <c r="R88" s="51">
        <f t="shared" si="12"/>
        <v>1.4</v>
      </c>
      <c r="S88" s="51">
        <f t="shared" si="12"/>
        <v>1.6</v>
      </c>
      <c r="T88" s="51">
        <f t="shared" si="12"/>
        <v>0.8</v>
      </c>
      <c r="U88" s="53">
        <f t="shared" si="12"/>
        <v>1</v>
      </c>
      <c r="V88" s="57">
        <f t="shared" si="12"/>
        <v>1</v>
      </c>
      <c r="W88" s="53">
        <f t="shared" si="12"/>
        <v>1</v>
      </c>
      <c r="X88" s="54">
        <f t="shared" si="12"/>
        <v>1</v>
      </c>
      <c r="Y88" s="55">
        <f t="shared" si="12"/>
        <v>1.4</v>
      </c>
      <c r="Z88" s="51">
        <f t="shared" si="12"/>
        <v>0.7</v>
      </c>
      <c r="AA88" s="56">
        <f t="shared" si="12"/>
        <v>1.1</v>
      </c>
      <c r="AB88" s="103">
        <f t="shared" si="12"/>
        <v>88</v>
      </c>
    </row>
    <row r="89" spans="2:28" s="1" customFormat="1" ht="27" customHeight="1">
      <c r="B89" s="2" t="s">
        <v>25</v>
      </c>
      <c r="C89" s="51">
        <f t="shared" si="11"/>
        <v>4</v>
      </c>
      <c r="D89" s="51">
        <f t="shared" si="12"/>
        <v>1.2</v>
      </c>
      <c r="E89" s="51">
        <f t="shared" si="12"/>
        <v>0.8</v>
      </c>
      <c r="F89" s="51">
        <f t="shared" si="12"/>
        <v>6.2</v>
      </c>
      <c r="G89" s="51">
        <f t="shared" si="12"/>
        <v>0.4</v>
      </c>
      <c r="H89" s="51">
        <f t="shared" si="12"/>
        <v>1.7</v>
      </c>
      <c r="I89" s="51">
        <f aca="true" t="shared" si="13" ref="I89:AB89">ROUND(I14/I$4*100,1)</f>
        <v>2.2</v>
      </c>
      <c r="J89" s="51">
        <f t="shared" si="13"/>
        <v>1.1</v>
      </c>
      <c r="K89" s="51">
        <f t="shared" si="13"/>
        <v>1.8</v>
      </c>
      <c r="L89" s="51">
        <f t="shared" si="13"/>
        <v>3.6</v>
      </c>
      <c r="M89" s="51">
        <f t="shared" si="13"/>
        <v>2</v>
      </c>
      <c r="N89" s="51">
        <f t="shared" si="13"/>
        <v>1.2</v>
      </c>
      <c r="O89" s="51">
        <f t="shared" si="13"/>
        <v>2.1</v>
      </c>
      <c r="P89" s="51">
        <f t="shared" si="13"/>
        <v>2</v>
      </c>
      <c r="Q89" s="51">
        <f t="shared" si="13"/>
        <v>1.4</v>
      </c>
      <c r="R89" s="51">
        <f t="shared" si="13"/>
        <v>1.6</v>
      </c>
      <c r="S89" s="51">
        <f t="shared" si="13"/>
        <v>1.5</v>
      </c>
      <c r="T89" s="51">
        <f t="shared" si="13"/>
        <v>2</v>
      </c>
      <c r="U89" s="53">
        <f t="shared" si="13"/>
        <v>1.6</v>
      </c>
      <c r="V89" s="53">
        <f t="shared" si="13"/>
        <v>1.6</v>
      </c>
      <c r="W89" s="53">
        <f t="shared" si="13"/>
        <v>1.6</v>
      </c>
      <c r="X89" s="54">
        <f t="shared" si="13"/>
        <v>1.6</v>
      </c>
      <c r="Y89" s="55">
        <f t="shared" si="13"/>
        <v>3.2</v>
      </c>
      <c r="Z89" s="51">
        <f t="shared" si="13"/>
        <v>0.9</v>
      </c>
      <c r="AA89" s="56">
        <f t="shared" si="13"/>
        <v>1.7</v>
      </c>
      <c r="AB89" s="103">
        <f t="shared" si="13"/>
        <v>84.1</v>
      </c>
    </row>
    <row r="90" spans="2:28" s="1" customFormat="1" ht="27" customHeight="1">
      <c r="B90" s="2" t="s">
        <v>26</v>
      </c>
      <c r="C90" s="51">
        <f t="shared" si="11"/>
        <v>15.1</v>
      </c>
      <c r="D90" s="51">
        <f aca="true" t="shared" si="14" ref="D90:H95">ROUND(D15/D$4*100,1)</f>
        <v>3.4</v>
      </c>
      <c r="E90" s="51">
        <f t="shared" si="14"/>
        <v>1</v>
      </c>
      <c r="F90" s="51">
        <f t="shared" si="14"/>
        <v>0</v>
      </c>
      <c r="G90" s="51">
        <f t="shared" si="14"/>
        <v>3.6</v>
      </c>
      <c r="H90" s="51">
        <f t="shared" si="14"/>
        <v>3.6</v>
      </c>
      <c r="I90" s="51">
        <f aca="true" t="shared" si="15" ref="I90:AB90">ROUND(I15/I$4*100,1)</f>
        <v>5.6</v>
      </c>
      <c r="J90" s="51">
        <f t="shared" si="15"/>
        <v>1.9</v>
      </c>
      <c r="K90" s="51">
        <f t="shared" si="15"/>
        <v>2.5</v>
      </c>
      <c r="L90" s="51">
        <f t="shared" si="15"/>
        <v>1.8</v>
      </c>
      <c r="M90" s="51">
        <f t="shared" si="15"/>
        <v>2.4</v>
      </c>
      <c r="N90" s="51">
        <f t="shared" si="15"/>
        <v>1.6</v>
      </c>
      <c r="O90" s="51">
        <f t="shared" si="15"/>
        <v>2.5</v>
      </c>
      <c r="P90" s="51">
        <f t="shared" si="15"/>
        <v>1.2</v>
      </c>
      <c r="Q90" s="51">
        <f t="shared" si="15"/>
        <v>2</v>
      </c>
      <c r="R90" s="51">
        <f t="shared" si="15"/>
        <v>2.4</v>
      </c>
      <c r="S90" s="51">
        <f t="shared" si="15"/>
        <v>2.2</v>
      </c>
      <c r="T90" s="51">
        <f t="shared" si="15"/>
        <v>3.3</v>
      </c>
      <c r="U90" s="53">
        <f t="shared" si="15"/>
        <v>2.9</v>
      </c>
      <c r="V90" s="57">
        <f t="shared" si="15"/>
        <v>2.9</v>
      </c>
      <c r="W90" s="53">
        <f t="shared" si="15"/>
        <v>2.9</v>
      </c>
      <c r="X90" s="54">
        <f t="shared" si="15"/>
        <v>2.9</v>
      </c>
      <c r="Y90" s="55">
        <f t="shared" si="15"/>
        <v>11.8</v>
      </c>
      <c r="Z90" s="51">
        <f t="shared" si="15"/>
        <v>4.1</v>
      </c>
      <c r="AA90" s="56">
        <f t="shared" si="15"/>
        <v>2.2</v>
      </c>
      <c r="AB90" s="103">
        <f t="shared" si="15"/>
        <v>91.7</v>
      </c>
    </row>
    <row r="91" spans="2:28" s="1" customFormat="1" ht="27" customHeight="1">
      <c r="B91" s="4" t="s">
        <v>27</v>
      </c>
      <c r="C91" s="58">
        <f t="shared" si="11"/>
        <v>11.9</v>
      </c>
      <c r="D91" s="58">
        <f t="shared" si="14"/>
        <v>0.7</v>
      </c>
      <c r="E91" s="58">
        <f t="shared" si="14"/>
        <v>0.1</v>
      </c>
      <c r="F91" s="58">
        <f t="shared" si="14"/>
        <v>3.1</v>
      </c>
      <c r="G91" s="58">
        <f t="shared" si="14"/>
        <v>1.4</v>
      </c>
      <c r="H91" s="58">
        <f t="shared" si="14"/>
        <v>2.1</v>
      </c>
      <c r="I91" s="58">
        <f aca="true" t="shared" si="16" ref="I91:AB91">ROUND(I16/I$4*100,1)</f>
        <v>1.7</v>
      </c>
      <c r="J91" s="58">
        <f t="shared" si="16"/>
        <v>1.4</v>
      </c>
      <c r="K91" s="58">
        <f t="shared" si="16"/>
        <v>3.3</v>
      </c>
      <c r="L91" s="58">
        <f t="shared" si="16"/>
        <v>0.3</v>
      </c>
      <c r="M91" s="58">
        <f t="shared" si="16"/>
        <v>2</v>
      </c>
      <c r="N91" s="58">
        <f t="shared" si="16"/>
        <v>1.6</v>
      </c>
      <c r="O91" s="58">
        <f t="shared" si="16"/>
        <v>1.5</v>
      </c>
      <c r="P91" s="58">
        <f t="shared" si="16"/>
        <v>2.5</v>
      </c>
      <c r="Q91" s="58">
        <f t="shared" si="16"/>
        <v>1.3</v>
      </c>
      <c r="R91" s="58">
        <f t="shared" si="16"/>
        <v>1.9</v>
      </c>
      <c r="S91" s="58">
        <f t="shared" si="16"/>
        <v>1.5</v>
      </c>
      <c r="T91" s="58">
        <f t="shared" si="16"/>
        <v>1.6</v>
      </c>
      <c r="U91" s="60">
        <f t="shared" si="16"/>
        <v>1.8</v>
      </c>
      <c r="V91" s="60">
        <f t="shared" si="16"/>
        <v>1.8</v>
      </c>
      <c r="W91" s="60">
        <f t="shared" si="16"/>
        <v>1.8</v>
      </c>
      <c r="X91" s="62">
        <f t="shared" si="16"/>
        <v>1.8</v>
      </c>
      <c r="Y91" s="63">
        <f t="shared" si="16"/>
        <v>9</v>
      </c>
      <c r="Z91" s="58">
        <f t="shared" si="16"/>
        <v>1.5</v>
      </c>
      <c r="AA91" s="64">
        <f t="shared" si="16"/>
        <v>1.7</v>
      </c>
      <c r="AB91" s="104">
        <f t="shared" si="16"/>
        <v>75.6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0.2</v>
      </c>
      <c r="H92" s="51">
        <f t="shared" si="14"/>
        <v>0.5</v>
      </c>
      <c r="I92" s="51">
        <f aca="true" t="shared" si="17" ref="I92:AB92">ROUND(I17/I$4*100,1)</f>
        <v>0.5</v>
      </c>
      <c r="J92" s="51">
        <f t="shared" si="17"/>
        <v>1.6</v>
      </c>
      <c r="K92" s="51">
        <f t="shared" si="17"/>
        <v>1.1</v>
      </c>
      <c r="L92" s="51">
        <f t="shared" si="17"/>
        <v>1.6</v>
      </c>
      <c r="M92" s="51">
        <f t="shared" si="17"/>
        <v>0.4</v>
      </c>
      <c r="N92" s="51">
        <f t="shared" si="17"/>
        <v>0.2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0.6</v>
      </c>
      <c r="S92" s="51">
        <f t="shared" si="17"/>
        <v>0.4</v>
      </c>
      <c r="T92" s="51">
        <f t="shared" si="17"/>
        <v>1.3</v>
      </c>
      <c r="U92" s="53">
        <f t="shared" si="17"/>
        <v>0.6</v>
      </c>
      <c r="V92" s="57">
        <f t="shared" si="17"/>
        <v>0.6</v>
      </c>
      <c r="W92" s="53">
        <f t="shared" si="17"/>
        <v>0.6</v>
      </c>
      <c r="X92" s="54">
        <f t="shared" si="17"/>
        <v>0.6</v>
      </c>
      <c r="Y92" s="55">
        <f t="shared" si="17"/>
        <v>0.2</v>
      </c>
      <c r="Z92" s="51">
        <f t="shared" si="17"/>
        <v>0.3</v>
      </c>
      <c r="AA92" s="56">
        <f t="shared" si="17"/>
        <v>0.7</v>
      </c>
      <c r="AB92" s="103">
        <f t="shared" si="17"/>
        <v>50.2</v>
      </c>
    </row>
    <row r="93" spans="2:28" s="1" customFormat="1" ht="27" customHeight="1">
      <c r="B93" s="2" t="s">
        <v>29</v>
      </c>
      <c r="C93" s="51">
        <f t="shared" si="11"/>
        <v>3</v>
      </c>
      <c r="D93" s="51">
        <f t="shared" si="14"/>
        <v>2.3</v>
      </c>
      <c r="E93" s="51">
        <f t="shared" si="14"/>
        <v>0.1</v>
      </c>
      <c r="F93" s="51">
        <f t="shared" si="14"/>
        <v>0</v>
      </c>
      <c r="G93" s="51">
        <f t="shared" si="14"/>
        <v>1.7</v>
      </c>
      <c r="H93" s="51">
        <f t="shared" si="14"/>
        <v>1.2</v>
      </c>
      <c r="I93" s="51">
        <f aca="true" t="shared" si="18" ref="I93:AB93">ROUND(I18/I$4*100,1)</f>
        <v>1.7</v>
      </c>
      <c r="J93" s="51">
        <f t="shared" si="18"/>
        <v>0.4</v>
      </c>
      <c r="K93" s="51">
        <f t="shared" si="18"/>
        <v>1</v>
      </c>
      <c r="L93" s="51">
        <f t="shared" si="18"/>
        <v>0.6</v>
      </c>
      <c r="M93" s="51">
        <f t="shared" si="18"/>
        <v>1.4</v>
      </c>
      <c r="N93" s="51">
        <f t="shared" si="18"/>
        <v>0.5</v>
      </c>
      <c r="O93" s="51">
        <f t="shared" si="18"/>
        <v>1</v>
      </c>
      <c r="P93" s="51">
        <f t="shared" si="18"/>
        <v>0.3</v>
      </c>
      <c r="Q93" s="51">
        <f t="shared" si="18"/>
        <v>1.1</v>
      </c>
      <c r="R93" s="51">
        <f t="shared" si="18"/>
        <v>1.2</v>
      </c>
      <c r="S93" s="51">
        <f t="shared" si="18"/>
        <v>1.9</v>
      </c>
      <c r="T93" s="51">
        <f t="shared" si="18"/>
        <v>1.3</v>
      </c>
      <c r="U93" s="53">
        <f t="shared" si="18"/>
        <v>1.2</v>
      </c>
      <c r="V93" s="53">
        <f t="shared" si="18"/>
        <v>1.2</v>
      </c>
      <c r="W93" s="53">
        <f t="shared" si="18"/>
        <v>1.2</v>
      </c>
      <c r="X93" s="54">
        <f t="shared" si="18"/>
        <v>1.2</v>
      </c>
      <c r="Y93" s="55">
        <f t="shared" si="18"/>
        <v>2.4</v>
      </c>
      <c r="Z93" s="51">
        <f t="shared" si="18"/>
        <v>1.7</v>
      </c>
      <c r="AA93" s="56">
        <f t="shared" si="18"/>
        <v>1</v>
      </c>
      <c r="AB93" s="103">
        <f t="shared" si="18"/>
        <v>89.6</v>
      </c>
    </row>
    <row r="94" spans="2:28" s="1" customFormat="1" ht="27" customHeight="1">
      <c r="B94" s="2" t="s">
        <v>30</v>
      </c>
      <c r="C94" s="51">
        <f t="shared" si="11"/>
        <v>3.1</v>
      </c>
      <c r="D94" s="51">
        <f t="shared" si="14"/>
        <v>2.8</v>
      </c>
      <c r="E94" s="51">
        <f t="shared" si="14"/>
        <v>0.1</v>
      </c>
      <c r="F94" s="51">
        <f t="shared" si="14"/>
        <v>14.5</v>
      </c>
      <c r="G94" s="51">
        <f t="shared" si="14"/>
        <v>1</v>
      </c>
      <c r="H94" s="51">
        <f t="shared" si="14"/>
        <v>2.1</v>
      </c>
      <c r="I94" s="51">
        <f aca="true" t="shared" si="19" ref="I94:AB94">ROUND(I19/I$4*100,1)</f>
        <v>2.9</v>
      </c>
      <c r="J94" s="51">
        <f t="shared" si="19"/>
        <v>0.6</v>
      </c>
      <c r="K94" s="51">
        <f t="shared" si="19"/>
        <v>1.1</v>
      </c>
      <c r="L94" s="51">
        <f t="shared" si="19"/>
        <v>2.3</v>
      </c>
      <c r="M94" s="51">
        <f t="shared" si="19"/>
        <v>1.3</v>
      </c>
      <c r="N94" s="51">
        <f t="shared" si="19"/>
        <v>0.7</v>
      </c>
      <c r="O94" s="51">
        <f t="shared" si="19"/>
        <v>1.1</v>
      </c>
      <c r="P94" s="51">
        <f t="shared" si="19"/>
        <v>0.3</v>
      </c>
      <c r="Q94" s="51">
        <f t="shared" si="19"/>
        <v>1.1</v>
      </c>
      <c r="R94" s="51">
        <f t="shared" si="19"/>
        <v>1.4</v>
      </c>
      <c r="S94" s="51">
        <f t="shared" si="19"/>
        <v>2.3</v>
      </c>
      <c r="T94" s="51">
        <f t="shared" si="19"/>
        <v>2.6</v>
      </c>
      <c r="U94" s="53">
        <f t="shared" si="19"/>
        <v>1.4</v>
      </c>
      <c r="V94" s="57">
        <f t="shared" si="19"/>
        <v>1.4</v>
      </c>
      <c r="W94" s="53">
        <f t="shared" si="19"/>
        <v>1.4</v>
      </c>
      <c r="X94" s="54">
        <f t="shared" si="19"/>
        <v>1.4</v>
      </c>
      <c r="Y94" s="55">
        <f t="shared" si="19"/>
        <v>2.5</v>
      </c>
      <c r="Z94" s="51">
        <f t="shared" si="19"/>
        <v>1.5</v>
      </c>
      <c r="AA94" s="56">
        <f t="shared" si="19"/>
        <v>1.3</v>
      </c>
      <c r="AB94" s="103">
        <f t="shared" si="19"/>
        <v>90.5</v>
      </c>
    </row>
    <row r="95" spans="2:28" s="1" customFormat="1" ht="27" customHeight="1">
      <c r="B95" s="4" t="s">
        <v>31</v>
      </c>
      <c r="C95" s="58">
        <f t="shared" si="11"/>
        <v>13.3</v>
      </c>
      <c r="D95" s="58">
        <f t="shared" si="14"/>
        <v>4</v>
      </c>
      <c r="E95" s="58">
        <f t="shared" si="14"/>
        <v>1</v>
      </c>
      <c r="F95" s="58">
        <f t="shared" si="14"/>
        <v>16.5</v>
      </c>
      <c r="G95" s="58">
        <f t="shared" si="14"/>
        <v>1.5</v>
      </c>
      <c r="H95" s="58">
        <f t="shared" si="14"/>
        <v>2.5</v>
      </c>
      <c r="I95" s="58">
        <f aca="true" t="shared" si="20" ref="I95:AB95">ROUND(I20/I$4*100,1)</f>
        <v>4.1</v>
      </c>
      <c r="J95" s="58">
        <f t="shared" si="20"/>
        <v>1.6</v>
      </c>
      <c r="K95" s="58">
        <f t="shared" si="20"/>
        <v>1.6</v>
      </c>
      <c r="L95" s="58">
        <f t="shared" si="20"/>
        <v>2</v>
      </c>
      <c r="M95" s="58">
        <f t="shared" si="20"/>
        <v>1.9</v>
      </c>
      <c r="N95" s="58">
        <f t="shared" si="20"/>
        <v>1</v>
      </c>
      <c r="O95" s="58">
        <f t="shared" si="20"/>
        <v>1.3</v>
      </c>
      <c r="P95" s="58">
        <f t="shared" si="20"/>
        <v>0.7</v>
      </c>
      <c r="Q95" s="58">
        <f t="shared" si="20"/>
        <v>1.9</v>
      </c>
      <c r="R95" s="58">
        <f t="shared" si="20"/>
        <v>1.6</v>
      </c>
      <c r="S95" s="58">
        <f t="shared" si="20"/>
        <v>1.9</v>
      </c>
      <c r="T95" s="58">
        <f t="shared" si="20"/>
        <v>2</v>
      </c>
      <c r="U95" s="60">
        <f t="shared" si="20"/>
        <v>1.9</v>
      </c>
      <c r="V95" s="60">
        <f t="shared" si="20"/>
        <v>1.9</v>
      </c>
      <c r="W95" s="60">
        <f t="shared" si="20"/>
        <v>1.9</v>
      </c>
      <c r="X95" s="62">
        <f t="shared" si="20"/>
        <v>1.9</v>
      </c>
      <c r="Y95" s="63">
        <f t="shared" si="20"/>
        <v>10.5</v>
      </c>
      <c r="Z95" s="58">
        <f t="shared" si="20"/>
        <v>2.2</v>
      </c>
      <c r="AA95" s="64">
        <f t="shared" si="20"/>
        <v>1.6</v>
      </c>
      <c r="AB95" s="104">
        <f t="shared" si="20"/>
        <v>79.6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4</v>
      </c>
      <c r="D96" s="51">
        <f t="shared" si="21"/>
        <v>19.7</v>
      </c>
      <c r="E96" s="51">
        <f t="shared" si="21"/>
        <v>0.2</v>
      </c>
      <c r="F96" s="51">
        <f t="shared" si="21"/>
        <v>13.4</v>
      </c>
      <c r="G96" s="51">
        <f t="shared" si="21"/>
        <v>0.1</v>
      </c>
      <c r="H96" s="51">
        <f t="shared" si="21"/>
        <v>0.6</v>
      </c>
      <c r="I96" s="51">
        <f t="shared" si="21"/>
        <v>1.7</v>
      </c>
      <c r="J96" s="51">
        <f t="shared" si="21"/>
        <v>0.3</v>
      </c>
      <c r="K96" s="51">
        <f t="shared" si="21"/>
        <v>0.6</v>
      </c>
      <c r="L96" s="51">
        <f t="shared" si="21"/>
        <v>0.4</v>
      </c>
      <c r="M96" s="51">
        <f t="shared" si="21"/>
        <v>0.6</v>
      </c>
      <c r="N96" s="51">
        <f t="shared" si="21"/>
        <v>0.3</v>
      </c>
      <c r="O96" s="51">
        <f t="shared" si="21"/>
        <v>0.3</v>
      </c>
      <c r="P96" s="51">
        <f t="shared" si="21"/>
        <v>0.2</v>
      </c>
      <c r="Q96" s="51">
        <f t="shared" si="21"/>
        <v>0.8</v>
      </c>
      <c r="R96" s="51">
        <f t="shared" si="21"/>
        <v>0.4</v>
      </c>
      <c r="S96" s="51">
        <f t="shared" si="21"/>
        <v>0.8</v>
      </c>
      <c r="T96" s="51">
        <f t="shared" si="21"/>
        <v>0.6</v>
      </c>
      <c r="U96" s="53">
        <f t="shared" si="21"/>
        <v>0.6</v>
      </c>
      <c r="V96" s="57">
        <f t="shared" si="21"/>
        <v>0.6</v>
      </c>
      <c r="W96" s="53">
        <f t="shared" si="21"/>
        <v>0.6</v>
      </c>
      <c r="X96" s="54">
        <f t="shared" si="21"/>
        <v>0.6</v>
      </c>
      <c r="Y96" s="55">
        <f t="shared" si="21"/>
        <v>4.1</v>
      </c>
      <c r="Z96" s="51">
        <f t="shared" si="21"/>
        <v>0.5</v>
      </c>
      <c r="AA96" s="56">
        <f t="shared" si="21"/>
        <v>0.5</v>
      </c>
      <c r="AB96" s="103">
        <f t="shared" si="21"/>
        <v>69.8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4.1</v>
      </c>
      <c r="E97" s="51">
        <f t="shared" si="21"/>
        <v>0.1</v>
      </c>
      <c r="F97" s="51">
        <f t="shared" si="21"/>
        <v>25.7</v>
      </c>
      <c r="G97" s="51">
        <f t="shared" si="21"/>
        <v>0.2</v>
      </c>
      <c r="H97" s="51">
        <f t="shared" si="21"/>
        <v>0.6</v>
      </c>
      <c r="I97" s="51">
        <f t="shared" si="21"/>
        <v>1</v>
      </c>
      <c r="J97" s="51">
        <f t="shared" si="21"/>
        <v>0.3</v>
      </c>
      <c r="K97" s="51">
        <f t="shared" si="21"/>
        <v>0.3</v>
      </c>
      <c r="L97" s="51">
        <f t="shared" si="21"/>
        <v>0.3</v>
      </c>
      <c r="M97" s="51">
        <f t="shared" si="21"/>
        <v>0.4</v>
      </c>
      <c r="N97" s="51">
        <f t="shared" si="21"/>
        <v>0.3</v>
      </c>
      <c r="O97" s="51">
        <f t="shared" si="21"/>
        <v>0.3</v>
      </c>
      <c r="P97" s="51">
        <f t="shared" si="21"/>
        <v>0.1</v>
      </c>
      <c r="Q97" s="51">
        <f t="shared" si="21"/>
        <v>1.8</v>
      </c>
      <c r="R97" s="51">
        <f t="shared" si="21"/>
        <v>0.8</v>
      </c>
      <c r="S97" s="51">
        <f t="shared" si="21"/>
        <v>0.8</v>
      </c>
      <c r="T97" s="51">
        <f t="shared" si="21"/>
        <v>0.4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0.5</v>
      </c>
      <c r="AA97" s="56">
        <f t="shared" si="21"/>
        <v>0.6</v>
      </c>
      <c r="AB97" s="103">
        <f t="shared" si="21"/>
        <v>95.8</v>
      </c>
    </row>
    <row r="98" spans="2:28" s="1" customFormat="1" ht="27" customHeight="1">
      <c r="B98" s="2" t="s">
        <v>34</v>
      </c>
      <c r="C98" s="51">
        <f t="shared" si="21"/>
        <v>1.3</v>
      </c>
      <c r="D98" s="51">
        <f t="shared" si="21"/>
        <v>4</v>
      </c>
      <c r="E98" s="51">
        <f t="shared" si="21"/>
        <v>0.1</v>
      </c>
      <c r="F98" s="51">
        <f t="shared" si="21"/>
        <v>0</v>
      </c>
      <c r="G98" s="51">
        <f t="shared" si="21"/>
        <v>0.6</v>
      </c>
      <c r="H98" s="51">
        <f t="shared" si="21"/>
        <v>0.4</v>
      </c>
      <c r="I98" s="51">
        <f t="shared" si="21"/>
        <v>1.7</v>
      </c>
      <c r="J98" s="51">
        <f t="shared" si="21"/>
        <v>0.2</v>
      </c>
      <c r="K98" s="51">
        <f t="shared" si="21"/>
        <v>1.4</v>
      </c>
      <c r="L98" s="51">
        <f t="shared" si="21"/>
        <v>0.6</v>
      </c>
      <c r="M98" s="51">
        <f t="shared" si="21"/>
        <v>0.4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0.8</v>
      </c>
      <c r="R98" s="51">
        <f t="shared" si="21"/>
        <v>0.4</v>
      </c>
      <c r="S98" s="51">
        <f t="shared" si="21"/>
        <v>0.4</v>
      </c>
      <c r="T98" s="51">
        <f t="shared" si="21"/>
        <v>0.2</v>
      </c>
      <c r="U98" s="53">
        <f t="shared" si="21"/>
        <v>0.5</v>
      </c>
      <c r="V98" s="57">
        <f t="shared" si="21"/>
        <v>0.5</v>
      </c>
      <c r="W98" s="53">
        <f t="shared" si="21"/>
        <v>0.5</v>
      </c>
      <c r="X98" s="54">
        <f t="shared" si="21"/>
        <v>0.5</v>
      </c>
      <c r="Y98" s="55">
        <f t="shared" si="21"/>
        <v>1.2</v>
      </c>
      <c r="Z98" s="51">
        <f t="shared" si="21"/>
        <v>0.9</v>
      </c>
      <c r="AA98" s="56">
        <f t="shared" si="21"/>
        <v>0.4</v>
      </c>
      <c r="AB98" s="103">
        <f t="shared" si="21"/>
        <v>102.2</v>
      </c>
    </row>
    <row r="99" spans="2:28" s="13" customFormat="1" ht="27" customHeight="1">
      <c r="B99" s="6" t="s">
        <v>35</v>
      </c>
      <c r="C99" s="71">
        <f t="shared" si="21"/>
        <v>22</v>
      </c>
      <c r="D99" s="71">
        <f t="shared" si="21"/>
        <v>41.9</v>
      </c>
      <c r="E99" s="71">
        <f t="shared" si="21"/>
        <v>13.3</v>
      </c>
      <c r="F99" s="71">
        <f t="shared" si="21"/>
        <v>15.5</v>
      </c>
      <c r="G99" s="71">
        <f t="shared" si="21"/>
        <v>52.2</v>
      </c>
      <c r="H99" s="71">
        <f t="shared" si="21"/>
        <v>40.6</v>
      </c>
      <c r="I99" s="71">
        <f t="shared" si="21"/>
        <v>44.6</v>
      </c>
      <c r="J99" s="71">
        <f t="shared" si="21"/>
        <v>37.4</v>
      </c>
      <c r="K99" s="71">
        <f t="shared" si="21"/>
        <v>41.3</v>
      </c>
      <c r="L99" s="71">
        <f t="shared" si="21"/>
        <v>37.4</v>
      </c>
      <c r="M99" s="71">
        <f t="shared" si="21"/>
        <v>47.4</v>
      </c>
      <c r="N99" s="71">
        <f t="shared" si="21"/>
        <v>47</v>
      </c>
      <c r="O99" s="71">
        <f t="shared" si="21"/>
        <v>44.1</v>
      </c>
      <c r="P99" s="71">
        <f t="shared" si="21"/>
        <v>43.5</v>
      </c>
      <c r="Q99" s="71">
        <f t="shared" si="21"/>
        <v>45.4</v>
      </c>
      <c r="R99" s="71">
        <f t="shared" si="21"/>
        <v>42.5</v>
      </c>
      <c r="S99" s="71">
        <f t="shared" si="21"/>
        <v>37.5</v>
      </c>
      <c r="T99" s="71">
        <f t="shared" si="21"/>
        <v>43.4</v>
      </c>
      <c r="U99" s="73">
        <f t="shared" si="21"/>
        <v>43.4</v>
      </c>
      <c r="V99" s="74">
        <f t="shared" si="21"/>
        <v>43.4</v>
      </c>
      <c r="W99" s="73">
        <f t="shared" si="21"/>
        <v>43.4</v>
      </c>
      <c r="X99" s="75">
        <f t="shared" si="21"/>
        <v>43.4</v>
      </c>
      <c r="Y99" s="76">
        <f t="shared" si="21"/>
        <v>21.4</v>
      </c>
      <c r="Z99" s="71">
        <f t="shared" si="21"/>
        <v>50.1</v>
      </c>
      <c r="AA99" s="77">
        <f t="shared" si="21"/>
        <v>41.9</v>
      </c>
      <c r="AB99" s="106">
        <f t="shared" si="21"/>
        <v>107.7</v>
      </c>
    </row>
    <row r="100" spans="2:28" s="13" customFormat="1" ht="27" customHeight="1">
      <c r="B100" s="7" t="s">
        <v>36</v>
      </c>
      <c r="C100" s="51">
        <f t="shared" si="21"/>
        <v>41.7</v>
      </c>
      <c r="D100" s="51">
        <f t="shared" si="21"/>
        <v>19.8</v>
      </c>
      <c r="E100" s="51">
        <f t="shared" si="21"/>
        <v>2</v>
      </c>
      <c r="F100" s="51">
        <f t="shared" si="21"/>
        <v>14.5</v>
      </c>
      <c r="G100" s="51">
        <f t="shared" si="21"/>
        <v>13.9</v>
      </c>
      <c r="H100" s="51">
        <f t="shared" si="21"/>
        <v>17.4</v>
      </c>
      <c r="I100" s="51">
        <f t="shared" si="21"/>
        <v>17.6</v>
      </c>
      <c r="J100" s="51">
        <f t="shared" si="21"/>
        <v>13.6</v>
      </c>
      <c r="K100" s="51">
        <f t="shared" si="21"/>
        <v>14.8</v>
      </c>
      <c r="L100" s="51">
        <f t="shared" si="21"/>
        <v>20</v>
      </c>
      <c r="M100" s="51">
        <f t="shared" si="21"/>
        <v>13.9</v>
      </c>
      <c r="N100" s="51">
        <f t="shared" si="21"/>
        <v>13.7</v>
      </c>
      <c r="O100" s="51">
        <f t="shared" si="21"/>
        <v>15.8</v>
      </c>
      <c r="P100" s="51">
        <f t="shared" si="21"/>
        <v>14.8</v>
      </c>
      <c r="Q100" s="51">
        <f t="shared" si="21"/>
        <v>14</v>
      </c>
      <c r="R100" s="51">
        <f t="shared" si="21"/>
        <v>16.5</v>
      </c>
      <c r="S100" s="51">
        <f t="shared" si="21"/>
        <v>20.7</v>
      </c>
      <c r="T100" s="51">
        <f t="shared" si="21"/>
        <v>16.6</v>
      </c>
      <c r="U100" s="53">
        <f t="shared" si="21"/>
        <v>16.1</v>
      </c>
      <c r="V100" s="53">
        <f t="shared" si="21"/>
        <v>16.1</v>
      </c>
      <c r="W100" s="53">
        <f t="shared" si="21"/>
        <v>16.1</v>
      </c>
      <c r="X100" s="54">
        <f t="shared" si="21"/>
        <v>16.1</v>
      </c>
      <c r="Y100" s="55">
        <f t="shared" si="21"/>
        <v>33</v>
      </c>
      <c r="Z100" s="51">
        <f t="shared" si="21"/>
        <v>14.9</v>
      </c>
      <c r="AA100" s="56">
        <f t="shared" si="21"/>
        <v>15.9</v>
      </c>
      <c r="AB100" s="103">
        <f t="shared" si="21"/>
        <v>85</v>
      </c>
    </row>
    <row r="101" spans="2:28" s="13" customFormat="1" ht="27" customHeight="1" thickBot="1">
      <c r="B101" s="8" t="s">
        <v>37</v>
      </c>
      <c r="C101" s="78">
        <f t="shared" si="21"/>
        <v>36.3</v>
      </c>
      <c r="D101" s="78">
        <f t="shared" si="21"/>
        <v>38.3</v>
      </c>
      <c r="E101" s="78">
        <f t="shared" si="21"/>
        <v>84.7</v>
      </c>
      <c r="F101" s="78">
        <f t="shared" si="21"/>
        <v>70</v>
      </c>
      <c r="G101" s="78">
        <f t="shared" si="21"/>
        <v>34</v>
      </c>
      <c r="H101" s="78">
        <f t="shared" si="21"/>
        <v>42</v>
      </c>
      <c r="I101" s="78">
        <f t="shared" si="21"/>
        <v>37.9</v>
      </c>
      <c r="J101" s="78">
        <f t="shared" si="21"/>
        <v>49</v>
      </c>
      <c r="K101" s="78">
        <f t="shared" si="21"/>
        <v>43.9</v>
      </c>
      <c r="L101" s="78">
        <f t="shared" si="21"/>
        <v>42.5</v>
      </c>
      <c r="M101" s="78">
        <f t="shared" si="21"/>
        <v>38.8</v>
      </c>
      <c r="N101" s="78">
        <f t="shared" si="21"/>
        <v>39.3</v>
      </c>
      <c r="O101" s="78">
        <f t="shared" si="21"/>
        <v>40.1</v>
      </c>
      <c r="P101" s="78">
        <f t="shared" si="21"/>
        <v>41.7</v>
      </c>
      <c r="Q101" s="78">
        <f t="shared" si="21"/>
        <v>40.6</v>
      </c>
      <c r="R101" s="78">
        <f t="shared" si="21"/>
        <v>41</v>
      </c>
      <c r="S101" s="78">
        <f t="shared" si="21"/>
        <v>41.9</v>
      </c>
      <c r="T101" s="78">
        <f t="shared" si="21"/>
        <v>40</v>
      </c>
      <c r="U101" s="80">
        <f t="shared" si="21"/>
        <v>40.6</v>
      </c>
      <c r="V101" s="80">
        <f t="shared" si="21"/>
        <v>40.5</v>
      </c>
      <c r="W101" s="80">
        <f t="shared" si="21"/>
        <v>40.5</v>
      </c>
      <c r="X101" s="81">
        <f t="shared" si="21"/>
        <v>40.6</v>
      </c>
      <c r="Y101" s="82">
        <f t="shared" si="21"/>
        <v>45.5</v>
      </c>
      <c r="Z101" s="78">
        <f t="shared" si="21"/>
        <v>35.1</v>
      </c>
      <c r="AA101" s="83">
        <f t="shared" si="21"/>
        <v>42.1</v>
      </c>
      <c r="AB101" s="107">
        <f t="shared" si="21"/>
        <v>99.4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I14" sqref="I14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66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32870</v>
      </c>
      <c r="D4" s="85">
        <v>2256</v>
      </c>
      <c r="E4" s="85">
        <v>8544</v>
      </c>
      <c r="F4" s="85">
        <v>1350</v>
      </c>
      <c r="G4" s="85">
        <v>351574</v>
      </c>
      <c r="H4" s="85">
        <v>52318</v>
      </c>
      <c r="I4" s="85">
        <v>131470</v>
      </c>
      <c r="J4" s="85">
        <v>195309</v>
      </c>
      <c r="K4" s="85">
        <v>84525</v>
      </c>
      <c r="L4" s="85">
        <v>50812</v>
      </c>
      <c r="M4" s="85">
        <v>58973</v>
      </c>
      <c r="N4" s="85">
        <v>93216</v>
      </c>
      <c r="O4" s="85">
        <v>212523</v>
      </c>
      <c r="P4" s="85">
        <v>98926</v>
      </c>
      <c r="Q4" s="85">
        <v>142724</v>
      </c>
      <c r="R4" s="85">
        <v>109643</v>
      </c>
      <c r="S4" s="85">
        <v>174480</v>
      </c>
      <c r="T4" s="85">
        <v>87960</v>
      </c>
      <c r="U4" s="85">
        <v>1889473</v>
      </c>
      <c r="V4" s="85">
        <v>21610</v>
      </c>
      <c r="W4" s="85">
        <v>9034</v>
      </c>
      <c r="X4" s="86">
        <v>1902049</v>
      </c>
      <c r="Y4" s="27">
        <v>43669</v>
      </c>
      <c r="Z4" s="28">
        <v>484394</v>
      </c>
      <c r="AA4" s="29">
        <v>1361409</v>
      </c>
      <c r="AB4" s="86">
        <v>6277</v>
      </c>
      <c r="AC4" s="1"/>
      <c r="AD4" s="84"/>
    </row>
    <row r="5" spans="2:30" s="1" customFormat="1" ht="27" customHeight="1">
      <c r="B5" s="2" t="s">
        <v>16</v>
      </c>
      <c r="C5" s="87">
        <v>5086</v>
      </c>
      <c r="D5" s="87">
        <v>381</v>
      </c>
      <c r="E5" s="87">
        <v>440</v>
      </c>
      <c r="F5" s="87">
        <v>188</v>
      </c>
      <c r="G5" s="87">
        <v>172063</v>
      </c>
      <c r="H5" s="87">
        <v>18861</v>
      </c>
      <c r="I5" s="87">
        <v>45861</v>
      </c>
      <c r="J5" s="87">
        <v>71320</v>
      </c>
      <c r="K5" s="87">
        <v>30174</v>
      </c>
      <c r="L5" s="87">
        <v>17745</v>
      </c>
      <c r="M5" s="87">
        <v>24567</v>
      </c>
      <c r="N5" s="87">
        <v>40575</v>
      </c>
      <c r="O5" s="87">
        <v>82989</v>
      </c>
      <c r="P5" s="87">
        <v>41812</v>
      </c>
      <c r="Q5" s="87">
        <v>57572</v>
      </c>
      <c r="R5" s="87">
        <v>39546</v>
      </c>
      <c r="S5" s="87">
        <v>56375</v>
      </c>
      <c r="T5" s="87">
        <v>34208</v>
      </c>
      <c r="U5" s="87">
        <v>739763</v>
      </c>
      <c r="V5" s="87">
        <v>8461</v>
      </c>
      <c r="W5" s="87">
        <v>3537</v>
      </c>
      <c r="X5" s="88">
        <v>744687</v>
      </c>
      <c r="Y5" s="30">
        <v>5906</v>
      </c>
      <c r="Z5" s="31">
        <v>218111</v>
      </c>
      <c r="AA5" s="32">
        <v>515745</v>
      </c>
      <c r="AB5" s="88">
        <v>6945</v>
      </c>
      <c r="AD5" s="84"/>
    </row>
    <row r="6" spans="2:28" s="1" customFormat="1" ht="27" customHeight="1">
      <c r="B6" s="2" t="s">
        <v>17</v>
      </c>
      <c r="C6" s="87">
        <v>3088</v>
      </c>
      <c r="D6" s="87">
        <v>38</v>
      </c>
      <c r="E6" s="87">
        <v>57</v>
      </c>
      <c r="F6" s="87">
        <v>17</v>
      </c>
      <c r="G6" s="87">
        <v>86943</v>
      </c>
      <c r="H6" s="87">
        <v>15252</v>
      </c>
      <c r="I6" s="87">
        <v>26749</v>
      </c>
      <c r="J6" s="87">
        <v>65950</v>
      </c>
      <c r="K6" s="87">
        <v>19353</v>
      </c>
      <c r="L6" s="87">
        <v>15921</v>
      </c>
      <c r="M6" s="87">
        <v>16976</v>
      </c>
      <c r="N6" s="87">
        <v>29667</v>
      </c>
      <c r="O6" s="87">
        <v>66191</v>
      </c>
      <c r="P6" s="87">
        <v>36660</v>
      </c>
      <c r="Q6" s="87">
        <v>27706</v>
      </c>
      <c r="R6" s="87">
        <v>33163</v>
      </c>
      <c r="S6" s="87">
        <v>50418</v>
      </c>
      <c r="T6" s="87">
        <v>23608</v>
      </c>
      <c r="U6" s="87">
        <v>517756</v>
      </c>
      <c r="V6" s="87">
        <v>5922</v>
      </c>
      <c r="W6" s="87">
        <v>2475</v>
      </c>
      <c r="X6" s="88">
        <v>521203</v>
      </c>
      <c r="Y6" s="30">
        <v>3183</v>
      </c>
      <c r="Z6" s="31">
        <v>113709</v>
      </c>
      <c r="AA6" s="32">
        <v>400864</v>
      </c>
      <c r="AB6" s="88">
        <v>6516</v>
      </c>
    </row>
    <row r="7" spans="2:28" s="1" customFormat="1" ht="27" customHeight="1">
      <c r="B7" s="2" t="s">
        <v>18</v>
      </c>
      <c r="C7" s="87">
        <v>3086</v>
      </c>
      <c r="D7" s="87">
        <v>150</v>
      </c>
      <c r="E7" s="87">
        <v>4</v>
      </c>
      <c r="F7" s="87">
        <v>117</v>
      </c>
      <c r="G7" s="87">
        <v>27929</v>
      </c>
      <c r="H7" s="87">
        <v>4211</v>
      </c>
      <c r="I7" s="87">
        <v>8782</v>
      </c>
      <c r="J7" s="87">
        <v>17071</v>
      </c>
      <c r="K7" s="87">
        <v>5672</v>
      </c>
      <c r="L7" s="87">
        <v>4455</v>
      </c>
      <c r="M7" s="87">
        <v>3892</v>
      </c>
      <c r="N7" s="87">
        <v>8593</v>
      </c>
      <c r="O7" s="87">
        <v>18358</v>
      </c>
      <c r="P7" s="87">
        <v>8750</v>
      </c>
      <c r="Q7" s="87">
        <v>12144</v>
      </c>
      <c r="R7" s="87">
        <v>10115</v>
      </c>
      <c r="S7" s="87">
        <v>24858</v>
      </c>
      <c r="T7" s="87">
        <v>8047</v>
      </c>
      <c r="U7" s="87">
        <v>166233</v>
      </c>
      <c r="V7" s="87">
        <v>1901</v>
      </c>
      <c r="W7" s="87">
        <v>795</v>
      </c>
      <c r="X7" s="88">
        <v>167340</v>
      </c>
      <c r="Y7" s="30">
        <v>3240</v>
      </c>
      <c r="Z7" s="31">
        <v>36828</v>
      </c>
      <c r="AA7" s="32">
        <v>126166</v>
      </c>
      <c r="AB7" s="88">
        <v>5301</v>
      </c>
    </row>
    <row r="8" spans="2:28" s="1" customFormat="1" ht="27" customHeight="1">
      <c r="B8" s="4" t="s">
        <v>19</v>
      </c>
      <c r="C8" s="89">
        <v>494</v>
      </c>
      <c r="D8" s="89">
        <v>1</v>
      </c>
      <c r="E8" s="89">
        <v>6806</v>
      </c>
      <c r="F8" s="89">
        <v>0</v>
      </c>
      <c r="G8" s="89">
        <v>17254</v>
      </c>
      <c r="H8" s="89">
        <v>2678</v>
      </c>
      <c r="I8" s="89">
        <v>7181</v>
      </c>
      <c r="J8" s="89">
        <v>18781</v>
      </c>
      <c r="K8" s="89">
        <v>12496</v>
      </c>
      <c r="L8" s="89">
        <v>1902</v>
      </c>
      <c r="M8" s="89">
        <v>2455</v>
      </c>
      <c r="N8" s="89">
        <v>3409</v>
      </c>
      <c r="O8" s="89">
        <v>9675</v>
      </c>
      <c r="P8" s="89">
        <v>3136</v>
      </c>
      <c r="Q8" s="89">
        <v>18859</v>
      </c>
      <c r="R8" s="89">
        <v>4762</v>
      </c>
      <c r="S8" s="89">
        <v>7440</v>
      </c>
      <c r="T8" s="89">
        <v>3986</v>
      </c>
      <c r="U8" s="89">
        <v>121315</v>
      </c>
      <c r="V8" s="89">
        <v>1387</v>
      </c>
      <c r="W8" s="89">
        <v>580</v>
      </c>
      <c r="X8" s="90">
        <v>122122</v>
      </c>
      <c r="Y8" s="33">
        <v>7301</v>
      </c>
      <c r="Z8" s="34">
        <v>24435</v>
      </c>
      <c r="AA8" s="35">
        <v>89579</v>
      </c>
      <c r="AB8" s="90">
        <v>7160</v>
      </c>
    </row>
    <row r="9" spans="2:28" s="1" customFormat="1" ht="27" customHeight="1">
      <c r="B9" s="5" t="s">
        <v>20</v>
      </c>
      <c r="C9" s="91">
        <v>597</v>
      </c>
      <c r="D9" s="91">
        <v>66</v>
      </c>
      <c r="E9" s="91">
        <v>937</v>
      </c>
      <c r="F9" s="91">
        <v>0</v>
      </c>
      <c r="G9" s="91">
        <v>6306</v>
      </c>
      <c r="H9" s="91">
        <v>733</v>
      </c>
      <c r="I9" s="91">
        <v>4559</v>
      </c>
      <c r="J9" s="91">
        <v>994</v>
      </c>
      <c r="K9" s="91">
        <v>1862</v>
      </c>
      <c r="L9" s="91">
        <v>727</v>
      </c>
      <c r="M9" s="91">
        <v>805</v>
      </c>
      <c r="N9" s="91">
        <v>747</v>
      </c>
      <c r="O9" s="91">
        <v>3069</v>
      </c>
      <c r="P9" s="91">
        <v>45</v>
      </c>
      <c r="Q9" s="91">
        <v>1581</v>
      </c>
      <c r="R9" s="91">
        <v>1544</v>
      </c>
      <c r="S9" s="91">
        <v>2543</v>
      </c>
      <c r="T9" s="91">
        <v>1058</v>
      </c>
      <c r="U9" s="91">
        <v>28173</v>
      </c>
      <c r="V9" s="91">
        <v>322</v>
      </c>
      <c r="W9" s="91">
        <v>135</v>
      </c>
      <c r="X9" s="92">
        <v>28361</v>
      </c>
      <c r="Y9" s="36">
        <v>1600</v>
      </c>
      <c r="Z9" s="37">
        <v>10865</v>
      </c>
      <c r="AA9" s="38">
        <v>15709</v>
      </c>
      <c r="AB9" s="92">
        <v>6412</v>
      </c>
    </row>
    <row r="10" spans="2:28" s="1" customFormat="1" ht="27" customHeight="1">
      <c r="B10" s="2" t="s">
        <v>21</v>
      </c>
      <c r="C10" s="87">
        <v>196</v>
      </c>
      <c r="D10" s="87">
        <v>137</v>
      </c>
      <c r="E10" s="87">
        <v>3</v>
      </c>
      <c r="F10" s="87">
        <v>0</v>
      </c>
      <c r="G10" s="87">
        <v>1643</v>
      </c>
      <c r="H10" s="87">
        <v>589</v>
      </c>
      <c r="I10" s="87">
        <v>1717</v>
      </c>
      <c r="J10" s="87">
        <v>268</v>
      </c>
      <c r="K10" s="87">
        <v>260</v>
      </c>
      <c r="L10" s="87">
        <v>221</v>
      </c>
      <c r="M10" s="87">
        <v>260</v>
      </c>
      <c r="N10" s="87">
        <v>312</v>
      </c>
      <c r="O10" s="87">
        <v>901</v>
      </c>
      <c r="P10" s="87">
        <v>19</v>
      </c>
      <c r="Q10" s="87">
        <v>858</v>
      </c>
      <c r="R10" s="87">
        <v>510</v>
      </c>
      <c r="S10" s="87">
        <v>812</v>
      </c>
      <c r="T10" s="87">
        <v>335</v>
      </c>
      <c r="U10" s="87">
        <v>9041</v>
      </c>
      <c r="V10" s="87">
        <v>103</v>
      </c>
      <c r="W10" s="87">
        <v>43</v>
      </c>
      <c r="X10" s="88">
        <v>9101</v>
      </c>
      <c r="Y10" s="30">
        <v>335</v>
      </c>
      <c r="Z10" s="31">
        <v>3360</v>
      </c>
      <c r="AA10" s="32">
        <v>5346</v>
      </c>
      <c r="AB10" s="88">
        <v>6958</v>
      </c>
    </row>
    <row r="11" spans="2:28" s="1" customFormat="1" ht="27" customHeight="1">
      <c r="B11" s="2" t="s">
        <v>22</v>
      </c>
      <c r="C11" s="87">
        <v>247</v>
      </c>
      <c r="D11" s="87">
        <v>284</v>
      </c>
      <c r="E11" s="87">
        <v>4</v>
      </c>
      <c r="F11" s="87">
        <v>0</v>
      </c>
      <c r="G11" s="87">
        <v>2890</v>
      </c>
      <c r="H11" s="87">
        <v>346</v>
      </c>
      <c r="I11" s="87">
        <v>1377</v>
      </c>
      <c r="J11" s="87">
        <v>784</v>
      </c>
      <c r="K11" s="87">
        <v>815</v>
      </c>
      <c r="L11" s="87">
        <v>188</v>
      </c>
      <c r="M11" s="87">
        <v>563</v>
      </c>
      <c r="N11" s="87">
        <v>669</v>
      </c>
      <c r="O11" s="87">
        <v>2490</v>
      </c>
      <c r="P11" s="87">
        <v>99</v>
      </c>
      <c r="Q11" s="87">
        <v>1206</v>
      </c>
      <c r="R11" s="87">
        <v>1664</v>
      </c>
      <c r="S11" s="87">
        <v>2300</v>
      </c>
      <c r="T11" s="87">
        <v>778</v>
      </c>
      <c r="U11" s="87">
        <v>16704</v>
      </c>
      <c r="V11" s="87">
        <v>191</v>
      </c>
      <c r="W11" s="87">
        <v>80</v>
      </c>
      <c r="X11" s="88">
        <v>16815</v>
      </c>
      <c r="Y11" s="30">
        <v>536</v>
      </c>
      <c r="Z11" s="31">
        <v>4266</v>
      </c>
      <c r="AA11" s="32">
        <v>11901</v>
      </c>
      <c r="AB11" s="88">
        <v>5022</v>
      </c>
    </row>
    <row r="12" spans="2:28" s="1" customFormat="1" ht="27" customHeight="1">
      <c r="B12" s="4" t="s">
        <v>23</v>
      </c>
      <c r="C12" s="89">
        <v>1296</v>
      </c>
      <c r="D12" s="89">
        <v>120</v>
      </c>
      <c r="E12" s="89">
        <v>7</v>
      </c>
      <c r="F12" s="89">
        <v>0</v>
      </c>
      <c r="G12" s="89">
        <v>1823</v>
      </c>
      <c r="H12" s="89">
        <v>752</v>
      </c>
      <c r="I12" s="89">
        <v>4453</v>
      </c>
      <c r="J12" s="89">
        <v>1491</v>
      </c>
      <c r="K12" s="89">
        <v>1350</v>
      </c>
      <c r="L12" s="89">
        <v>221</v>
      </c>
      <c r="M12" s="89">
        <v>1580</v>
      </c>
      <c r="N12" s="89">
        <v>1320</v>
      </c>
      <c r="O12" s="89">
        <v>3836</v>
      </c>
      <c r="P12" s="89">
        <v>309</v>
      </c>
      <c r="Q12" s="89">
        <v>3664</v>
      </c>
      <c r="R12" s="89">
        <v>3412</v>
      </c>
      <c r="S12" s="89">
        <v>2983</v>
      </c>
      <c r="T12" s="89">
        <v>1639</v>
      </c>
      <c r="U12" s="89">
        <v>30257</v>
      </c>
      <c r="V12" s="89">
        <v>346</v>
      </c>
      <c r="W12" s="89">
        <v>145</v>
      </c>
      <c r="X12" s="90">
        <v>30459</v>
      </c>
      <c r="Y12" s="33">
        <v>1423</v>
      </c>
      <c r="Z12" s="34">
        <v>6276</v>
      </c>
      <c r="AA12" s="35">
        <v>22558</v>
      </c>
      <c r="AB12" s="90">
        <v>4945</v>
      </c>
    </row>
    <row r="13" spans="2:28" s="1" customFormat="1" ht="27" customHeight="1">
      <c r="B13" s="2" t="s">
        <v>24</v>
      </c>
      <c r="C13" s="87">
        <v>420</v>
      </c>
      <c r="D13" s="87">
        <v>185</v>
      </c>
      <c r="E13" s="87">
        <v>2</v>
      </c>
      <c r="F13" s="87">
        <v>0</v>
      </c>
      <c r="G13" s="87">
        <v>1574</v>
      </c>
      <c r="H13" s="87">
        <v>962</v>
      </c>
      <c r="I13" s="87">
        <v>1585</v>
      </c>
      <c r="J13" s="87">
        <v>1037</v>
      </c>
      <c r="K13" s="87">
        <v>239</v>
      </c>
      <c r="L13" s="87">
        <v>2817</v>
      </c>
      <c r="M13" s="87">
        <v>458</v>
      </c>
      <c r="N13" s="87">
        <v>474</v>
      </c>
      <c r="O13" s="87">
        <v>1968</v>
      </c>
      <c r="P13" s="87">
        <v>363</v>
      </c>
      <c r="Q13" s="87">
        <v>946</v>
      </c>
      <c r="R13" s="87">
        <v>1346</v>
      </c>
      <c r="S13" s="87">
        <v>2909</v>
      </c>
      <c r="T13" s="87">
        <v>782</v>
      </c>
      <c r="U13" s="87">
        <v>18066</v>
      </c>
      <c r="V13" s="87">
        <v>207</v>
      </c>
      <c r="W13" s="87">
        <v>86</v>
      </c>
      <c r="X13" s="88">
        <v>18187</v>
      </c>
      <c r="Y13" s="30">
        <v>607</v>
      </c>
      <c r="Z13" s="31">
        <v>3159</v>
      </c>
      <c r="AA13" s="32">
        <v>14300</v>
      </c>
      <c r="AB13" s="88">
        <v>5285</v>
      </c>
    </row>
    <row r="14" spans="2:28" s="1" customFormat="1" ht="27" customHeight="1">
      <c r="B14" s="2" t="s">
        <v>25</v>
      </c>
      <c r="C14" s="87">
        <v>1318</v>
      </c>
      <c r="D14" s="87">
        <v>25</v>
      </c>
      <c r="E14" s="87">
        <v>57</v>
      </c>
      <c r="F14" s="87">
        <v>50</v>
      </c>
      <c r="G14" s="87">
        <v>1458</v>
      </c>
      <c r="H14" s="87">
        <v>937</v>
      </c>
      <c r="I14" s="87">
        <v>3335</v>
      </c>
      <c r="J14" s="87">
        <v>2078</v>
      </c>
      <c r="K14" s="87">
        <v>1484</v>
      </c>
      <c r="L14" s="87">
        <v>1672</v>
      </c>
      <c r="M14" s="87">
        <v>1158</v>
      </c>
      <c r="N14" s="87">
        <v>1268</v>
      </c>
      <c r="O14" s="87">
        <v>4381</v>
      </c>
      <c r="P14" s="87">
        <v>1757</v>
      </c>
      <c r="Q14" s="87">
        <v>1972</v>
      </c>
      <c r="R14" s="87">
        <v>1798</v>
      </c>
      <c r="S14" s="87">
        <v>2616</v>
      </c>
      <c r="T14" s="87">
        <v>1802</v>
      </c>
      <c r="U14" s="87">
        <v>29164</v>
      </c>
      <c r="V14" s="87">
        <v>334</v>
      </c>
      <c r="W14" s="87">
        <v>139</v>
      </c>
      <c r="X14" s="88">
        <v>29359</v>
      </c>
      <c r="Y14" s="30">
        <v>1400</v>
      </c>
      <c r="Z14" s="31">
        <v>4843</v>
      </c>
      <c r="AA14" s="32">
        <v>22922</v>
      </c>
      <c r="AB14" s="88">
        <v>5150</v>
      </c>
    </row>
    <row r="15" spans="2:28" s="1" customFormat="1" ht="27" customHeight="1">
      <c r="B15" s="2" t="s">
        <v>26</v>
      </c>
      <c r="C15" s="87">
        <v>4800</v>
      </c>
      <c r="D15" s="87">
        <v>71</v>
      </c>
      <c r="E15" s="87">
        <v>80</v>
      </c>
      <c r="F15" s="87">
        <v>0</v>
      </c>
      <c r="G15" s="87">
        <v>10126</v>
      </c>
      <c r="H15" s="87">
        <v>1783</v>
      </c>
      <c r="I15" s="87">
        <v>7274</v>
      </c>
      <c r="J15" s="87">
        <v>3656</v>
      </c>
      <c r="K15" s="87">
        <v>2151</v>
      </c>
      <c r="L15" s="87">
        <v>946</v>
      </c>
      <c r="M15" s="87">
        <v>1404</v>
      </c>
      <c r="N15" s="87">
        <v>1422</v>
      </c>
      <c r="O15" s="87">
        <v>5235</v>
      </c>
      <c r="P15" s="87">
        <v>1175</v>
      </c>
      <c r="Q15" s="87">
        <v>2917</v>
      </c>
      <c r="R15" s="87">
        <v>2609</v>
      </c>
      <c r="S15" s="87">
        <v>3901</v>
      </c>
      <c r="T15" s="87">
        <v>2712</v>
      </c>
      <c r="U15" s="87">
        <v>52262</v>
      </c>
      <c r="V15" s="87">
        <v>598</v>
      </c>
      <c r="W15" s="87">
        <v>250</v>
      </c>
      <c r="X15" s="88">
        <v>52610</v>
      </c>
      <c r="Y15" s="30">
        <v>4951</v>
      </c>
      <c r="Z15" s="31">
        <v>17400</v>
      </c>
      <c r="AA15" s="32">
        <v>29911</v>
      </c>
      <c r="AB15" s="88">
        <v>5468</v>
      </c>
    </row>
    <row r="16" spans="2:28" s="1" customFormat="1" ht="27" customHeight="1">
      <c r="B16" s="4" t="s">
        <v>27</v>
      </c>
      <c r="C16" s="89">
        <v>3866</v>
      </c>
      <c r="D16" s="89">
        <v>14</v>
      </c>
      <c r="E16" s="89">
        <v>8</v>
      </c>
      <c r="F16" s="89">
        <v>38</v>
      </c>
      <c r="G16" s="89">
        <v>4498</v>
      </c>
      <c r="H16" s="89">
        <v>1074</v>
      </c>
      <c r="I16" s="89">
        <v>2740</v>
      </c>
      <c r="J16" s="89">
        <v>2743</v>
      </c>
      <c r="K16" s="89">
        <v>2722</v>
      </c>
      <c r="L16" s="89">
        <v>181</v>
      </c>
      <c r="M16" s="89">
        <v>1104</v>
      </c>
      <c r="N16" s="89">
        <v>1575</v>
      </c>
      <c r="O16" s="89">
        <v>3130</v>
      </c>
      <c r="P16" s="89">
        <v>2627</v>
      </c>
      <c r="Q16" s="89">
        <v>1815</v>
      </c>
      <c r="R16" s="89">
        <v>2021</v>
      </c>
      <c r="S16" s="89">
        <v>2520</v>
      </c>
      <c r="T16" s="89">
        <v>1491</v>
      </c>
      <c r="U16" s="89">
        <v>34167</v>
      </c>
      <c r="V16" s="89">
        <v>391</v>
      </c>
      <c r="W16" s="89">
        <v>163</v>
      </c>
      <c r="X16" s="90">
        <v>34394</v>
      </c>
      <c r="Y16" s="33">
        <v>3887</v>
      </c>
      <c r="Z16" s="34">
        <v>7276</v>
      </c>
      <c r="AA16" s="35">
        <v>23004</v>
      </c>
      <c r="AB16" s="90">
        <v>4787</v>
      </c>
    </row>
    <row r="17" spans="2:28" s="1" customFormat="1" ht="27" customHeight="1">
      <c r="B17" s="2" t="s">
        <v>28</v>
      </c>
      <c r="C17" s="87">
        <v>77</v>
      </c>
      <c r="D17" s="87">
        <v>0</v>
      </c>
      <c r="E17" s="87">
        <v>1</v>
      </c>
      <c r="F17" s="87">
        <v>0</v>
      </c>
      <c r="G17" s="87">
        <v>739</v>
      </c>
      <c r="H17" s="87">
        <v>256</v>
      </c>
      <c r="I17" s="87">
        <v>1051</v>
      </c>
      <c r="J17" s="87">
        <v>2948</v>
      </c>
      <c r="K17" s="87">
        <v>917</v>
      </c>
      <c r="L17" s="87">
        <v>846</v>
      </c>
      <c r="M17" s="87">
        <v>245</v>
      </c>
      <c r="N17" s="87">
        <v>242</v>
      </c>
      <c r="O17" s="87">
        <v>1320</v>
      </c>
      <c r="P17" s="87">
        <v>95</v>
      </c>
      <c r="Q17" s="87">
        <v>574</v>
      </c>
      <c r="R17" s="87">
        <v>540</v>
      </c>
      <c r="S17" s="87">
        <v>665</v>
      </c>
      <c r="T17" s="87">
        <v>1199</v>
      </c>
      <c r="U17" s="87">
        <v>11715</v>
      </c>
      <c r="V17" s="87">
        <v>134</v>
      </c>
      <c r="W17" s="87">
        <v>56</v>
      </c>
      <c r="X17" s="88">
        <v>11793</v>
      </c>
      <c r="Y17" s="30">
        <v>78</v>
      </c>
      <c r="Z17" s="31">
        <v>1790</v>
      </c>
      <c r="AA17" s="32">
        <v>9847</v>
      </c>
      <c r="AB17" s="88">
        <v>3375</v>
      </c>
    </row>
    <row r="18" spans="2:28" s="1" customFormat="1" ht="27" customHeight="1">
      <c r="B18" s="2" t="s">
        <v>29</v>
      </c>
      <c r="C18" s="87">
        <v>1011</v>
      </c>
      <c r="D18" s="87">
        <v>63</v>
      </c>
      <c r="E18" s="87">
        <v>6</v>
      </c>
      <c r="F18" s="87">
        <v>8</v>
      </c>
      <c r="G18" s="87">
        <v>5375</v>
      </c>
      <c r="H18" s="87">
        <v>622</v>
      </c>
      <c r="I18" s="87">
        <v>1268</v>
      </c>
      <c r="J18" s="87">
        <v>806</v>
      </c>
      <c r="K18" s="87">
        <v>798</v>
      </c>
      <c r="L18" s="87">
        <v>290</v>
      </c>
      <c r="M18" s="87">
        <v>783</v>
      </c>
      <c r="N18" s="87">
        <v>472</v>
      </c>
      <c r="O18" s="87">
        <v>2113</v>
      </c>
      <c r="P18" s="87">
        <v>507</v>
      </c>
      <c r="Q18" s="87">
        <v>1470</v>
      </c>
      <c r="R18" s="87">
        <v>1284</v>
      </c>
      <c r="S18" s="87">
        <v>3295</v>
      </c>
      <c r="T18" s="87">
        <v>1176</v>
      </c>
      <c r="U18" s="87">
        <v>21349</v>
      </c>
      <c r="V18" s="87">
        <v>244</v>
      </c>
      <c r="W18" s="87">
        <v>102</v>
      </c>
      <c r="X18" s="88">
        <v>21491</v>
      </c>
      <c r="Y18" s="30">
        <v>1080</v>
      </c>
      <c r="Z18" s="31">
        <v>6652</v>
      </c>
      <c r="AA18" s="32">
        <v>13618</v>
      </c>
      <c r="AB18" s="88">
        <v>5305</v>
      </c>
    </row>
    <row r="19" spans="2:28" s="1" customFormat="1" ht="27" customHeight="1">
      <c r="B19" s="2" t="s">
        <v>30</v>
      </c>
      <c r="C19" s="87">
        <v>1055</v>
      </c>
      <c r="D19" s="87">
        <v>75</v>
      </c>
      <c r="E19" s="87">
        <v>6</v>
      </c>
      <c r="F19" s="87">
        <v>192</v>
      </c>
      <c r="G19" s="87">
        <v>2913</v>
      </c>
      <c r="H19" s="87">
        <v>1151</v>
      </c>
      <c r="I19" s="87">
        <v>2470</v>
      </c>
      <c r="J19" s="87">
        <v>1151</v>
      </c>
      <c r="K19" s="87">
        <v>947</v>
      </c>
      <c r="L19" s="87">
        <v>1071</v>
      </c>
      <c r="M19" s="87">
        <v>750</v>
      </c>
      <c r="N19" s="87">
        <v>621</v>
      </c>
      <c r="O19" s="87">
        <v>2386</v>
      </c>
      <c r="P19" s="87">
        <v>401</v>
      </c>
      <c r="Q19" s="87">
        <v>1849</v>
      </c>
      <c r="R19" s="87">
        <v>1539</v>
      </c>
      <c r="S19" s="87">
        <v>3963</v>
      </c>
      <c r="T19" s="87">
        <v>2287</v>
      </c>
      <c r="U19" s="87">
        <v>24828</v>
      </c>
      <c r="V19" s="87">
        <v>284</v>
      </c>
      <c r="W19" s="87">
        <v>119</v>
      </c>
      <c r="X19" s="88">
        <v>24993</v>
      </c>
      <c r="Y19" s="30">
        <v>1137</v>
      </c>
      <c r="Z19" s="31">
        <v>5576</v>
      </c>
      <c r="AA19" s="32">
        <v>18116</v>
      </c>
      <c r="AB19" s="88">
        <v>5180</v>
      </c>
    </row>
    <row r="20" spans="2:28" s="1" customFormat="1" ht="27" customHeight="1">
      <c r="B20" s="4" t="s">
        <v>31</v>
      </c>
      <c r="C20" s="89">
        <v>4374</v>
      </c>
      <c r="D20" s="89">
        <v>78</v>
      </c>
      <c r="E20" s="89">
        <v>102</v>
      </c>
      <c r="F20" s="89">
        <v>221</v>
      </c>
      <c r="G20" s="89">
        <v>5652</v>
      </c>
      <c r="H20" s="89">
        <v>1284</v>
      </c>
      <c r="I20" s="89">
        <v>4214</v>
      </c>
      <c r="J20" s="89">
        <v>2707</v>
      </c>
      <c r="K20" s="89">
        <v>1325</v>
      </c>
      <c r="L20" s="89">
        <v>983</v>
      </c>
      <c r="M20" s="89">
        <v>1144</v>
      </c>
      <c r="N20" s="89">
        <v>922</v>
      </c>
      <c r="O20" s="89">
        <v>2707</v>
      </c>
      <c r="P20" s="89">
        <v>697</v>
      </c>
      <c r="Q20" s="89">
        <v>2645</v>
      </c>
      <c r="R20" s="89">
        <v>1813</v>
      </c>
      <c r="S20" s="89">
        <v>3429</v>
      </c>
      <c r="T20" s="89">
        <v>1711</v>
      </c>
      <c r="U20" s="89">
        <v>36010</v>
      </c>
      <c r="V20" s="89">
        <v>412</v>
      </c>
      <c r="W20" s="89">
        <v>172</v>
      </c>
      <c r="X20" s="90">
        <v>36250</v>
      </c>
      <c r="Y20" s="33">
        <v>4553</v>
      </c>
      <c r="Z20" s="34">
        <v>10088</v>
      </c>
      <c r="AA20" s="35">
        <v>21369</v>
      </c>
      <c r="AB20" s="90">
        <v>4794</v>
      </c>
    </row>
    <row r="21" spans="2:28" s="1" customFormat="1" ht="27" customHeight="1">
      <c r="B21" s="2" t="s">
        <v>32</v>
      </c>
      <c r="C21" s="87">
        <v>1305</v>
      </c>
      <c r="D21" s="87">
        <v>389</v>
      </c>
      <c r="E21" s="87">
        <v>12</v>
      </c>
      <c r="F21" s="87">
        <v>125</v>
      </c>
      <c r="G21" s="87">
        <v>193</v>
      </c>
      <c r="H21" s="87">
        <v>321</v>
      </c>
      <c r="I21" s="87">
        <v>4030</v>
      </c>
      <c r="J21" s="87">
        <v>656</v>
      </c>
      <c r="K21" s="87">
        <v>468</v>
      </c>
      <c r="L21" s="87">
        <v>203</v>
      </c>
      <c r="M21" s="87">
        <v>362</v>
      </c>
      <c r="N21" s="87">
        <v>291</v>
      </c>
      <c r="O21" s="87">
        <v>636</v>
      </c>
      <c r="P21" s="87">
        <v>216</v>
      </c>
      <c r="Q21" s="87">
        <v>1114</v>
      </c>
      <c r="R21" s="87">
        <v>596</v>
      </c>
      <c r="S21" s="87">
        <v>1418</v>
      </c>
      <c r="T21" s="87">
        <v>578</v>
      </c>
      <c r="U21" s="87">
        <v>12914</v>
      </c>
      <c r="V21" s="87">
        <v>148</v>
      </c>
      <c r="W21" s="87">
        <v>62</v>
      </c>
      <c r="X21" s="88">
        <v>13000</v>
      </c>
      <c r="Y21" s="30">
        <v>1707</v>
      </c>
      <c r="Z21" s="31">
        <v>4348</v>
      </c>
      <c r="AA21" s="32">
        <v>6859</v>
      </c>
      <c r="AB21" s="88">
        <v>5023</v>
      </c>
    </row>
    <row r="22" spans="2:28" s="1" customFormat="1" ht="27" customHeight="1">
      <c r="B22" s="2" t="s">
        <v>33</v>
      </c>
      <c r="C22" s="87">
        <v>161</v>
      </c>
      <c r="D22" s="87">
        <v>96</v>
      </c>
      <c r="E22" s="87">
        <v>6</v>
      </c>
      <c r="F22" s="87">
        <v>305</v>
      </c>
      <c r="G22" s="87">
        <v>546</v>
      </c>
      <c r="H22" s="87">
        <v>304</v>
      </c>
      <c r="I22" s="87">
        <v>1420</v>
      </c>
      <c r="J22" s="87">
        <v>567</v>
      </c>
      <c r="K22" s="87">
        <v>271</v>
      </c>
      <c r="L22" s="87">
        <v>169</v>
      </c>
      <c r="M22" s="87">
        <v>248</v>
      </c>
      <c r="N22" s="87">
        <v>293</v>
      </c>
      <c r="O22" s="87">
        <v>690</v>
      </c>
      <c r="P22" s="87">
        <v>95</v>
      </c>
      <c r="Q22" s="87">
        <v>2684</v>
      </c>
      <c r="R22" s="87">
        <v>917</v>
      </c>
      <c r="S22" s="87">
        <v>1418</v>
      </c>
      <c r="T22" s="87">
        <v>413</v>
      </c>
      <c r="U22" s="87">
        <v>10605</v>
      </c>
      <c r="V22" s="87">
        <v>121</v>
      </c>
      <c r="W22" s="87">
        <v>51</v>
      </c>
      <c r="X22" s="88">
        <v>10675</v>
      </c>
      <c r="Y22" s="30">
        <v>263</v>
      </c>
      <c r="Z22" s="31">
        <v>2272</v>
      </c>
      <c r="AA22" s="32">
        <v>8070</v>
      </c>
      <c r="AB22" s="88">
        <v>5739</v>
      </c>
    </row>
    <row r="23" spans="2:28" s="1" customFormat="1" ht="27" customHeight="1">
      <c r="B23" s="2" t="s">
        <v>34</v>
      </c>
      <c r="C23" s="87">
        <v>394</v>
      </c>
      <c r="D23" s="87">
        <v>84</v>
      </c>
      <c r="E23" s="87">
        <v>5</v>
      </c>
      <c r="F23" s="87">
        <v>88</v>
      </c>
      <c r="G23" s="87">
        <v>1649</v>
      </c>
      <c r="H23" s="87">
        <v>200</v>
      </c>
      <c r="I23" s="87">
        <v>1404</v>
      </c>
      <c r="J23" s="87">
        <v>301</v>
      </c>
      <c r="K23" s="87">
        <v>1222</v>
      </c>
      <c r="L23" s="87">
        <v>253</v>
      </c>
      <c r="M23" s="87">
        <v>219</v>
      </c>
      <c r="N23" s="87">
        <v>343</v>
      </c>
      <c r="O23" s="87">
        <v>447</v>
      </c>
      <c r="P23" s="87">
        <v>162</v>
      </c>
      <c r="Q23" s="87">
        <v>1149</v>
      </c>
      <c r="R23" s="87">
        <v>461</v>
      </c>
      <c r="S23" s="87">
        <v>618</v>
      </c>
      <c r="T23" s="87">
        <v>149</v>
      </c>
      <c r="U23" s="87">
        <v>9150</v>
      </c>
      <c r="V23" s="87">
        <v>105</v>
      </c>
      <c r="W23" s="87">
        <v>44</v>
      </c>
      <c r="X23" s="88">
        <v>9211</v>
      </c>
      <c r="Y23" s="30">
        <v>483</v>
      </c>
      <c r="Z23" s="31">
        <v>3141</v>
      </c>
      <c r="AA23" s="32">
        <v>5525</v>
      </c>
      <c r="AB23" s="88">
        <v>5797</v>
      </c>
    </row>
    <row r="24" spans="2:28" s="13" customFormat="1" ht="27" customHeight="1">
      <c r="B24" s="6" t="s">
        <v>35</v>
      </c>
      <c r="C24" s="93">
        <v>7421</v>
      </c>
      <c r="D24" s="93">
        <v>987</v>
      </c>
      <c r="E24" s="93">
        <v>1392</v>
      </c>
      <c r="F24" s="93">
        <v>188</v>
      </c>
      <c r="G24" s="93">
        <v>184724</v>
      </c>
      <c r="H24" s="93">
        <v>21282</v>
      </c>
      <c r="I24" s="93">
        <v>57966</v>
      </c>
      <c r="J24" s="93">
        <v>74857</v>
      </c>
      <c r="K24" s="93">
        <v>34461</v>
      </c>
      <c r="L24" s="93">
        <v>19103</v>
      </c>
      <c r="M24" s="93">
        <v>27775</v>
      </c>
      <c r="N24" s="93">
        <v>43624</v>
      </c>
      <c r="O24" s="93">
        <v>93285</v>
      </c>
      <c r="P24" s="93">
        <v>42284</v>
      </c>
      <c r="Q24" s="93">
        <v>64881</v>
      </c>
      <c r="R24" s="93">
        <v>46677</v>
      </c>
      <c r="S24" s="93">
        <v>65013</v>
      </c>
      <c r="T24" s="93">
        <v>38019</v>
      </c>
      <c r="U24" s="93">
        <v>823938</v>
      </c>
      <c r="V24" s="93">
        <v>9423</v>
      </c>
      <c r="W24" s="93">
        <v>3939</v>
      </c>
      <c r="X24" s="94">
        <v>829422</v>
      </c>
      <c r="Y24" s="39">
        <v>9800</v>
      </c>
      <c r="Z24" s="40">
        <v>242878</v>
      </c>
      <c r="AA24" s="41">
        <v>571259</v>
      </c>
      <c r="AB24" s="94">
        <v>6772</v>
      </c>
    </row>
    <row r="25" spans="2:28" s="13" customFormat="1" ht="27" customHeight="1">
      <c r="B25" s="7" t="s">
        <v>36</v>
      </c>
      <c r="C25" s="87">
        <v>13489</v>
      </c>
      <c r="D25" s="87">
        <v>444</v>
      </c>
      <c r="E25" s="87">
        <v>151</v>
      </c>
      <c r="F25" s="87">
        <v>205</v>
      </c>
      <c r="G25" s="87">
        <v>45585</v>
      </c>
      <c r="H25" s="87">
        <v>8967</v>
      </c>
      <c r="I25" s="87">
        <v>23716</v>
      </c>
      <c r="J25" s="87">
        <v>26584</v>
      </c>
      <c r="K25" s="87">
        <v>12268</v>
      </c>
      <c r="L25" s="87">
        <v>10071</v>
      </c>
      <c r="M25" s="87">
        <v>8016</v>
      </c>
      <c r="N25" s="87">
        <v>13332</v>
      </c>
      <c r="O25" s="87">
        <v>33073</v>
      </c>
      <c r="P25" s="87">
        <v>14672</v>
      </c>
      <c r="Q25" s="87">
        <v>19793</v>
      </c>
      <c r="R25" s="87">
        <v>17889</v>
      </c>
      <c r="S25" s="87">
        <v>36803</v>
      </c>
      <c r="T25" s="87">
        <v>14834</v>
      </c>
      <c r="U25" s="87">
        <v>299893</v>
      </c>
      <c r="V25" s="87">
        <v>3430</v>
      </c>
      <c r="W25" s="87">
        <v>1434</v>
      </c>
      <c r="X25" s="88">
        <v>301889</v>
      </c>
      <c r="Y25" s="30">
        <v>14084</v>
      </c>
      <c r="Z25" s="31">
        <v>69505</v>
      </c>
      <c r="AA25" s="32">
        <v>216303</v>
      </c>
      <c r="AB25" s="88">
        <v>5249</v>
      </c>
    </row>
    <row r="26" spans="2:28" s="13" customFormat="1" ht="27" customHeight="1" thickBot="1">
      <c r="B26" s="8" t="s">
        <v>37</v>
      </c>
      <c r="C26" s="95">
        <v>11959</v>
      </c>
      <c r="D26" s="95">
        <v>825</v>
      </c>
      <c r="E26" s="95">
        <v>7001</v>
      </c>
      <c r="F26" s="95">
        <v>957</v>
      </c>
      <c r="G26" s="95">
        <v>121265</v>
      </c>
      <c r="H26" s="95">
        <v>22069</v>
      </c>
      <c r="I26" s="95">
        <v>49788</v>
      </c>
      <c r="J26" s="95">
        <v>93868</v>
      </c>
      <c r="K26" s="95">
        <v>37797</v>
      </c>
      <c r="L26" s="95">
        <v>21638</v>
      </c>
      <c r="M26" s="95">
        <v>23183</v>
      </c>
      <c r="N26" s="95">
        <v>36260</v>
      </c>
      <c r="O26" s="95">
        <v>86164</v>
      </c>
      <c r="P26" s="95">
        <v>41970</v>
      </c>
      <c r="Q26" s="95">
        <v>58051</v>
      </c>
      <c r="R26" s="95">
        <v>45076</v>
      </c>
      <c r="S26" s="95">
        <v>72664</v>
      </c>
      <c r="T26" s="95">
        <v>35107</v>
      </c>
      <c r="U26" s="95">
        <v>765642</v>
      </c>
      <c r="V26" s="95">
        <v>8757</v>
      </c>
      <c r="W26" s="95">
        <v>3661</v>
      </c>
      <c r="X26" s="96">
        <v>770738</v>
      </c>
      <c r="Y26" s="42">
        <v>19785</v>
      </c>
      <c r="Z26" s="43">
        <v>172010</v>
      </c>
      <c r="AA26" s="44">
        <v>573847</v>
      </c>
      <c r="AB26" s="96">
        <v>6266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-2.9</v>
      </c>
      <c r="D29" s="108">
        <v>7.6</v>
      </c>
      <c r="E29" s="108">
        <v>-4.6</v>
      </c>
      <c r="F29" s="108">
        <v>-24.9</v>
      </c>
      <c r="G29" s="108">
        <v>-9.1</v>
      </c>
      <c r="H29" s="108">
        <v>-1.1</v>
      </c>
      <c r="I29" s="108">
        <v>0.8</v>
      </c>
      <c r="J29" s="108">
        <v>-2</v>
      </c>
      <c r="K29" s="108">
        <v>-10.9</v>
      </c>
      <c r="L29" s="108">
        <v>-8.5</v>
      </c>
      <c r="M29" s="108">
        <v>-0.7</v>
      </c>
      <c r="N29" s="108">
        <v>-21.1</v>
      </c>
      <c r="O29" s="108">
        <v>4.1</v>
      </c>
      <c r="P29" s="108">
        <v>-3.3</v>
      </c>
      <c r="Q29" s="108">
        <v>0.1</v>
      </c>
      <c r="R29" s="108">
        <v>-0.7</v>
      </c>
      <c r="S29" s="108">
        <v>-2.4</v>
      </c>
      <c r="T29" s="108">
        <v>-6.6</v>
      </c>
      <c r="U29" s="108">
        <v>-4.4</v>
      </c>
      <c r="V29" s="108">
        <v>1.8</v>
      </c>
      <c r="W29" s="108">
        <v>-14.2</v>
      </c>
      <c r="X29" s="109">
        <v>-4.3</v>
      </c>
      <c r="Y29" s="120">
        <v>-2.8</v>
      </c>
      <c r="Z29" s="121">
        <v>-6.7</v>
      </c>
      <c r="AA29" s="122">
        <v>-3.6</v>
      </c>
      <c r="AB29" s="123">
        <v>-3.8</v>
      </c>
      <c r="AC29" s="1"/>
    </row>
    <row r="30" spans="2:28" s="1" customFormat="1" ht="27" customHeight="1">
      <c r="B30" s="2" t="s">
        <v>16</v>
      </c>
      <c r="C30" s="110">
        <v>-4.1</v>
      </c>
      <c r="D30" s="110">
        <v>4.5</v>
      </c>
      <c r="E30" s="110">
        <v>-4.4</v>
      </c>
      <c r="F30" s="110">
        <v>-17.5</v>
      </c>
      <c r="G30" s="110">
        <v>-9.8</v>
      </c>
      <c r="H30" s="110">
        <v>-1.7</v>
      </c>
      <c r="I30" s="110">
        <v>1</v>
      </c>
      <c r="J30" s="110">
        <v>-4.2</v>
      </c>
      <c r="K30" s="110">
        <v>-9.5</v>
      </c>
      <c r="L30" s="110">
        <v>-7.1</v>
      </c>
      <c r="M30" s="110">
        <v>-1.4</v>
      </c>
      <c r="N30" s="110">
        <v>-19.6</v>
      </c>
      <c r="O30" s="110">
        <v>4.7</v>
      </c>
      <c r="P30" s="110">
        <v>-1.2</v>
      </c>
      <c r="Q30" s="110">
        <v>0.5</v>
      </c>
      <c r="R30" s="110">
        <v>-0.9</v>
      </c>
      <c r="S30" s="110">
        <v>-1.7</v>
      </c>
      <c r="T30" s="110">
        <v>-6.1</v>
      </c>
      <c r="U30" s="110">
        <v>-4.7</v>
      </c>
      <c r="V30" s="110">
        <v>1.4</v>
      </c>
      <c r="W30" s="110">
        <v>-14.5</v>
      </c>
      <c r="X30" s="111">
        <v>-4.6</v>
      </c>
      <c r="Y30" s="124">
        <v>-3.6</v>
      </c>
      <c r="Z30" s="125">
        <v>-7.7</v>
      </c>
      <c r="AA30" s="126">
        <v>-3.4</v>
      </c>
      <c r="AB30" s="111">
        <v>-3.9</v>
      </c>
    </row>
    <row r="31" spans="2:28" s="1" customFormat="1" ht="27" customHeight="1">
      <c r="B31" s="2" t="s">
        <v>17</v>
      </c>
      <c r="C31" s="110">
        <v>-2.4</v>
      </c>
      <c r="D31" s="110">
        <v>52.4</v>
      </c>
      <c r="E31" s="110">
        <v>-11.3</v>
      </c>
      <c r="F31" s="110">
        <v>-58.7</v>
      </c>
      <c r="G31" s="110">
        <v>-11</v>
      </c>
      <c r="H31" s="110">
        <v>-2.9</v>
      </c>
      <c r="I31" s="110">
        <v>3.3</v>
      </c>
      <c r="J31" s="110">
        <v>-0.1</v>
      </c>
      <c r="K31" s="110">
        <v>-10</v>
      </c>
      <c r="L31" s="110">
        <v>-7.5</v>
      </c>
      <c r="M31" s="110">
        <v>-3.5</v>
      </c>
      <c r="N31" s="110">
        <v>-18.8</v>
      </c>
      <c r="O31" s="110">
        <v>3.4</v>
      </c>
      <c r="P31" s="110">
        <v>-5.3</v>
      </c>
      <c r="Q31" s="110">
        <v>1.1</v>
      </c>
      <c r="R31" s="110">
        <v>-0.5</v>
      </c>
      <c r="S31" s="110">
        <v>-1.8</v>
      </c>
      <c r="T31" s="110">
        <v>-4.6</v>
      </c>
      <c r="U31" s="110">
        <v>-4.3</v>
      </c>
      <c r="V31" s="110">
        <v>1.9</v>
      </c>
      <c r="W31" s="110">
        <v>-14.1</v>
      </c>
      <c r="X31" s="111">
        <v>-4.2</v>
      </c>
      <c r="Y31" s="124">
        <v>-2.1</v>
      </c>
      <c r="Z31" s="125">
        <v>-8</v>
      </c>
      <c r="AA31" s="126">
        <v>-3.2</v>
      </c>
      <c r="AB31" s="111">
        <v>-4.8</v>
      </c>
    </row>
    <row r="32" spans="2:28" s="1" customFormat="1" ht="27" customHeight="1">
      <c r="B32" s="2" t="s">
        <v>18</v>
      </c>
      <c r="C32" s="110">
        <v>-2.1</v>
      </c>
      <c r="D32" s="110">
        <v>-11.5</v>
      </c>
      <c r="E32" s="110">
        <v>-12.3</v>
      </c>
      <c r="F32" s="110">
        <v>-43.6</v>
      </c>
      <c r="G32" s="110">
        <v>-9.6</v>
      </c>
      <c r="H32" s="110">
        <v>-1.7</v>
      </c>
      <c r="I32" s="110">
        <v>-1.5</v>
      </c>
      <c r="J32" s="110">
        <v>-2.3</v>
      </c>
      <c r="K32" s="110">
        <v>-10.3</v>
      </c>
      <c r="L32" s="110">
        <v>-10.9</v>
      </c>
      <c r="M32" s="110">
        <v>2.6</v>
      </c>
      <c r="N32" s="110">
        <v>-23.1</v>
      </c>
      <c r="O32" s="110">
        <v>4.5</v>
      </c>
      <c r="P32" s="110">
        <v>-6</v>
      </c>
      <c r="Q32" s="110">
        <v>1.4</v>
      </c>
      <c r="R32" s="110">
        <v>-1</v>
      </c>
      <c r="S32" s="110">
        <v>-5</v>
      </c>
      <c r="T32" s="110">
        <v>-8.8</v>
      </c>
      <c r="U32" s="110">
        <v>-5.2</v>
      </c>
      <c r="V32" s="110">
        <v>0.9</v>
      </c>
      <c r="W32" s="110">
        <v>-14.9</v>
      </c>
      <c r="X32" s="111">
        <v>-5.1</v>
      </c>
      <c r="Y32" s="124">
        <v>-2.6</v>
      </c>
      <c r="Z32" s="125">
        <v>-8</v>
      </c>
      <c r="AA32" s="126">
        <v>-4.5</v>
      </c>
      <c r="AB32" s="111">
        <v>-4.6</v>
      </c>
    </row>
    <row r="33" spans="2:28" s="1" customFormat="1" ht="27" customHeight="1">
      <c r="B33" s="4" t="s">
        <v>19</v>
      </c>
      <c r="C33" s="112">
        <v>-5.5</v>
      </c>
      <c r="D33" s="112">
        <v>10.2</v>
      </c>
      <c r="E33" s="112">
        <v>-5.2</v>
      </c>
      <c r="F33" s="112" t="s">
        <v>71</v>
      </c>
      <c r="G33" s="112">
        <v>0.8</v>
      </c>
      <c r="H33" s="112">
        <v>-4</v>
      </c>
      <c r="I33" s="112">
        <v>53.9</v>
      </c>
      <c r="J33" s="112">
        <v>-3.2</v>
      </c>
      <c r="K33" s="112">
        <v>-17.1</v>
      </c>
      <c r="L33" s="112">
        <v>-9.1</v>
      </c>
      <c r="M33" s="112">
        <v>2.1</v>
      </c>
      <c r="N33" s="112">
        <v>-24</v>
      </c>
      <c r="O33" s="112">
        <v>4.7</v>
      </c>
      <c r="P33" s="112">
        <v>6.9</v>
      </c>
      <c r="Q33" s="112">
        <v>-0.7</v>
      </c>
      <c r="R33" s="112">
        <v>-2.2</v>
      </c>
      <c r="S33" s="112">
        <v>-4.5</v>
      </c>
      <c r="T33" s="112">
        <v>-6.7</v>
      </c>
      <c r="U33" s="112">
        <v>-2</v>
      </c>
      <c r="V33" s="112">
        <v>4.3</v>
      </c>
      <c r="W33" s="112">
        <v>-12</v>
      </c>
      <c r="X33" s="113">
        <v>-1.9</v>
      </c>
      <c r="Y33" s="127">
        <v>-5.2</v>
      </c>
      <c r="Z33" s="128">
        <v>12.2</v>
      </c>
      <c r="AA33" s="129">
        <v>-5.1</v>
      </c>
      <c r="AB33" s="113">
        <v>-1.5</v>
      </c>
    </row>
    <row r="34" spans="2:28" s="1" customFormat="1" ht="27" customHeight="1">
      <c r="B34" s="5" t="s">
        <v>20</v>
      </c>
      <c r="C34" s="114">
        <v>-17.4</v>
      </c>
      <c r="D34" s="114">
        <v>10.1</v>
      </c>
      <c r="E34" s="114">
        <v>-2.1</v>
      </c>
      <c r="F34" s="114" t="s">
        <v>71</v>
      </c>
      <c r="G34" s="114">
        <v>0.6</v>
      </c>
      <c r="H34" s="114">
        <v>0.8</v>
      </c>
      <c r="I34" s="114">
        <v>71.2</v>
      </c>
      <c r="J34" s="114">
        <v>5</v>
      </c>
      <c r="K34" s="114">
        <v>-7.5</v>
      </c>
      <c r="L34" s="114">
        <v>-10.4</v>
      </c>
      <c r="M34" s="114">
        <v>2.6</v>
      </c>
      <c r="N34" s="114">
        <v>-28.7</v>
      </c>
      <c r="O34" s="114">
        <v>3.6</v>
      </c>
      <c r="P34" s="114">
        <v>21.9</v>
      </c>
      <c r="Q34" s="114">
        <v>-3.6</v>
      </c>
      <c r="R34" s="114">
        <v>-1.9</v>
      </c>
      <c r="S34" s="114">
        <v>-3.4</v>
      </c>
      <c r="T34" s="114">
        <v>4.6</v>
      </c>
      <c r="U34" s="114">
        <v>4.9</v>
      </c>
      <c r="V34" s="114">
        <v>11.7</v>
      </c>
      <c r="W34" s="114">
        <v>-5.8</v>
      </c>
      <c r="X34" s="115">
        <v>5</v>
      </c>
      <c r="Y34" s="130">
        <v>-8</v>
      </c>
      <c r="Z34" s="131">
        <v>21.7</v>
      </c>
      <c r="AA34" s="132">
        <v>-3</v>
      </c>
      <c r="AB34" s="115">
        <v>5.3</v>
      </c>
    </row>
    <row r="35" spans="2:28" s="1" customFormat="1" ht="27" customHeight="1">
      <c r="B35" s="2" t="s">
        <v>21</v>
      </c>
      <c r="C35" s="110">
        <v>-1.1</v>
      </c>
      <c r="D35" s="110">
        <v>3.7</v>
      </c>
      <c r="E35" s="110">
        <v>-10.2</v>
      </c>
      <c r="F35" s="110" t="s">
        <v>71</v>
      </c>
      <c r="G35" s="110">
        <v>-9</v>
      </c>
      <c r="H35" s="110">
        <v>-9.4</v>
      </c>
      <c r="I35" s="110">
        <v>33</v>
      </c>
      <c r="J35" s="110">
        <v>-2.8</v>
      </c>
      <c r="K35" s="110">
        <v>-18.1</v>
      </c>
      <c r="L35" s="110">
        <v>-15</v>
      </c>
      <c r="M35" s="110">
        <v>1.7</v>
      </c>
      <c r="N35" s="110">
        <v>-24.2</v>
      </c>
      <c r="O35" s="110">
        <v>0.9</v>
      </c>
      <c r="P35" s="110">
        <v>-13.1</v>
      </c>
      <c r="Q35" s="110">
        <v>1.5</v>
      </c>
      <c r="R35" s="110">
        <v>-4</v>
      </c>
      <c r="S35" s="110">
        <v>-5.2</v>
      </c>
      <c r="T35" s="110">
        <v>-10.7</v>
      </c>
      <c r="U35" s="110">
        <v>-0.9</v>
      </c>
      <c r="V35" s="110">
        <v>5.5</v>
      </c>
      <c r="W35" s="110">
        <v>-11</v>
      </c>
      <c r="X35" s="111">
        <v>-0.8</v>
      </c>
      <c r="Y35" s="124">
        <v>0.7</v>
      </c>
      <c r="Z35" s="125">
        <v>8.5</v>
      </c>
      <c r="AA35" s="126">
        <v>-6.1</v>
      </c>
      <c r="AB35" s="111">
        <v>3</v>
      </c>
    </row>
    <row r="36" spans="2:28" s="1" customFormat="1" ht="27" customHeight="1">
      <c r="B36" s="2" t="s">
        <v>22</v>
      </c>
      <c r="C36" s="110">
        <v>-1.1</v>
      </c>
      <c r="D36" s="110">
        <v>24.5</v>
      </c>
      <c r="E36" s="110">
        <v>-7.4</v>
      </c>
      <c r="F36" s="110" t="s">
        <v>71</v>
      </c>
      <c r="G36" s="110">
        <v>-5.7</v>
      </c>
      <c r="H36" s="110">
        <v>-0.7</v>
      </c>
      <c r="I36" s="110">
        <v>-70.1</v>
      </c>
      <c r="J36" s="110">
        <v>-4.2</v>
      </c>
      <c r="K36" s="110">
        <v>-3</v>
      </c>
      <c r="L36" s="110">
        <v>-10.2</v>
      </c>
      <c r="M36" s="110">
        <v>5.5</v>
      </c>
      <c r="N36" s="110">
        <v>-26.7</v>
      </c>
      <c r="O36" s="110">
        <v>2.3</v>
      </c>
      <c r="P36" s="110">
        <v>-13.6</v>
      </c>
      <c r="Q36" s="110">
        <v>0.7</v>
      </c>
      <c r="R36" s="110">
        <v>-2.3</v>
      </c>
      <c r="S36" s="110">
        <v>-2</v>
      </c>
      <c r="T36" s="110">
        <v>-7.1</v>
      </c>
      <c r="U36" s="110">
        <v>-18.3</v>
      </c>
      <c r="V36" s="110">
        <v>-13</v>
      </c>
      <c r="W36" s="110">
        <v>-26.6</v>
      </c>
      <c r="X36" s="111">
        <v>-18.2</v>
      </c>
      <c r="Y36" s="124">
        <v>10.9</v>
      </c>
      <c r="Z36" s="125">
        <v>-44.3</v>
      </c>
      <c r="AA36" s="126">
        <v>-3.2</v>
      </c>
      <c r="AB36" s="111">
        <v>-15.4</v>
      </c>
    </row>
    <row r="37" spans="2:28" s="1" customFormat="1" ht="27" customHeight="1">
      <c r="B37" s="4" t="s">
        <v>23</v>
      </c>
      <c r="C37" s="112">
        <v>-6</v>
      </c>
      <c r="D37" s="112">
        <v>1.1</v>
      </c>
      <c r="E37" s="112">
        <v>-8.5</v>
      </c>
      <c r="F37" s="112" t="s">
        <v>71</v>
      </c>
      <c r="G37" s="112">
        <v>-3.6</v>
      </c>
      <c r="H37" s="112">
        <v>-1.8</v>
      </c>
      <c r="I37" s="112">
        <v>9.7</v>
      </c>
      <c r="J37" s="112">
        <v>-4.9</v>
      </c>
      <c r="K37" s="112">
        <v>-4.5</v>
      </c>
      <c r="L37" s="112">
        <v>-11.6</v>
      </c>
      <c r="M37" s="112">
        <v>8.8</v>
      </c>
      <c r="N37" s="112">
        <v>-29.3</v>
      </c>
      <c r="O37" s="112">
        <v>4.5</v>
      </c>
      <c r="P37" s="112">
        <v>19</v>
      </c>
      <c r="Q37" s="112">
        <v>-4.2</v>
      </c>
      <c r="R37" s="112">
        <v>-1.6</v>
      </c>
      <c r="S37" s="112">
        <v>0.2</v>
      </c>
      <c r="T37" s="112">
        <v>-9.7</v>
      </c>
      <c r="U37" s="112">
        <v>-1.7</v>
      </c>
      <c r="V37" s="112">
        <v>4.6</v>
      </c>
      <c r="W37" s="112">
        <v>-11.8</v>
      </c>
      <c r="X37" s="113">
        <v>-1.6</v>
      </c>
      <c r="Y37" s="127">
        <v>-5.5</v>
      </c>
      <c r="Z37" s="128">
        <v>5.4</v>
      </c>
      <c r="AA37" s="129">
        <v>-3.3</v>
      </c>
      <c r="AB37" s="113">
        <v>1.3</v>
      </c>
    </row>
    <row r="38" spans="2:28" s="1" customFormat="1" ht="27" customHeight="1">
      <c r="B38" s="2" t="s">
        <v>24</v>
      </c>
      <c r="C38" s="110">
        <v>0.4</v>
      </c>
      <c r="D38" s="110">
        <v>20.1</v>
      </c>
      <c r="E38" s="110">
        <v>-10.8</v>
      </c>
      <c r="F38" s="110" t="s">
        <v>71</v>
      </c>
      <c r="G38" s="110">
        <v>-0.2</v>
      </c>
      <c r="H38" s="110">
        <v>3.4</v>
      </c>
      <c r="I38" s="110">
        <v>-28.8</v>
      </c>
      <c r="J38" s="110">
        <v>-2.7</v>
      </c>
      <c r="K38" s="110">
        <v>-7.9</v>
      </c>
      <c r="L38" s="110">
        <v>-12.8</v>
      </c>
      <c r="M38" s="110">
        <v>2.8</v>
      </c>
      <c r="N38" s="110">
        <v>-34.5</v>
      </c>
      <c r="O38" s="110">
        <v>3.3</v>
      </c>
      <c r="P38" s="110">
        <v>7</v>
      </c>
      <c r="Q38" s="110">
        <v>-3</v>
      </c>
      <c r="R38" s="110">
        <v>11</v>
      </c>
      <c r="S38" s="110">
        <v>-3.8</v>
      </c>
      <c r="T38" s="110">
        <v>-14.7</v>
      </c>
      <c r="U38" s="110">
        <v>-6.9</v>
      </c>
      <c r="V38" s="110">
        <v>-0.9</v>
      </c>
      <c r="W38" s="110">
        <v>-16.4</v>
      </c>
      <c r="X38" s="111">
        <v>-6.8</v>
      </c>
      <c r="Y38" s="124">
        <v>5.6</v>
      </c>
      <c r="Z38" s="125">
        <v>-17</v>
      </c>
      <c r="AA38" s="126">
        <v>-4.8</v>
      </c>
      <c r="AB38" s="111">
        <v>-6.7</v>
      </c>
    </row>
    <row r="39" spans="2:28" s="1" customFormat="1" ht="27" customHeight="1">
      <c r="B39" s="2" t="s">
        <v>25</v>
      </c>
      <c r="C39" s="110">
        <v>-4.4</v>
      </c>
      <c r="D39" s="110">
        <v>3.4</v>
      </c>
      <c r="E39" s="110">
        <v>-7.1</v>
      </c>
      <c r="F39" s="110">
        <v>65</v>
      </c>
      <c r="G39" s="110">
        <v>-20.7</v>
      </c>
      <c r="H39" s="110">
        <v>-0.9</v>
      </c>
      <c r="I39" s="110">
        <v>-4.5</v>
      </c>
      <c r="J39" s="110">
        <v>-1.5</v>
      </c>
      <c r="K39" s="110">
        <v>-13</v>
      </c>
      <c r="L39" s="110">
        <v>-10.2</v>
      </c>
      <c r="M39" s="110">
        <v>5.9</v>
      </c>
      <c r="N39" s="110">
        <v>-34.4</v>
      </c>
      <c r="O39" s="110">
        <v>4.2</v>
      </c>
      <c r="P39" s="110">
        <v>14.8</v>
      </c>
      <c r="Q39" s="110">
        <v>4.8</v>
      </c>
      <c r="R39" s="110">
        <v>-2.7</v>
      </c>
      <c r="S39" s="110">
        <v>-2.6</v>
      </c>
      <c r="T39" s="110">
        <v>-9.1</v>
      </c>
      <c r="U39" s="110">
        <v>-4.7</v>
      </c>
      <c r="V39" s="110">
        <v>1.5</v>
      </c>
      <c r="W39" s="110">
        <v>-14.4</v>
      </c>
      <c r="X39" s="111">
        <v>-4.6</v>
      </c>
      <c r="Y39" s="124">
        <v>-4.4</v>
      </c>
      <c r="Z39" s="125">
        <v>-9.7</v>
      </c>
      <c r="AA39" s="126">
        <v>-3.6</v>
      </c>
      <c r="AB39" s="111">
        <v>-2.3</v>
      </c>
    </row>
    <row r="40" spans="2:28" s="1" customFormat="1" ht="27" customHeight="1">
      <c r="B40" s="2" t="s">
        <v>26</v>
      </c>
      <c r="C40" s="110">
        <v>0.5</v>
      </c>
      <c r="D40" s="110">
        <v>19</v>
      </c>
      <c r="E40" s="110">
        <v>8.6</v>
      </c>
      <c r="F40" s="110" t="s">
        <v>71</v>
      </c>
      <c r="G40" s="110">
        <v>-5.8</v>
      </c>
      <c r="H40" s="110">
        <v>18.9</v>
      </c>
      <c r="I40" s="110">
        <v>23.4</v>
      </c>
      <c r="J40" s="110">
        <v>-2.3</v>
      </c>
      <c r="K40" s="110">
        <v>-14.3</v>
      </c>
      <c r="L40" s="110">
        <v>-6.8</v>
      </c>
      <c r="M40" s="110">
        <v>-0.8</v>
      </c>
      <c r="N40" s="110">
        <v>-22.1</v>
      </c>
      <c r="O40" s="110">
        <v>2.8</v>
      </c>
      <c r="P40" s="110">
        <v>-4.8</v>
      </c>
      <c r="Q40" s="110">
        <v>-3</v>
      </c>
      <c r="R40" s="110">
        <v>-1.5</v>
      </c>
      <c r="S40" s="110">
        <v>-1.9</v>
      </c>
      <c r="T40" s="110">
        <v>-2.8</v>
      </c>
      <c r="U40" s="110">
        <v>-0.1</v>
      </c>
      <c r="V40" s="110">
        <v>6.4</v>
      </c>
      <c r="W40" s="110">
        <v>-10.3</v>
      </c>
      <c r="X40" s="111">
        <v>0</v>
      </c>
      <c r="Y40" s="124">
        <v>0.8</v>
      </c>
      <c r="Z40" s="125">
        <v>4.5</v>
      </c>
      <c r="AA40" s="126">
        <v>-2.7</v>
      </c>
      <c r="AB40" s="111">
        <v>2</v>
      </c>
    </row>
    <row r="41" spans="2:28" s="1" customFormat="1" ht="27" customHeight="1">
      <c r="B41" s="4" t="s">
        <v>27</v>
      </c>
      <c r="C41" s="112">
        <v>-2.1</v>
      </c>
      <c r="D41" s="112">
        <v>18.2</v>
      </c>
      <c r="E41" s="112">
        <v>-8.5</v>
      </c>
      <c r="F41" s="112">
        <v>-17.5</v>
      </c>
      <c r="G41" s="112">
        <v>9.5</v>
      </c>
      <c r="H41" s="112">
        <v>-5.2</v>
      </c>
      <c r="I41" s="112">
        <v>7.6</v>
      </c>
      <c r="J41" s="112">
        <v>-0.5</v>
      </c>
      <c r="K41" s="112">
        <v>-12.1</v>
      </c>
      <c r="L41" s="112">
        <v>-12.9</v>
      </c>
      <c r="M41" s="112">
        <v>7.8</v>
      </c>
      <c r="N41" s="112">
        <v>-28.6</v>
      </c>
      <c r="O41" s="112">
        <v>3.6</v>
      </c>
      <c r="P41" s="112">
        <v>-9.6</v>
      </c>
      <c r="Q41" s="112">
        <v>1.6</v>
      </c>
      <c r="R41" s="112">
        <v>1.1</v>
      </c>
      <c r="S41" s="112">
        <v>1.3</v>
      </c>
      <c r="T41" s="112">
        <v>-15.7</v>
      </c>
      <c r="U41" s="112">
        <v>-2.5</v>
      </c>
      <c r="V41" s="112">
        <v>3.8</v>
      </c>
      <c r="W41" s="112">
        <v>-12.5</v>
      </c>
      <c r="X41" s="113">
        <v>-2.4</v>
      </c>
      <c r="Y41" s="127">
        <v>-2.1</v>
      </c>
      <c r="Z41" s="128">
        <v>8.6</v>
      </c>
      <c r="AA41" s="129">
        <v>-5.7</v>
      </c>
      <c r="AB41" s="113">
        <v>-1.8</v>
      </c>
    </row>
    <row r="42" spans="2:28" s="1" customFormat="1" ht="27" customHeight="1">
      <c r="B42" s="2" t="s">
        <v>28</v>
      </c>
      <c r="C42" s="110">
        <v>-5.1</v>
      </c>
      <c r="D42" s="110">
        <v>933.6</v>
      </c>
      <c r="E42" s="110">
        <v>-10.2</v>
      </c>
      <c r="F42" s="110" t="s">
        <v>71</v>
      </c>
      <c r="G42" s="110">
        <v>5.9</v>
      </c>
      <c r="H42" s="110">
        <v>-0.6</v>
      </c>
      <c r="I42" s="110">
        <v>-64.3</v>
      </c>
      <c r="J42" s="110">
        <v>4.2</v>
      </c>
      <c r="K42" s="110">
        <v>3.4</v>
      </c>
      <c r="L42" s="110">
        <v>-3.8</v>
      </c>
      <c r="M42" s="110">
        <v>7.8</v>
      </c>
      <c r="N42" s="110">
        <v>-30.7</v>
      </c>
      <c r="O42" s="110">
        <v>4.3</v>
      </c>
      <c r="P42" s="110">
        <v>13.4</v>
      </c>
      <c r="Q42" s="110">
        <v>3.9</v>
      </c>
      <c r="R42" s="110">
        <v>32.7</v>
      </c>
      <c r="S42" s="110">
        <v>-0.3</v>
      </c>
      <c r="T42" s="110">
        <v>-14.5</v>
      </c>
      <c r="U42" s="110">
        <v>-13.4</v>
      </c>
      <c r="V42" s="110">
        <v>-7.8</v>
      </c>
      <c r="W42" s="110">
        <v>-22.3</v>
      </c>
      <c r="X42" s="111">
        <v>-13.3</v>
      </c>
      <c r="Y42" s="124">
        <v>-4.7</v>
      </c>
      <c r="Z42" s="125">
        <v>-50.9</v>
      </c>
      <c r="AA42" s="126">
        <v>0.4</v>
      </c>
      <c r="AB42" s="111">
        <v>-20.1</v>
      </c>
    </row>
    <row r="43" spans="2:28" s="1" customFormat="1" ht="27" customHeight="1">
      <c r="B43" s="2" t="s">
        <v>29</v>
      </c>
      <c r="C43" s="110">
        <v>-5.2</v>
      </c>
      <c r="D43" s="110">
        <v>9.3</v>
      </c>
      <c r="E43" s="110">
        <v>-7.3</v>
      </c>
      <c r="F43" s="110">
        <v>-58.7</v>
      </c>
      <c r="G43" s="110">
        <v>1.9</v>
      </c>
      <c r="H43" s="110">
        <v>5.8</v>
      </c>
      <c r="I43" s="110">
        <v>-49.9</v>
      </c>
      <c r="J43" s="110">
        <v>2</v>
      </c>
      <c r="K43" s="110">
        <v>-12.1</v>
      </c>
      <c r="L43" s="110">
        <v>-1.8</v>
      </c>
      <c r="M43" s="110">
        <v>5</v>
      </c>
      <c r="N43" s="110">
        <v>-34.1</v>
      </c>
      <c r="O43" s="110">
        <v>1.6</v>
      </c>
      <c r="P43" s="110">
        <v>-26.9</v>
      </c>
      <c r="Q43" s="110">
        <v>3.8</v>
      </c>
      <c r="R43" s="110">
        <v>-0.2</v>
      </c>
      <c r="S43" s="110">
        <v>-0.5</v>
      </c>
      <c r="T43" s="110">
        <v>-6.6</v>
      </c>
      <c r="U43" s="110">
        <v>-7.4</v>
      </c>
      <c r="V43" s="110">
        <v>-1.3</v>
      </c>
      <c r="W43" s="110">
        <v>-16.8</v>
      </c>
      <c r="X43" s="111">
        <v>-7.2</v>
      </c>
      <c r="Y43" s="124">
        <v>-4.5</v>
      </c>
      <c r="Z43" s="125">
        <v>-15</v>
      </c>
      <c r="AA43" s="126">
        <v>-3.3</v>
      </c>
      <c r="AB43" s="111">
        <v>-7</v>
      </c>
    </row>
    <row r="44" spans="2:28" s="1" customFormat="1" ht="27" customHeight="1">
      <c r="B44" s="2" t="s">
        <v>30</v>
      </c>
      <c r="C44" s="110">
        <v>-6</v>
      </c>
      <c r="D44" s="110">
        <v>-0.9</v>
      </c>
      <c r="E44" s="110">
        <v>-4.7</v>
      </c>
      <c r="F44" s="110">
        <v>-24.1</v>
      </c>
      <c r="G44" s="110">
        <v>-8.6</v>
      </c>
      <c r="H44" s="110">
        <v>7.7</v>
      </c>
      <c r="I44" s="110">
        <v>13.2</v>
      </c>
      <c r="J44" s="110">
        <v>6.7</v>
      </c>
      <c r="K44" s="110">
        <v>-9.3</v>
      </c>
      <c r="L44" s="110">
        <v>-12.6</v>
      </c>
      <c r="M44" s="110">
        <v>2.4</v>
      </c>
      <c r="N44" s="110">
        <v>-30.4</v>
      </c>
      <c r="O44" s="110">
        <v>2</v>
      </c>
      <c r="P44" s="110">
        <v>-24</v>
      </c>
      <c r="Q44" s="110">
        <v>-10.3</v>
      </c>
      <c r="R44" s="110">
        <v>-1.4</v>
      </c>
      <c r="S44" s="110">
        <v>-1.2</v>
      </c>
      <c r="T44" s="110">
        <v>-7.2</v>
      </c>
      <c r="U44" s="110">
        <v>-3.9</v>
      </c>
      <c r="V44" s="110">
        <v>2.3</v>
      </c>
      <c r="W44" s="110">
        <v>-13.7</v>
      </c>
      <c r="X44" s="111">
        <v>-3.8</v>
      </c>
      <c r="Y44" s="124">
        <v>-5.7</v>
      </c>
      <c r="Z44" s="125">
        <v>-0.9</v>
      </c>
      <c r="AA44" s="126">
        <v>-4.7</v>
      </c>
      <c r="AB44" s="111">
        <v>0</v>
      </c>
    </row>
    <row r="45" spans="2:28" s="1" customFormat="1" ht="27" customHeight="1">
      <c r="B45" s="4" t="s">
        <v>31</v>
      </c>
      <c r="C45" s="112">
        <v>-2.9</v>
      </c>
      <c r="D45" s="112">
        <v>-2.1</v>
      </c>
      <c r="E45" s="112">
        <v>5.1</v>
      </c>
      <c r="F45" s="112">
        <v>-24.6</v>
      </c>
      <c r="G45" s="112">
        <v>-31.1</v>
      </c>
      <c r="H45" s="112">
        <v>10.9</v>
      </c>
      <c r="I45" s="112">
        <v>5.4</v>
      </c>
      <c r="J45" s="112">
        <v>12.4</v>
      </c>
      <c r="K45" s="112">
        <v>-12.5</v>
      </c>
      <c r="L45" s="112">
        <v>-17</v>
      </c>
      <c r="M45" s="112">
        <v>2.1</v>
      </c>
      <c r="N45" s="112">
        <v>-31.8</v>
      </c>
      <c r="O45" s="112">
        <v>3</v>
      </c>
      <c r="P45" s="112">
        <v>-9</v>
      </c>
      <c r="Q45" s="112">
        <v>0</v>
      </c>
      <c r="R45" s="112">
        <v>-3</v>
      </c>
      <c r="S45" s="112">
        <v>-3.6</v>
      </c>
      <c r="T45" s="112">
        <v>-6.9</v>
      </c>
      <c r="U45" s="112">
        <v>-8.2</v>
      </c>
      <c r="V45" s="112">
        <v>-2.2</v>
      </c>
      <c r="W45" s="112">
        <v>-17.6</v>
      </c>
      <c r="X45" s="113">
        <v>-8.1</v>
      </c>
      <c r="Y45" s="127">
        <v>-2.7</v>
      </c>
      <c r="Z45" s="128">
        <v>-19.3</v>
      </c>
      <c r="AA45" s="129">
        <v>-3.1</v>
      </c>
      <c r="AB45" s="113">
        <v>-5.3</v>
      </c>
    </row>
    <row r="46" spans="2:28" s="1" customFormat="1" ht="27" customHeight="1">
      <c r="B46" s="2" t="s">
        <v>32</v>
      </c>
      <c r="C46" s="110">
        <v>-1.8</v>
      </c>
      <c r="D46" s="110">
        <v>6.6</v>
      </c>
      <c r="E46" s="110">
        <v>-1.3</v>
      </c>
      <c r="F46" s="110">
        <v>17.9</v>
      </c>
      <c r="G46" s="110">
        <v>-15.4</v>
      </c>
      <c r="H46" s="110">
        <v>-2.1</v>
      </c>
      <c r="I46" s="110">
        <v>0.9</v>
      </c>
      <c r="J46" s="110">
        <v>-0.6</v>
      </c>
      <c r="K46" s="110">
        <v>-12.2</v>
      </c>
      <c r="L46" s="110">
        <v>-11.5</v>
      </c>
      <c r="M46" s="110">
        <v>2.1</v>
      </c>
      <c r="N46" s="110">
        <v>-31.7</v>
      </c>
      <c r="O46" s="110">
        <v>5.2</v>
      </c>
      <c r="P46" s="110">
        <v>-4.5</v>
      </c>
      <c r="Q46" s="110">
        <v>-3.3</v>
      </c>
      <c r="R46" s="110">
        <v>-1.9</v>
      </c>
      <c r="S46" s="110">
        <v>-3.5</v>
      </c>
      <c r="T46" s="110">
        <v>-17.1</v>
      </c>
      <c r="U46" s="110">
        <v>-3.1</v>
      </c>
      <c r="V46" s="110">
        <v>3.2</v>
      </c>
      <c r="W46" s="110">
        <v>-12.9</v>
      </c>
      <c r="X46" s="111">
        <v>-2.9</v>
      </c>
      <c r="Y46" s="124">
        <v>0</v>
      </c>
      <c r="Z46" s="125">
        <v>0.5</v>
      </c>
      <c r="AA46" s="126">
        <v>-5.9</v>
      </c>
      <c r="AB46" s="111">
        <v>-0.2</v>
      </c>
    </row>
    <row r="47" spans="2:28" s="1" customFormat="1" ht="27" customHeight="1">
      <c r="B47" s="2" t="s">
        <v>33</v>
      </c>
      <c r="C47" s="110">
        <v>-8</v>
      </c>
      <c r="D47" s="110">
        <v>0.8</v>
      </c>
      <c r="E47" s="110">
        <v>-3.2</v>
      </c>
      <c r="F47" s="110">
        <v>-15.2</v>
      </c>
      <c r="G47" s="110">
        <v>-7.6</v>
      </c>
      <c r="H47" s="110">
        <v>-10.1</v>
      </c>
      <c r="I47" s="110">
        <v>3.6</v>
      </c>
      <c r="J47" s="110">
        <v>0.9</v>
      </c>
      <c r="K47" s="110">
        <v>-7.5</v>
      </c>
      <c r="L47" s="110">
        <v>-7.6</v>
      </c>
      <c r="M47" s="110">
        <v>-1.7</v>
      </c>
      <c r="N47" s="110">
        <v>-28.4</v>
      </c>
      <c r="O47" s="110">
        <v>7.7</v>
      </c>
      <c r="P47" s="110">
        <v>-35.1</v>
      </c>
      <c r="Q47" s="110">
        <v>-2.6</v>
      </c>
      <c r="R47" s="110">
        <v>-2.9</v>
      </c>
      <c r="S47" s="110">
        <v>-6.1</v>
      </c>
      <c r="T47" s="110">
        <v>-24.1</v>
      </c>
      <c r="U47" s="110">
        <v>-5.1</v>
      </c>
      <c r="V47" s="110">
        <v>1</v>
      </c>
      <c r="W47" s="110">
        <v>-14.8</v>
      </c>
      <c r="X47" s="111">
        <v>-5</v>
      </c>
      <c r="Y47" s="124">
        <v>-4.8</v>
      </c>
      <c r="Z47" s="125">
        <v>-2.2</v>
      </c>
      <c r="AA47" s="126">
        <v>-6</v>
      </c>
      <c r="AB47" s="111">
        <v>0.6</v>
      </c>
    </row>
    <row r="48" spans="2:28" s="1" customFormat="1" ht="27" customHeight="1">
      <c r="B48" s="2" t="s">
        <v>34</v>
      </c>
      <c r="C48" s="110">
        <v>4.9</v>
      </c>
      <c r="D48" s="110">
        <v>10.1</v>
      </c>
      <c r="E48" s="110">
        <v>-2.2</v>
      </c>
      <c r="F48" s="110">
        <v>-58.7</v>
      </c>
      <c r="G48" s="110">
        <v>55.4</v>
      </c>
      <c r="H48" s="110">
        <v>20.4</v>
      </c>
      <c r="I48" s="110">
        <v>-17.9</v>
      </c>
      <c r="J48" s="110">
        <v>1</v>
      </c>
      <c r="K48" s="110">
        <v>-1</v>
      </c>
      <c r="L48" s="110">
        <v>-2.2</v>
      </c>
      <c r="M48" s="110">
        <v>1.9</v>
      </c>
      <c r="N48" s="110">
        <v>-26</v>
      </c>
      <c r="O48" s="110">
        <v>1.6</v>
      </c>
      <c r="P48" s="110">
        <v>-10.9</v>
      </c>
      <c r="Q48" s="110">
        <v>3.9</v>
      </c>
      <c r="R48" s="110">
        <v>-4.1</v>
      </c>
      <c r="S48" s="110">
        <v>4.3</v>
      </c>
      <c r="T48" s="110">
        <v>-14.4</v>
      </c>
      <c r="U48" s="110">
        <v>1</v>
      </c>
      <c r="V48" s="110">
        <v>7.6</v>
      </c>
      <c r="W48" s="110">
        <v>-9.3</v>
      </c>
      <c r="X48" s="111">
        <v>1.2</v>
      </c>
      <c r="Y48" s="124">
        <v>5.7</v>
      </c>
      <c r="Z48" s="125">
        <v>5.3</v>
      </c>
      <c r="AA48" s="126">
        <v>-1.6</v>
      </c>
      <c r="AB48" s="111">
        <v>0</v>
      </c>
    </row>
    <row r="49" spans="2:28" s="13" customFormat="1" ht="27" customHeight="1">
      <c r="B49" s="6" t="s">
        <v>35</v>
      </c>
      <c r="C49" s="116">
        <v>-5.5</v>
      </c>
      <c r="D49" s="116">
        <v>9.4</v>
      </c>
      <c r="E49" s="116">
        <v>-2.9</v>
      </c>
      <c r="F49" s="116">
        <v>-17.5</v>
      </c>
      <c r="G49" s="116">
        <v>-9.4</v>
      </c>
      <c r="H49" s="116">
        <v>-1.8</v>
      </c>
      <c r="I49" s="116">
        <v>-0.1</v>
      </c>
      <c r="J49" s="116">
        <v>-4.1</v>
      </c>
      <c r="K49" s="116">
        <v>-9.1</v>
      </c>
      <c r="L49" s="116">
        <v>-7.4</v>
      </c>
      <c r="M49" s="116">
        <v>-0.6</v>
      </c>
      <c r="N49" s="116">
        <v>-20.3</v>
      </c>
      <c r="O49" s="116">
        <v>4.6</v>
      </c>
      <c r="P49" s="116">
        <v>-1.1</v>
      </c>
      <c r="Q49" s="116">
        <v>0.1</v>
      </c>
      <c r="R49" s="116">
        <v>-1</v>
      </c>
      <c r="S49" s="116">
        <v>-1.8</v>
      </c>
      <c r="T49" s="116">
        <v>-6.1</v>
      </c>
      <c r="U49" s="116">
        <v>-4.6</v>
      </c>
      <c r="V49" s="116">
        <v>1.6</v>
      </c>
      <c r="W49" s="116">
        <v>-14.3</v>
      </c>
      <c r="X49" s="117">
        <v>-4.5</v>
      </c>
      <c r="Y49" s="133">
        <v>-3.8</v>
      </c>
      <c r="Z49" s="134">
        <v>-7.3</v>
      </c>
      <c r="AA49" s="135">
        <v>-3.4</v>
      </c>
      <c r="AB49" s="117">
        <v>-3.6</v>
      </c>
    </row>
    <row r="50" spans="2:28" s="13" customFormat="1" ht="27" customHeight="1">
      <c r="B50" s="7" t="s">
        <v>36</v>
      </c>
      <c r="C50" s="110">
        <v>-1.4</v>
      </c>
      <c r="D50" s="110">
        <v>6.1</v>
      </c>
      <c r="E50" s="110">
        <v>0.3</v>
      </c>
      <c r="F50" s="110">
        <v>-27.8</v>
      </c>
      <c r="G50" s="110">
        <v>-7.3</v>
      </c>
      <c r="H50" s="110">
        <v>2</v>
      </c>
      <c r="I50" s="110">
        <v>2.8</v>
      </c>
      <c r="J50" s="110">
        <v>-2.1</v>
      </c>
      <c r="K50" s="110">
        <v>-11.7</v>
      </c>
      <c r="L50" s="110">
        <v>-11</v>
      </c>
      <c r="M50" s="110">
        <v>3.1</v>
      </c>
      <c r="N50" s="110">
        <v>-25.3</v>
      </c>
      <c r="O50" s="110">
        <v>4</v>
      </c>
      <c r="P50" s="110">
        <v>-4.2</v>
      </c>
      <c r="Q50" s="110">
        <v>0.9</v>
      </c>
      <c r="R50" s="110">
        <v>-0.2</v>
      </c>
      <c r="S50" s="110">
        <v>-4</v>
      </c>
      <c r="T50" s="110">
        <v>-8.9</v>
      </c>
      <c r="U50" s="110">
        <v>-4.1</v>
      </c>
      <c r="V50" s="110">
        <v>2.1</v>
      </c>
      <c r="W50" s="110">
        <v>-13.9</v>
      </c>
      <c r="X50" s="111">
        <v>-4</v>
      </c>
      <c r="Y50" s="124">
        <v>-1.1</v>
      </c>
      <c r="Z50" s="125">
        <v>-4.2</v>
      </c>
      <c r="AA50" s="126">
        <v>-4.3</v>
      </c>
      <c r="AB50" s="111">
        <v>-3.1</v>
      </c>
    </row>
    <row r="51" spans="2:28" s="13" customFormat="1" ht="27" customHeight="1" thickBot="1">
      <c r="B51" s="8" t="s">
        <v>37</v>
      </c>
      <c r="C51" s="118">
        <v>-3.1</v>
      </c>
      <c r="D51" s="118">
        <v>6.3</v>
      </c>
      <c r="E51" s="118">
        <v>-5.1</v>
      </c>
      <c r="F51" s="118">
        <v>-25.6</v>
      </c>
      <c r="G51" s="118">
        <v>-9.5</v>
      </c>
      <c r="H51" s="118">
        <v>-1.5</v>
      </c>
      <c r="I51" s="118">
        <v>1</v>
      </c>
      <c r="J51" s="118">
        <v>-0.2</v>
      </c>
      <c r="K51" s="118">
        <v>-12.1</v>
      </c>
      <c r="L51" s="118">
        <v>-8.1</v>
      </c>
      <c r="M51" s="118">
        <v>-2</v>
      </c>
      <c r="N51" s="118">
        <v>-20.5</v>
      </c>
      <c r="O51" s="118">
        <v>3.5</v>
      </c>
      <c r="P51" s="118">
        <v>-5.2</v>
      </c>
      <c r="Q51" s="118">
        <v>-0.1</v>
      </c>
      <c r="R51" s="118">
        <v>-0.6</v>
      </c>
      <c r="S51" s="118">
        <v>-2.2</v>
      </c>
      <c r="T51" s="118">
        <v>-6.1</v>
      </c>
      <c r="U51" s="118">
        <v>-4.3</v>
      </c>
      <c r="V51" s="118">
        <v>1.9</v>
      </c>
      <c r="W51" s="118">
        <v>-14.1</v>
      </c>
      <c r="X51" s="119">
        <v>-4.2</v>
      </c>
      <c r="Y51" s="136">
        <v>-3.4</v>
      </c>
      <c r="Z51" s="137">
        <v>-6.8</v>
      </c>
      <c r="AA51" s="138">
        <v>-3.5</v>
      </c>
      <c r="AB51" s="119">
        <v>-4.2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1.7</v>
      </c>
      <c r="D54" s="45">
        <f aca="true" t="shared" si="1" ref="D54:X66">ROUND(D4/$X4*100,1)</f>
        <v>0.1</v>
      </c>
      <c r="E54" s="45">
        <f t="shared" si="1"/>
        <v>0.4</v>
      </c>
      <c r="F54" s="45">
        <f t="shared" si="1"/>
        <v>0.1</v>
      </c>
      <c r="G54" s="45">
        <f t="shared" si="1"/>
        <v>18.5</v>
      </c>
      <c r="H54" s="45">
        <f t="shared" si="1"/>
        <v>2.8</v>
      </c>
      <c r="I54" s="45">
        <f t="shared" si="1"/>
        <v>6.9</v>
      </c>
      <c r="J54" s="45">
        <f t="shared" si="1"/>
        <v>10.3</v>
      </c>
      <c r="K54" s="45">
        <f t="shared" si="1"/>
        <v>4.4</v>
      </c>
      <c r="L54" s="45">
        <f t="shared" si="1"/>
        <v>2.7</v>
      </c>
      <c r="M54" s="45">
        <f t="shared" si="1"/>
        <v>3.1</v>
      </c>
      <c r="N54" s="45">
        <f t="shared" si="1"/>
        <v>4.9</v>
      </c>
      <c r="O54" s="45">
        <f t="shared" si="1"/>
        <v>11.2</v>
      </c>
      <c r="P54" s="45">
        <f t="shared" si="1"/>
        <v>5.2</v>
      </c>
      <c r="Q54" s="45">
        <f t="shared" si="1"/>
        <v>7.5</v>
      </c>
      <c r="R54" s="45">
        <f t="shared" si="1"/>
        <v>5.8</v>
      </c>
      <c r="S54" s="45">
        <f t="shared" si="1"/>
        <v>9.2</v>
      </c>
      <c r="T54" s="46">
        <f t="shared" si="1"/>
        <v>4.6</v>
      </c>
      <c r="U54" s="47">
        <f t="shared" si="1"/>
        <v>99.3</v>
      </c>
      <c r="V54" s="47">
        <f t="shared" si="1"/>
        <v>1.1</v>
      </c>
      <c r="W54" s="47">
        <f t="shared" si="1"/>
        <v>0.5</v>
      </c>
      <c r="X54" s="48">
        <f t="shared" si="1"/>
        <v>100</v>
      </c>
      <c r="Y54" s="49">
        <f>ROUND(Y4/$U4*100,1)</f>
        <v>2.3</v>
      </c>
      <c r="Z54" s="45">
        <f>ROUND(Z4/$U4*100,1)</f>
        <v>25.6</v>
      </c>
      <c r="AA54" s="50">
        <f>ROUND(AA4/$U4*100,1)</f>
        <v>72.1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0.7</v>
      </c>
      <c r="D55" s="51">
        <f t="shared" si="1"/>
        <v>0.1</v>
      </c>
      <c r="E55" s="51">
        <f t="shared" si="1"/>
        <v>0.1</v>
      </c>
      <c r="F55" s="51">
        <f t="shared" si="1"/>
        <v>0</v>
      </c>
      <c r="G55" s="51">
        <f t="shared" si="1"/>
        <v>23.1</v>
      </c>
      <c r="H55" s="51">
        <f t="shared" si="1"/>
        <v>2.5</v>
      </c>
      <c r="I55" s="51">
        <f t="shared" si="1"/>
        <v>6.2</v>
      </c>
      <c r="J55" s="51">
        <f t="shared" si="1"/>
        <v>9.6</v>
      </c>
      <c r="K55" s="51">
        <f t="shared" si="1"/>
        <v>4.1</v>
      </c>
      <c r="L55" s="51">
        <f t="shared" si="1"/>
        <v>2.4</v>
      </c>
      <c r="M55" s="51">
        <f t="shared" si="1"/>
        <v>3.3</v>
      </c>
      <c r="N55" s="51">
        <f t="shared" si="1"/>
        <v>5.4</v>
      </c>
      <c r="O55" s="51">
        <f t="shared" si="1"/>
        <v>11.1</v>
      </c>
      <c r="P55" s="51">
        <f t="shared" si="1"/>
        <v>5.6</v>
      </c>
      <c r="Q55" s="51">
        <f t="shared" si="1"/>
        <v>7.7</v>
      </c>
      <c r="R55" s="51">
        <f t="shared" si="1"/>
        <v>5.3</v>
      </c>
      <c r="S55" s="51">
        <f t="shared" si="1"/>
        <v>7.6</v>
      </c>
      <c r="T55" s="52">
        <f t="shared" si="1"/>
        <v>4.6</v>
      </c>
      <c r="U55" s="53">
        <f t="shared" si="1"/>
        <v>99.3</v>
      </c>
      <c r="V55" s="53">
        <f t="shared" si="1"/>
        <v>1.1</v>
      </c>
      <c r="W55" s="53">
        <f t="shared" si="1"/>
        <v>0.5</v>
      </c>
      <c r="X55" s="54">
        <f t="shared" si="1"/>
        <v>100</v>
      </c>
      <c r="Y55" s="55">
        <f aca="true" t="shared" si="2" ref="Y55:AA70">ROUND(Y5/$U5*100,1)</f>
        <v>0.8</v>
      </c>
      <c r="Z55" s="51">
        <f t="shared" si="2"/>
        <v>29.5</v>
      </c>
      <c r="AA55" s="56">
        <f t="shared" si="2"/>
        <v>69.7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16.7</v>
      </c>
      <c r="H56" s="51">
        <f t="shared" si="1"/>
        <v>2.9</v>
      </c>
      <c r="I56" s="51">
        <f t="shared" si="1"/>
        <v>5.1</v>
      </c>
      <c r="J56" s="51">
        <f t="shared" si="1"/>
        <v>12.7</v>
      </c>
      <c r="K56" s="51">
        <f t="shared" si="1"/>
        <v>3.7</v>
      </c>
      <c r="L56" s="51">
        <f t="shared" si="1"/>
        <v>3.1</v>
      </c>
      <c r="M56" s="51">
        <f t="shared" si="1"/>
        <v>3.3</v>
      </c>
      <c r="N56" s="51">
        <f t="shared" si="1"/>
        <v>5.7</v>
      </c>
      <c r="O56" s="51">
        <f t="shared" si="1"/>
        <v>12.7</v>
      </c>
      <c r="P56" s="51">
        <f t="shared" si="1"/>
        <v>7</v>
      </c>
      <c r="Q56" s="51">
        <f t="shared" si="1"/>
        <v>5.3</v>
      </c>
      <c r="R56" s="51">
        <f t="shared" si="1"/>
        <v>6.4</v>
      </c>
      <c r="S56" s="51">
        <f t="shared" si="1"/>
        <v>9.7</v>
      </c>
      <c r="T56" s="52">
        <f t="shared" si="1"/>
        <v>4.5</v>
      </c>
      <c r="U56" s="53">
        <f t="shared" si="1"/>
        <v>99.3</v>
      </c>
      <c r="V56" s="53">
        <f t="shared" si="1"/>
        <v>1.1</v>
      </c>
      <c r="W56" s="53">
        <f t="shared" si="1"/>
        <v>0.5</v>
      </c>
      <c r="X56" s="54">
        <f t="shared" si="1"/>
        <v>100</v>
      </c>
      <c r="Y56" s="55">
        <f t="shared" si="2"/>
        <v>0.6</v>
      </c>
      <c r="Z56" s="51">
        <f t="shared" si="2"/>
        <v>22</v>
      </c>
      <c r="AA56" s="56">
        <f t="shared" si="2"/>
        <v>77.4</v>
      </c>
      <c r="AB56" s="143"/>
    </row>
    <row r="57" spans="2:28" s="1" customFormat="1" ht="27" customHeight="1">
      <c r="B57" s="2" t="s">
        <v>18</v>
      </c>
      <c r="C57" s="51">
        <f t="shared" si="0"/>
        <v>1.8</v>
      </c>
      <c r="D57" s="51">
        <f t="shared" si="1"/>
        <v>0.1</v>
      </c>
      <c r="E57" s="51">
        <f t="shared" si="1"/>
        <v>0</v>
      </c>
      <c r="F57" s="51">
        <f t="shared" si="1"/>
        <v>0.1</v>
      </c>
      <c r="G57" s="51">
        <f t="shared" si="1"/>
        <v>16.7</v>
      </c>
      <c r="H57" s="51">
        <f t="shared" si="1"/>
        <v>2.5</v>
      </c>
      <c r="I57" s="51">
        <f t="shared" si="1"/>
        <v>5.2</v>
      </c>
      <c r="J57" s="51">
        <f t="shared" si="1"/>
        <v>10.2</v>
      </c>
      <c r="K57" s="51">
        <f t="shared" si="1"/>
        <v>3.4</v>
      </c>
      <c r="L57" s="51">
        <f t="shared" si="1"/>
        <v>2.7</v>
      </c>
      <c r="M57" s="51">
        <f t="shared" si="1"/>
        <v>2.3</v>
      </c>
      <c r="N57" s="51">
        <f t="shared" si="1"/>
        <v>5.1</v>
      </c>
      <c r="O57" s="51">
        <f t="shared" si="1"/>
        <v>11</v>
      </c>
      <c r="P57" s="51">
        <f t="shared" si="1"/>
        <v>5.2</v>
      </c>
      <c r="Q57" s="51">
        <f t="shared" si="1"/>
        <v>7.3</v>
      </c>
      <c r="R57" s="51">
        <f t="shared" si="1"/>
        <v>6</v>
      </c>
      <c r="S57" s="51">
        <f t="shared" si="1"/>
        <v>14.9</v>
      </c>
      <c r="T57" s="52">
        <f t="shared" si="1"/>
        <v>4.8</v>
      </c>
      <c r="U57" s="53">
        <f t="shared" si="1"/>
        <v>99.3</v>
      </c>
      <c r="V57" s="57">
        <f t="shared" si="1"/>
        <v>1.1</v>
      </c>
      <c r="W57" s="53">
        <f t="shared" si="1"/>
        <v>0.5</v>
      </c>
      <c r="X57" s="54">
        <f t="shared" si="1"/>
        <v>100</v>
      </c>
      <c r="Y57" s="55">
        <f t="shared" si="2"/>
        <v>1.9</v>
      </c>
      <c r="Z57" s="51">
        <f t="shared" si="2"/>
        <v>22.2</v>
      </c>
      <c r="AA57" s="56">
        <f t="shared" si="2"/>
        <v>75.9</v>
      </c>
      <c r="AB57" s="143"/>
    </row>
    <row r="58" spans="2:28" s="1" customFormat="1" ht="27" customHeight="1">
      <c r="B58" s="4" t="s">
        <v>19</v>
      </c>
      <c r="C58" s="58">
        <f t="shared" si="0"/>
        <v>0.4</v>
      </c>
      <c r="D58" s="58">
        <f t="shared" si="1"/>
        <v>0</v>
      </c>
      <c r="E58" s="58">
        <f t="shared" si="1"/>
        <v>5.6</v>
      </c>
      <c r="F58" s="58">
        <f t="shared" si="1"/>
        <v>0</v>
      </c>
      <c r="G58" s="58">
        <f t="shared" si="1"/>
        <v>14.1</v>
      </c>
      <c r="H58" s="58">
        <f t="shared" si="1"/>
        <v>2.2</v>
      </c>
      <c r="I58" s="58">
        <f t="shared" si="1"/>
        <v>5.9</v>
      </c>
      <c r="J58" s="58">
        <f t="shared" si="1"/>
        <v>15.4</v>
      </c>
      <c r="K58" s="58">
        <f t="shared" si="1"/>
        <v>10.2</v>
      </c>
      <c r="L58" s="58">
        <f t="shared" si="1"/>
        <v>1.6</v>
      </c>
      <c r="M58" s="58">
        <f t="shared" si="1"/>
        <v>2</v>
      </c>
      <c r="N58" s="58">
        <f t="shared" si="1"/>
        <v>2.8</v>
      </c>
      <c r="O58" s="58">
        <f t="shared" si="1"/>
        <v>7.9</v>
      </c>
      <c r="P58" s="58">
        <f t="shared" si="1"/>
        <v>2.6</v>
      </c>
      <c r="Q58" s="58">
        <f t="shared" si="1"/>
        <v>15.4</v>
      </c>
      <c r="R58" s="58">
        <f t="shared" si="1"/>
        <v>3.9</v>
      </c>
      <c r="S58" s="58">
        <f t="shared" si="1"/>
        <v>6.1</v>
      </c>
      <c r="T58" s="59">
        <f t="shared" si="1"/>
        <v>3.3</v>
      </c>
      <c r="U58" s="60">
        <f t="shared" si="1"/>
        <v>99.3</v>
      </c>
      <c r="V58" s="61">
        <f t="shared" si="1"/>
        <v>1.1</v>
      </c>
      <c r="W58" s="60">
        <f t="shared" si="1"/>
        <v>0.5</v>
      </c>
      <c r="X58" s="62">
        <f t="shared" si="1"/>
        <v>100</v>
      </c>
      <c r="Y58" s="63">
        <f t="shared" si="2"/>
        <v>6</v>
      </c>
      <c r="Z58" s="58">
        <f t="shared" si="2"/>
        <v>20.1</v>
      </c>
      <c r="AA58" s="64">
        <f t="shared" si="2"/>
        <v>73.8</v>
      </c>
      <c r="AB58" s="143"/>
    </row>
    <row r="59" spans="2:28" s="1" customFormat="1" ht="27" customHeight="1">
      <c r="B59" s="5" t="s">
        <v>20</v>
      </c>
      <c r="C59" s="65">
        <f t="shared" si="0"/>
        <v>2.1</v>
      </c>
      <c r="D59" s="65">
        <f t="shared" si="1"/>
        <v>0.2</v>
      </c>
      <c r="E59" s="65">
        <f t="shared" si="1"/>
        <v>3.3</v>
      </c>
      <c r="F59" s="65">
        <f t="shared" si="1"/>
        <v>0</v>
      </c>
      <c r="G59" s="65">
        <f t="shared" si="1"/>
        <v>22.2</v>
      </c>
      <c r="H59" s="65">
        <f t="shared" si="1"/>
        <v>2.6</v>
      </c>
      <c r="I59" s="65">
        <f t="shared" si="1"/>
        <v>16.1</v>
      </c>
      <c r="J59" s="65">
        <f t="shared" si="1"/>
        <v>3.5</v>
      </c>
      <c r="K59" s="65">
        <f t="shared" si="1"/>
        <v>6.6</v>
      </c>
      <c r="L59" s="65">
        <f t="shared" si="1"/>
        <v>2.6</v>
      </c>
      <c r="M59" s="65">
        <f t="shared" si="1"/>
        <v>2.8</v>
      </c>
      <c r="N59" s="65">
        <f t="shared" si="1"/>
        <v>2.6</v>
      </c>
      <c r="O59" s="65">
        <f t="shared" si="1"/>
        <v>10.8</v>
      </c>
      <c r="P59" s="65">
        <f t="shared" si="1"/>
        <v>0.2</v>
      </c>
      <c r="Q59" s="65">
        <f t="shared" si="1"/>
        <v>5.6</v>
      </c>
      <c r="R59" s="65">
        <f t="shared" si="1"/>
        <v>5.4</v>
      </c>
      <c r="S59" s="65">
        <f t="shared" si="1"/>
        <v>9</v>
      </c>
      <c r="T59" s="66">
        <f t="shared" si="1"/>
        <v>3.7</v>
      </c>
      <c r="U59" s="67">
        <f t="shared" si="1"/>
        <v>99.3</v>
      </c>
      <c r="V59" s="67">
        <f t="shared" si="1"/>
        <v>1.1</v>
      </c>
      <c r="W59" s="67">
        <f t="shared" si="1"/>
        <v>0.5</v>
      </c>
      <c r="X59" s="68">
        <f t="shared" si="1"/>
        <v>100</v>
      </c>
      <c r="Y59" s="69">
        <f t="shared" si="2"/>
        <v>5.7</v>
      </c>
      <c r="Z59" s="65">
        <f t="shared" si="2"/>
        <v>38.6</v>
      </c>
      <c r="AA59" s="70">
        <f t="shared" si="2"/>
        <v>55.8</v>
      </c>
      <c r="AB59" s="143"/>
    </row>
    <row r="60" spans="2:28" s="1" customFormat="1" ht="27" customHeight="1">
      <c r="B60" s="2" t="s">
        <v>21</v>
      </c>
      <c r="C60" s="51">
        <f t="shared" si="0"/>
        <v>2.2</v>
      </c>
      <c r="D60" s="51">
        <f t="shared" si="1"/>
        <v>1.5</v>
      </c>
      <c r="E60" s="51">
        <f t="shared" si="1"/>
        <v>0</v>
      </c>
      <c r="F60" s="51">
        <f t="shared" si="1"/>
        <v>0</v>
      </c>
      <c r="G60" s="51">
        <f t="shared" si="1"/>
        <v>18.1</v>
      </c>
      <c r="H60" s="51">
        <f t="shared" si="1"/>
        <v>6.5</v>
      </c>
      <c r="I60" s="51">
        <f t="shared" si="1"/>
        <v>18.9</v>
      </c>
      <c r="J60" s="51">
        <f t="shared" si="1"/>
        <v>2.9</v>
      </c>
      <c r="K60" s="51">
        <f t="shared" si="1"/>
        <v>2.9</v>
      </c>
      <c r="L60" s="51">
        <f t="shared" si="1"/>
        <v>2.4</v>
      </c>
      <c r="M60" s="51">
        <f t="shared" si="1"/>
        <v>2.9</v>
      </c>
      <c r="N60" s="51">
        <f t="shared" si="1"/>
        <v>3.4</v>
      </c>
      <c r="O60" s="51">
        <f t="shared" si="1"/>
        <v>9.9</v>
      </c>
      <c r="P60" s="51">
        <f t="shared" si="1"/>
        <v>0.2</v>
      </c>
      <c r="Q60" s="51">
        <f t="shared" si="1"/>
        <v>9.4</v>
      </c>
      <c r="R60" s="51">
        <f t="shared" si="1"/>
        <v>5.6</v>
      </c>
      <c r="S60" s="51">
        <f t="shared" si="1"/>
        <v>8.9</v>
      </c>
      <c r="T60" s="52">
        <f t="shared" si="1"/>
        <v>3.7</v>
      </c>
      <c r="U60" s="53">
        <f t="shared" si="1"/>
        <v>99.3</v>
      </c>
      <c r="V60" s="53">
        <f t="shared" si="1"/>
        <v>1.1</v>
      </c>
      <c r="W60" s="53">
        <f t="shared" si="1"/>
        <v>0.5</v>
      </c>
      <c r="X60" s="54">
        <f t="shared" si="1"/>
        <v>100</v>
      </c>
      <c r="Y60" s="55">
        <f t="shared" si="2"/>
        <v>3.7</v>
      </c>
      <c r="Z60" s="51">
        <f t="shared" si="2"/>
        <v>37.2</v>
      </c>
      <c r="AA60" s="56">
        <f t="shared" si="2"/>
        <v>59.1</v>
      </c>
      <c r="AB60" s="143"/>
    </row>
    <row r="61" spans="2:28" s="1" customFormat="1" ht="27" customHeight="1">
      <c r="B61" s="2" t="s">
        <v>22</v>
      </c>
      <c r="C61" s="51">
        <f t="shared" si="0"/>
        <v>1.5</v>
      </c>
      <c r="D61" s="51">
        <f t="shared" si="1"/>
        <v>1.7</v>
      </c>
      <c r="E61" s="51">
        <f t="shared" si="1"/>
        <v>0</v>
      </c>
      <c r="F61" s="51">
        <f t="shared" si="1"/>
        <v>0</v>
      </c>
      <c r="G61" s="51">
        <f t="shared" si="1"/>
        <v>17.2</v>
      </c>
      <c r="H61" s="51">
        <f t="shared" si="1"/>
        <v>2.1</v>
      </c>
      <c r="I61" s="51">
        <f t="shared" si="1"/>
        <v>8.2</v>
      </c>
      <c r="J61" s="51">
        <f t="shared" si="1"/>
        <v>4.7</v>
      </c>
      <c r="K61" s="51">
        <f t="shared" si="1"/>
        <v>4.8</v>
      </c>
      <c r="L61" s="51">
        <f t="shared" si="1"/>
        <v>1.1</v>
      </c>
      <c r="M61" s="51">
        <f t="shared" si="1"/>
        <v>3.3</v>
      </c>
      <c r="N61" s="51">
        <f t="shared" si="1"/>
        <v>4</v>
      </c>
      <c r="O61" s="51">
        <f t="shared" si="1"/>
        <v>14.8</v>
      </c>
      <c r="P61" s="51">
        <f t="shared" si="1"/>
        <v>0.6</v>
      </c>
      <c r="Q61" s="51">
        <f t="shared" si="1"/>
        <v>7.2</v>
      </c>
      <c r="R61" s="51">
        <f t="shared" si="1"/>
        <v>9.9</v>
      </c>
      <c r="S61" s="51">
        <f t="shared" si="1"/>
        <v>13.7</v>
      </c>
      <c r="T61" s="52">
        <f t="shared" si="1"/>
        <v>4.6</v>
      </c>
      <c r="U61" s="53">
        <f t="shared" si="1"/>
        <v>99.3</v>
      </c>
      <c r="V61" s="53">
        <f t="shared" si="1"/>
        <v>1.1</v>
      </c>
      <c r="W61" s="53">
        <f t="shared" si="1"/>
        <v>0.5</v>
      </c>
      <c r="X61" s="54">
        <f t="shared" si="1"/>
        <v>100</v>
      </c>
      <c r="Y61" s="55">
        <f t="shared" si="2"/>
        <v>3.2</v>
      </c>
      <c r="Z61" s="51">
        <f t="shared" si="2"/>
        <v>25.5</v>
      </c>
      <c r="AA61" s="56">
        <f t="shared" si="2"/>
        <v>71.2</v>
      </c>
      <c r="AB61" s="143"/>
    </row>
    <row r="62" spans="2:28" s="1" customFormat="1" ht="27" customHeight="1">
      <c r="B62" s="4" t="s">
        <v>23</v>
      </c>
      <c r="C62" s="58">
        <f t="shared" si="0"/>
        <v>4.3</v>
      </c>
      <c r="D62" s="58">
        <f t="shared" si="1"/>
        <v>0.4</v>
      </c>
      <c r="E62" s="58">
        <f t="shared" si="1"/>
        <v>0</v>
      </c>
      <c r="F62" s="58">
        <f t="shared" si="1"/>
        <v>0</v>
      </c>
      <c r="G62" s="58">
        <f t="shared" si="1"/>
        <v>6</v>
      </c>
      <c r="H62" s="58">
        <f t="shared" si="1"/>
        <v>2.5</v>
      </c>
      <c r="I62" s="58">
        <f t="shared" si="1"/>
        <v>14.6</v>
      </c>
      <c r="J62" s="58">
        <f t="shared" si="1"/>
        <v>4.9</v>
      </c>
      <c r="K62" s="58">
        <f t="shared" si="1"/>
        <v>4.4</v>
      </c>
      <c r="L62" s="58">
        <f t="shared" si="1"/>
        <v>0.7</v>
      </c>
      <c r="M62" s="58">
        <f t="shared" si="1"/>
        <v>5.2</v>
      </c>
      <c r="N62" s="58">
        <f t="shared" si="1"/>
        <v>4.3</v>
      </c>
      <c r="O62" s="58">
        <f t="shared" si="1"/>
        <v>12.6</v>
      </c>
      <c r="P62" s="58">
        <f t="shared" si="1"/>
        <v>1</v>
      </c>
      <c r="Q62" s="58">
        <f t="shared" si="1"/>
        <v>12</v>
      </c>
      <c r="R62" s="58">
        <f t="shared" si="1"/>
        <v>11.2</v>
      </c>
      <c r="S62" s="58">
        <f t="shared" si="1"/>
        <v>9.8</v>
      </c>
      <c r="T62" s="59">
        <f t="shared" si="1"/>
        <v>5.4</v>
      </c>
      <c r="U62" s="60">
        <f t="shared" si="1"/>
        <v>99.3</v>
      </c>
      <c r="V62" s="60">
        <f t="shared" si="1"/>
        <v>1.1</v>
      </c>
      <c r="W62" s="60">
        <f t="shared" si="1"/>
        <v>0.5</v>
      </c>
      <c r="X62" s="62">
        <f t="shared" si="1"/>
        <v>100</v>
      </c>
      <c r="Y62" s="63">
        <f t="shared" si="2"/>
        <v>4.7</v>
      </c>
      <c r="Z62" s="58">
        <f t="shared" si="2"/>
        <v>20.7</v>
      </c>
      <c r="AA62" s="64">
        <f t="shared" si="2"/>
        <v>74.6</v>
      </c>
      <c r="AB62" s="143"/>
    </row>
    <row r="63" spans="2:28" s="1" customFormat="1" ht="27" customHeight="1">
      <c r="B63" s="2" t="s">
        <v>24</v>
      </c>
      <c r="C63" s="51">
        <f t="shared" si="0"/>
        <v>2.3</v>
      </c>
      <c r="D63" s="51">
        <f t="shared" si="1"/>
        <v>1</v>
      </c>
      <c r="E63" s="51">
        <f t="shared" si="1"/>
        <v>0</v>
      </c>
      <c r="F63" s="51">
        <f t="shared" si="1"/>
        <v>0</v>
      </c>
      <c r="G63" s="51">
        <f t="shared" si="1"/>
        <v>8.7</v>
      </c>
      <c r="H63" s="51">
        <f t="shared" si="1"/>
        <v>5.3</v>
      </c>
      <c r="I63" s="51">
        <f t="shared" si="1"/>
        <v>8.7</v>
      </c>
      <c r="J63" s="51">
        <f t="shared" si="1"/>
        <v>5.7</v>
      </c>
      <c r="K63" s="51">
        <f t="shared" si="1"/>
        <v>1.3</v>
      </c>
      <c r="L63" s="51">
        <f t="shared" si="1"/>
        <v>15.5</v>
      </c>
      <c r="M63" s="51">
        <f t="shared" si="1"/>
        <v>2.5</v>
      </c>
      <c r="N63" s="51">
        <f t="shared" si="1"/>
        <v>2.6</v>
      </c>
      <c r="O63" s="51">
        <f t="shared" si="1"/>
        <v>10.8</v>
      </c>
      <c r="P63" s="51">
        <f t="shared" si="1"/>
        <v>2</v>
      </c>
      <c r="Q63" s="51">
        <f t="shared" si="1"/>
        <v>5.2</v>
      </c>
      <c r="R63" s="51">
        <f t="shared" si="1"/>
        <v>7.4</v>
      </c>
      <c r="S63" s="51">
        <f t="shared" si="1"/>
        <v>16</v>
      </c>
      <c r="T63" s="52">
        <f t="shared" si="1"/>
        <v>4.3</v>
      </c>
      <c r="U63" s="53">
        <f t="shared" si="1"/>
        <v>99.3</v>
      </c>
      <c r="V63" s="57">
        <f t="shared" si="1"/>
        <v>1.1</v>
      </c>
      <c r="W63" s="53">
        <f t="shared" si="1"/>
        <v>0.5</v>
      </c>
      <c r="X63" s="54">
        <f t="shared" si="1"/>
        <v>100</v>
      </c>
      <c r="Y63" s="55">
        <f t="shared" si="2"/>
        <v>3.4</v>
      </c>
      <c r="Z63" s="51">
        <f t="shared" si="2"/>
        <v>17.5</v>
      </c>
      <c r="AA63" s="56">
        <f t="shared" si="2"/>
        <v>79.2</v>
      </c>
      <c r="AB63" s="143"/>
    </row>
    <row r="64" spans="2:28" s="1" customFormat="1" ht="27" customHeight="1">
      <c r="B64" s="2" t="s">
        <v>25</v>
      </c>
      <c r="C64" s="51">
        <f t="shared" si="0"/>
        <v>4.5</v>
      </c>
      <c r="D64" s="51">
        <f t="shared" si="1"/>
        <v>0.1</v>
      </c>
      <c r="E64" s="51">
        <f t="shared" si="1"/>
        <v>0.2</v>
      </c>
      <c r="F64" s="51">
        <f t="shared" si="1"/>
        <v>0.2</v>
      </c>
      <c r="G64" s="51">
        <f t="shared" si="1"/>
        <v>5</v>
      </c>
      <c r="H64" s="51">
        <f t="shared" si="1"/>
        <v>3.2</v>
      </c>
      <c r="I64" s="51">
        <f t="shared" si="1"/>
        <v>11.4</v>
      </c>
      <c r="J64" s="51">
        <f t="shared" si="1"/>
        <v>7.1</v>
      </c>
      <c r="K64" s="51">
        <f t="shared" si="1"/>
        <v>5.1</v>
      </c>
      <c r="L64" s="51">
        <f t="shared" si="1"/>
        <v>5.7</v>
      </c>
      <c r="M64" s="51">
        <f t="shared" si="1"/>
        <v>3.9</v>
      </c>
      <c r="N64" s="51">
        <f t="shared" si="1"/>
        <v>4.3</v>
      </c>
      <c r="O64" s="51">
        <f t="shared" si="1"/>
        <v>14.9</v>
      </c>
      <c r="P64" s="51">
        <f t="shared" si="1"/>
        <v>6</v>
      </c>
      <c r="Q64" s="51">
        <f t="shared" si="1"/>
        <v>6.7</v>
      </c>
      <c r="R64" s="51">
        <f t="shared" si="1"/>
        <v>6.1</v>
      </c>
      <c r="S64" s="51">
        <f t="shared" si="1"/>
        <v>8.9</v>
      </c>
      <c r="T64" s="52">
        <f t="shared" si="1"/>
        <v>6.1</v>
      </c>
      <c r="U64" s="53">
        <f t="shared" si="1"/>
        <v>99.3</v>
      </c>
      <c r="V64" s="53">
        <f t="shared" si="1"/>
        <v>1.1</v>
      </c>
      <c r="W64" s="53">
        <f t="shared" si="1"/>
        <v>0.5</v>
      </c>
      <c r="X64" s="54">
        <f t="shared" si="1"/>
        <v>100</v>
      </c>
      <c r="Y64" s="55">
        <f t="shared" si="2"/>
        <v>4.8</v>
      </c>
      <c r="Z64" s="51">
        <f t="shared" si="2"/>
        <v>16.6</v>
      </c>
      <c r="AA64" s="56">
        <f t="shared" si="2"/>
        <v>78.6</v>
      </c>
      <c r="AB64" s="143"/>
    </row>
    <row r="65" spans="2:28" s="1" customFormat="1" ht="27" customHeight="1">
      <c r="B65" s="2" t="s">
        <v>26</v>
      </c>
      <c r="C65" s="51">
        <f t="shared" si="0"/>
        <v>9.1</v>
      </c>
      <c r="D65" s="51">
        <f t="shared" si="1"/>
        <v>0.1</v>
      </c>
      <c r="E65" s="51">
        <f t="shared" si="1"/>
        <v>0.2</v>
      </c>
      <c r="F65" s="51">
        <f t="shared" si="1"/>
        <v>0</v>
      </c>
      <c r="G65" s="51">
        <f t="shared" si="1"/>
        <v>19.2</v>
      </c>
      <c r="H65" s="51">
        <f t="shared" si="1"/>
        <v>3.4</v>
      </c>
      <c r="I65" s="51">
        <f t="shared" si="1"/>
        <v>13.8</v>
      </c>
      <c r="J65" s="51">
        <f t="shared" si="1"/>
        <v>6.9</v>
      </c>
      <c r="K65" s="51">
        <f t="shared" si="1"/>
        <v>4.1</v>
      </c>
      <c r="L65" s="51">
        <f t="shared" si="1"/>
        <v>1.8</v>
      </c>
      <c r="M65" s="51">
        <f t="shared" si="1"/>
        <v>2.7</v>
      </c>
      <c r="N65" s="51">
        <f t="shared" si="1"/>
        <v>2.7</v>
      </c>
      <c r="O65" s="51">
        <f t="shared" si="1"/>
        <v>10</v>
      </c>
      <c r="P65" s="51">
        <f t="shared" si="1"/>
        <v>2.2</v>
      </c>
      <c r="Q65" s="51">
        <f t="shared" si="1"/>
        <v>5.5</v>
      </c>
      <c r="R65" s="51">
        <f t="shared" si="1"/>
        <v>5</v>
      </c>
      <c r="S65" s="51">
        <f t="shared" si="1"/>
        <v>7.4</v>
      </c>
      <c r="T65" s="52">
        <f t="shared" si="1"/>
        <v>5.2</v>
      </c>
      <c r="U65" s="53">
        <f t="shared" si="1"/>
        <v>99.3</v>
      </c>
      <c r="V65" s="57">
        <f t="shared" si="1"/>
        <v>1.1</v>
      </c>
      <c r="W65" s="53">
        <f t="shared" si="1"/>
        <v>0.5</v>
      </c>
      <c r="X65" s="54">
        <f t="shared" si="1"/>
        <v>100</v>
      </c>
      <c r="Y65" s="55">
        <f t="shared" si="2"/>
        <v>9.5</v>
      </c>
      <c r="Z65" s="51">
        <f t="shared" si="2"/>
        <v>33.3</v>
      </c>
      <c r="AA65" s="56">
        <f t="shared" si="2"/>
        <v>57.2</v>
      </c>
      <c r="AB65" s="143"/>
    </row>
    <row r="66" spans="2:28" s="1" customFormat="1" ht="27" customHeight="1">
      <c r="B66" s="4" t="s">
        <v>27</v>
      </c>
      <c r="C66" s="58">
        <f t="shared" si="0"/>
        <v>11.2</v>
      </c>
      <c r="D66" s="58">
        <f t="shared" si="1"/>
        <v>0</v>
      </c>
      <c r="E66" s="58">
        <f t="shared" si="1"/>
        <v>0</v>
      </c>
      <c r="F66" s="58">
        <f t="shared" si="1"/>
        <v>0.1</v>
      </c>
      <c r="G66" s="58">
        <f aca="true" t="shared" si="3" ref="G66:X66">ROUND(G16/$X16*100,1)</f>
        <v>13.1</v>
      </c>
      <c r="H66" s="58">
        <f t="shared" si="3"/>
        <v>3.1</v>
      </c>
      <c r="I66" s="58">
        <f t="shared" si="3"/>
        <v>8</v>
      </c>
      <c r="J66" s="58">
        <f t="shared" si="3"/>
        <v>8</v>
      </c>
      <c r="K66" s="58">
        <f t="shared" si="3"/>
        <v>7.9</v>
      </c>
      <c r="L66" s="58">
        <f t="shared" si="3"/>
        <v>0.5</v>
      </c>
      <c r="M66" s="58">
        <f t="shared" si="3"/>
        <v>3.2</v>
      </c>
      <c r="N66" s="58">
        <f t="shared" si="3"/>
        <v>4.6</v>
      </c>
      <c r="O66" s="58">
        <f t="shared" si="3"/>
        <v>9.1</v>
      </c>
      <c r="P66" s="58">
        <f t="shared" si="3"/>
        <v>7.6</v>
      </c>
      <c r="Q66" s="58">
        <f t="shared" si="3"/>
        <v>5.3</v>
      </c>
      <c r="R66" s="58">
        <f t="shared" si="3"/>
        <v>5.9</v>
      </c>
      <c r="S66" s="58">
        <f t="shared" si="3"/>
        <v>7.3</v>
      </c>
      <c r="T66" s="59">
        <f t="shared" si="3"/>
        <v>4.3</v>
      </c>
      <c r="U66" s="60">
        <f t="shared" si="3"/>
        <v>99.3</v>
      </c>
      <c r="V66" s="60">
        <f t="shared" si="3"/>
        <v>1.1</v>
      </c>
      <c r="W66" s="60">
        <f t="shared" si="3"/>
        <v>0.5</v>
      </c>
      <c r="X66" s="62">
        <f t="shared" si="3"/>
        <v>100</v>
      </c>
      <c r="Y66" s="63">
        <f t="shared" si="2"/>
        <v>11.4</v>
      </c>
      <c r="Z66" s="58">
        <f t="shared" si="2"/>
        <v>21.3</v>
      </c>
      <c r="AA66" s="64">
        <f t="shared" si="2"/>
        <v>67.3</v>
      </c>
      <c r="AB66" s="143"/>
    </row>
    <row r="67" spans="2:28" s="1" customFormat="1" ht="27" customHeight="1">
      <c r="B67" s="2" t="s">
        <v>28</v>
      </c>
      <c r="C67" s="51">
        <f t="shared" si="0"/>
        <v>0.7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6.3</v>
      </c>
      <c r="H67" s="51">
        <f t="shared" si="5"/>
        <v>2.2</v>
      </c>
      <c r="I67" s="51">
        <f t="shared" si="5"/>
        <v>8.9</v>
      </c>
      <c r="J67" s="51">
        <f t="shared" si="5"/>
        <v>25</v>
      </c>
      <c r="K67" s="51">
        <f t="shared" si="5"/>
        <v>7.8</v>
      </c>
      <c r="L67" s="51">
        <f t="shared" si="5"/>
        <v>7.2</v>
      </c>
      <c r="M67" s="51">
        <f t="shared" si="5"/>
        <v>2.1</v>
      </c>
      <c r="N67" s="51">
        <f t="shared" si="5"/>
        <v>2.1</v>
      </c>
      <c r="O67" s="51">
        <f t="shared" si="5"/>
        <v>11.2</v>
      </c>
      <c r="P67" s="51">
        <f t="shared" si="5"/>
        <v>0.8</v>
      </c>
      <c r="Q67" s="51">
        <f t="shared" si="5"/>
        <v>4.9</v>
      </c>
      <c r="R67" s="51">
        <f t="shared" si="5"/>
        <v>4.6</v>
      </c>
      <c r="S67" s="51">
        <f t="shared" si="5"/>
        <v>5.6</v>
      </c>
      <c r="T67" s="52">
        <f t="shared" si="5"/>
        <v>10.2</v>
      </c>
      <c r="U67" s="53">
        <f t="shared" si="5"/>
        <v>99.3</v>
      </c>
      <c r="V67" s="57">
        <f t="shared" si="5"/>
        <v>1.1</v>
      </c>
      <c r="W67" s="53">
        <f t="shared" si="5"/>
        <v>0.5</v>
      </c>
      <c r="X67" s="54">
        <f t="shared" si="5"/>
        <v>100</v>
      </c>
      <c r="Y67" s="55">
        <f t="shared" si="2"/>
        <v>0.7</v>
      </c>
      <c r="Z67" s="51">
        <f t="shared" si="2"/>
        <v>15.3</v>
      </c>
      <c r="AA67" s="56">
        <f t="shared" si="2"/>
        <v>84.1</v>
      </c>
      <c r="AB67" s="143"/>
    </row>
    <row r="68" spans="2:28" s="1" customFormat="1" ht="27" customHeight="1">
      <c r="B68" s="2" t="s">
        <v>29</v>
      </c>
      <c r="C68" s="51">
        <f t="shared" si="0"/>
        <v>4.7</v>
      </c>
      <c r="D68" s="51">
        <f t="shared" si="4"/>
        <v>0.3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25</v>
      </c>
      <c r="H68" s="51">
        <f t="shared" si="6"/>
        <v>2.9</v>
      </c>
      <c r="I68" s="51">
        <f t="shared" si="6"/>
        <v>5.9</v>
      </c>
      <c r="J68" s="51">
        <f t="shared" si="6"/>
        <v>3.8</v>
      </c>
      <c r="K68" s="51">
        <f t="shared" si="6"/>
        <v>3.7</v>
      </c>
      <c r="L68" s="51">
        <f t="shared" si="6"/>
        <v>1.3</v>
      </c>
      <c r="M68" s="51">
        <f t="shared" si="6"/>
        <v>3.6</v>
      </c>
      <c r="N68" s="51">
        <f t="shared" si="6"/>
        <v>2.2</v>
      </c>
      <c r="O68" s="51">
        <f t="shared" si="6"/>
        <v>9.8</v>
      </c>
      <c r="P68" s="51">
        <f t="shared" si="6"/>
        <v>2.4</v>
      </c>
      <c r="Q68" s="51">
        <f t="shared" si="6"/>
        <v>6.8</v>
      </c>
      <c r="R68" s="51">
        <f t="shared" si="6"/>
        <v>6</v>
      </c>
      <c r="S68" s="51">
        <f t="shared" si="6"/>
        <v>15.3</v>
      </c>
      <c r="T68" s="52">
        <f t="shared" si="6"/>
        <v>5.5</v>
      </c>
      <c r="U68" s="53">
        <f t="shared" si="6"/>
        <v>99.3</v>
      </c>
      <c r="V68" s="53">
        <f t="shared" si="6"/>
        <v>1.1</v>
      </c>
      <c r="W68" s="53">
        <f t="shared" si="6"/>
        <v>0.5</v>
      </c>
      <c r="X68" s="54">
        <f t="shared" si="6"/>
        <v>100</v>
      </c>
      <c r="Y68" s="55">
        <f t="shared" si="2"/>
        <v>5.1</v>
      </c>
      <c r="Z68" s="51">
        <f t="shared" si="2"/>
        <v>31.2</v>
      </c>
      <c r="AA68" s="56">
        <f t="shared" si="2"/>
        <v>63.8</v>
      </c>
      <c r="AB68" s="143"/>
    </row>
    <row r="69" spans="2:28" s="1" customFormat="1" ht="27" customHeight="1">
      <c r="B69" s="2" t="s">
        <v>30</v>
      </c>
      <c r="C69" s="51">
        <f t="shared" si="0"/>
        <v>4.2</v>
      </c>
      <c r="D69" s="51">
        <f t="shared" si="4"/>
        <v>0.3</v>
      </c>
      <c r="E69" s="51">
        <f t="shared" si="4"/>
        <v>0</v>
      </c>
      <c r="F69" s="51">
        <f t="shared" si="4"/>
        <v>0.8</v>
      </c>
      <c r="G69" s="51">
        <f aca="true" t="shared" si="7" ref="G69:X69">ROUND(G19/$X19*100,1)</f>
        <v>11.7</v>
      </c>
      <c r="H69" s="51">
        <f t="shared" si="7"/>
        <v>4.6</v>
      </c>
      <c r="I69" s="51">
        <f t="shared" si="7"/>
        <v>9.9</v>
      </c>
      <c r="J69" s="51">
        <f t="shared" si="7"/>
        <v>4.6</v>
      </c>
      <c r="K69" s="51">
        <f t="shared" si="7"/>
        <v>3.8</v>
      </c>
      <c r="L69" s="51">
        <f t="shared" si="7"/>
        <v>4.3</v>
      </c>
      <c r="M69" s="51">
        <f t="shared" si="7"/>
        <v>3</v>
      </c>
      <c r="N69" s="51">
        <f t="shared" si="7"/>
        <v>2.5</v>
      </c>
      <c r="O69" s="51">
        <f t="shared" si="7"/>
        <v>9.5</v>
      </c>
      <c r="P69" s="51">
        <f t="shared" si="7"/>
        <v>1.6</v>
      </c>
      <c r="Q69" s="51">
        <f t="shared" si="7"/>
        <v>7.4</v>
      </c>
      <c r="R69" s="51">
        <f t="shared" si="7"/>
        <v>6.2</v>
      </c>
      <c r="S69" s="51">
        <f t="shared" si="7"/>
        <v>15.9</v>
      </c>
      <c r="T69" s="52">
        <f t="shared" si="7"/>
        <v>9.2</v>
      </c>
      <c r="U69" s="53">
        <f t="shared" si="7"/>
        <v>99.3</v>
      </c>
      <c r="V69" s="57">
        <f t="shared" si="7"/>
        <v>1.1</v>
      </c>
      <c r="W69" s="53">
        <f t="shared" si="7"/>
        <v>0.5</v>
      </c>
      <c r="X69" s="54">
        <f t="shared" si="7"/>
        <v>100</v>
      </c>
      <c r="Y69" s="55">
        <f t="shared" si="2"/>
        <v>4.6</v>
      </c>
      <c r="Z69" s="51">
        <f t="shared" si="2"/>
        <v>22.5</v>
      </c>
      <c r="AA69" s="56">
        <f t="shared" si="2"/>
        <v>73</v>
      </c>
      <c r="AB69" s="143"/>
    </row>
    <row r="70" spans="2:28" s="1" customFormat="1" ht="27" customHeight="1">
      <c r="B70" s="4" t="s">
        <v>31</v>
      </c>
      <c r="C70" s="58">
        <f t="shared" si="0"/>
        <v>12.1</v>
      </c>
      <c r="D70" s="58">
        <f t="shared" si="4"/>
        <v>0.2</v>
      </c>
      <c r="E70" s="58">
        <f t="shared" si="4"/>
        <v>0.3</v>
      </c>
      <c r="F70" s="58">
        <f t="shared" si="4"/>
        <v>0.6</v>
      </c>
      <c r="G70" s="58">
        <f aca="true" t="shared" si="8" ref="G70:X70">ROUND(G20/$X20*100,1)</f>
        <v>15.6</v>
      </c>
      <c r="H70" s="58">
        <f t="shared" si="8"/>
        <v>3.5</v>
      </c>
      <c r="I70" s="58">
        <f t="shared" si="8"/>
        <v>11.6</v>
      </c>
      <c r="J70" s="58">
        <f t="shared" si="8"/>
        <v>7.5</v>
      </c>
      <c r="K70" s="58">
        <f t="shared" si="8"/>
        <v>3.7</v>
      </c>
      <c r="L70" s="58">
        <f t="shared" si="8"/>
        <v>2.7</v>
      </c>
      <c r="M70" s="58">
        <f t="shared" si="8"/>
        <v>3.2</v>
      </c>
      <c r="N70" s="58">
        <f t="shared" si="8"/>
        <v>2.5</v>
      </c>
      <c r="O70" s="58">
        <f t="shared" si="8"/>
        <v>7.5</v>
      </c>
      <c r="P70" s="58">
        <f t="shared" si="8"/>
        <v>1.9</v>
      </c>
      <c r="Q70" s="58">
        <f t="shared" si="8"/>
        <v>7.3</v>
      </c>
      <c r="R70" s="58">
        <f t="shared" si="8"/>
        <v>5</v>
      </c>
      <c r="S70" s="58">
        <f t="shared" si="8"/>
        <v>9.5</v>
      </c>
      <c r="T70" s="59">
        <f t="shared" si="8"/>
        <v>4.7</v>
      </c>
      <c r="U70" s="60">
        <f t="shared" si="8"/>
        <v>99.3</v>
      </c>
      <c r="V70" s="60">
        <f t="shared" si="8"/>
        <v>1.1</v>
      </c>
      <c r="W70" s="60">
        <f t="shared" si="8"/>
        <v>0.5</v>
      </c>
      <c r="X70" s="62">
        <f t="shared" si="8"/>
        <v>100</v>
      </c>
      <c r="Y70" s="63">
        <f t="shared" si="2"/>
        <v>12.6</v>
      </c>
      <c r="Z70" s="58">
        <f t="shared" si="2"/>
        <v>28</v>
      </c>
      <c r="AA70" s="64">
        <f t="shared" si="2"/>
        <v>59.3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10</v>
      </c>
      <c r="D71" s="51">
        <f t="shared" si="9"/>
        <v>3</v>
      </c>
      <c r="E71" s="51">
        <f t="shared" si="9"/>
        <v>0.1</v>
      </c>
      <c r="F71" s="51">
        <f t="shared" si="9"/>
        <v>1</v>
      </c>
      <c r="G71" s="51">
        <f t="shared" si="9"/>
        <v>1.5</v>
      </c>
      <c r="H71" s="51">
        <f t="shared" si="9"/>
        <v>2.5</v>
      </c>
      <c r="I71" s="51">
        <f t="shared" si="9"/>
        <v>31</v>
      </c>
      <c r="J71" s="51">
        <f t="shared" si="9"/>
        <v>5</v>
      </c>
      <c r="K71" s="51">
        <f t="shared" si="9"/>
        <v>3.6</v>
      </c>
      <c r="L71" s="51">
        <f t="shared" si="9"/>
        <v>1.6</v>
      </c>
      <c r="M71" s="51">
        <f t="shared" si="9"/>
        <v>2.8</v>
      </c>
      <c r="N71" s="51">
        <f t="shared" si="9"/>
        <v>2.2</v>
      </c>
      <c r="O71" s="51">
        <f t="shared" si="9"/>
        <v>4.9</v>
      </c>
      <c r="P71" s="51">
        <f t="shared" si="9"/>
        <v>1.7</v>
      </c>
      <c r="Q71" s="51">
        <f t="shared" si="9"/>
        <v>8.6</v>
      </c>
      <c r="R71" s="51">
        <f t="shared" si="9"/>
        <v>4.6</v>
      </c>
      <c r="S71" s="51">
        <f t="shared" si="9"/>
        <v>10.9</v>
      </c>
      <c r="T71" s="52">
        <f t="shared" si="9"/>
        <v>4.4</v>
      </c>
      <c r="U71" s="53">
        <f t="shared" si="9"/>
        <v>99.3</v>
      </c>
      <c r="V71" s="57">
        <f t="shared" si="9"/>
        <v>1.1</v>
      </c>
      <c r="W71" s="53">
        <f t="shared" si="9"/>
        <v>0.5</v>
      </c>
      <c r="X71" s="54">
        <f t="shared" si="9"/>
        <v>100</v>
      </c>
      <c r="Y71" s="55">
        <f aca="true" t="shared" si="10" ref="Y71:AA76">ROUND(Y21/$U21*100,1)</f>
        <v>13.2</v>
      </c>
      <c r="Z71" s="51">
        <f t="shared" si="10"/>
        <v>33.7</v>
      </c>
      <c r="AA71" s="56">
        <f t="shared" si="10"/>
        <v>53.1</v>
      </c>
      <c r="AB71" s="143"/>
    </row>
    <row r="72" spans="2:28" s="1" customFormat="1" ht="27" customHeight="1">
      <c r="B72" s="2" t="s">
        <v>33</v>
      </c>
      <c r="C72" s="51">
        <f t="shared" si="9"/>
        <v>1.5</v>
      </c>
      <c r="D72" s="51">
        <f t="shared" si="9"/>
        <v>0.9</v>
      </c>
      <c r="E72" s="51">
        <f t="shared" si="9"/>
        <v>0.1</v>
      </c>
      <c r="F72" s="51">
        <f t="shared" si="9"/>
        <v>2.9</v>
      </c>
      <c r="G72" s="51">
        <f t="shared" si="9"/>
        <v>5.1</v>
      </c>
      <c r="H72" s="51">
        <f t="shared" si="9"/>
        <v>2.8</v>
      </c>
      <c r="I72" s="51">
        <f t="shared" si="9"/>
        <v>13.3</v>
      </c>
      <c r="J72" s="51">
        <f t="shared" si="9"/>
        <v>5.3</v>
      </c>
      <c r="K72" s="51">
        <f t="shared" si="9"/>
        <v>2.5</v>
      </c>
      <c r="L72" s="51">
        <f t="shared" si="9"/>
        <v>1.6</v>
      </c>
      <c r="M72" s="51">
        <f t="shared" si="9"/>
        <v>2.3</v>
      </c>
      <c r="N72" s="51">
        <f t="shared" si="9"/>
        <v>2.7</v>
      </c>
      <c r="O72" s="51">
        <f t="shared" si="9"/>
        <v>6.5</v>
      </c>
      <c r="P72" s="51">
        <f t="shared" si="9"/>
        <v>0.9</v>
      </c>
      <c r="Q72" s="51">
        <f t="shared" si="9"/>
        <v>25.1</v>
      </c>
      <c r="R72" s="51">
        <f t="shared" si="9"/>
        <v>8.6</v>
      </c>
      <c r="S72" s="51">
        <f t="shared" si="9"/>
        <v>13.3</v>
      </c>
      <c r="T72" s="52">
        <f t="shared" si="9"/>
        <v>3.9</v>
      </c>
      <c r="U72" s="53">
        <f t="shared" si="9"/>
        <v>99.3</v>
      </c>
      <c r="V72" s="53">
        <f t="shared" si="9"/>
        <v>1.1</v>
      </c>
      <c r="W72" s="53">
        <f t="shared" si="9"/>
        <v>0.5</v>
      </c>
      <c r="X72" s="54">
        <f t="shared" si="9"/>
        <v>100</v>
      </c>
      <c r="Y72" s="55">
        <f t="shared" si="10"/>
        <v>2.5</v>
      </c>
      <c r="Z72" s="51">
        <f t="shared" si="10"/>
        <v>21.4</v>
      </c>
      <c r="AA72" s="56">
        <f t="shared" si="10"/>
        <v>76.1</v>
      </c>
      <c r="AB72" s="143"/>
    </row>
    <row r="73" spans="2:28" s="1" customFormat="1" ht="27" customHeight="1">
      <c r="B73" s="2" t="s">
        <v>34</v>
      </c>
      <c r="C73" s="51">
        <f t="shared" si="9"/>
        <v>4.3</v>
      </c>
      <c r="D73" s="51">
        <f t="shared" si="9"/>
        <v>0.9</v>
      </c>
      <c r="E73" s="51">
        <f t="shared" si="9"/>
        <v>0.1</v>
      </c>
      <c r="F73" s="51">
        <f t="shared" si="9"/>
        <v>1</v>
      </c>
      <c r="G73" s="51">
        <f t="shared" si="9"/>
        <v>17.9</v>
      </c>
      <c r="H73" s="51">
        <f t="shared" si="9"/>
        <v>2.2</v>
      </c>
      <c r="I73" s="51">
        <f t="shared" si="9"/>
        <v>15.2</v>
      </c>
      <c r="J73" s="51">
        <f t="shared" si="9"/>
        <v>3.3</v>
      </c>
      <c r="K73" s="51">
        <f t="shared" si="9"/>
        <v>13.3</v>
      </c>
      <c r="L73" s="51">
        <f t="shared" si="9"/>
        <v>2.7</v>
      </c>
      <c r="M73" s="51">
        <f t="shared" si="9"/>
        <v>2.4</v>
      </c>
      <c r="N73" s="51">
        <f t="shared" si="9"/>
        <v>3.7</v>
      </c>
      <c r="O73" s="51">
        <f t="shared" si="9"/>
        <v>4.9</v>
      </c>
      <c r="P73" s="51">
        <f t="shared" si="9"/>
        <v>1.8</v>
      </c>
      <c r="Q73" s="51">
        <f t="shared" si="9"/>
        <v>12.5</v>
      </c>
      <c r="R73" s="51">
        <f t="shared" si="9"/>
        <v>5</v>
      </c>
      <c r="S73" s="51">
        <f t="shared" si="9"/>
        <v>6.7</v>
      </c>
      <c r="T73" s="52">
        <f t="shared" si="9"/>
        <v>1.6</v>
      </c>
      <c r="U73" s="53">
        <f t="shared" si="9"/>
        <v>99.3</v>
      </c>
      <c r="V73" s="57">
        <f t="shared" si="9"/>
        <v>1.1</v>
      </c>
      <c r="W73" s="53">
        <f t="shared" si="9"/>
        <v>0.5</v>
      </c>
      <c r="X73" s="54">
        <f t="shared" si="9"/>
        <v>100</v>
      </c>
      <c r="Y73" s="55">
        <f t="shared" si="10"/>
        <v>5.3</v>
      </c>
      <c r="Z73" s="51">
        <f t="shared" si="10"/>
        <v>34.3</v>
      </c>
      <c r="AA73" s="56">
        <f t="shared" si="10"/>
        <v>60.4</v>
      </c>
      <c r="AB73" s="143"/>
    </row>
    <row r="74" spans="2:28" s="13" customFormat="1" ht="27" customHeight="1">
      <c r="B74" s="6" t="s">
        <v>35</v>
      </c>
      <c r="C74" s="71">
        <f t="shared" si="9"/>
        <v>0.9</v>
      </c>
      <c r="D74" s="71">
        <f t="shared" si="9"/>
        <v>0.1</v>
      </c>
      <c r="E74" s="71">
        <f t="shared" si="9"/>
        <v>0.2</v>
      </c>
      <c r="F74" s="71">
        <f t="shared" si="9"/>
        <v>0</v>
      </c>
      <c r="G74" s="71">
        <f t="shared" si="9"/>
        <v>22.3</v>
      </c>
      <c r="H74" s="71">
        <f t="shared" si="9"/>
        <v>2.6</v>
      </c>
      <c r="I74" s="71">
        <f t="shared" si="9"/>
        <v>7</v>
      </c>
      <c r="J74" s="71">
        <f t="shared" si="9"/>
        <v>9</v>
      </c>
      <c r="K74" s="71">
        <f t="shared" si="9"/>
        <v>4.2</v>
      </c>
      <c r="L74" s="71">
        <f t="shared" si="9"/>
        <v>2.3</v>
      </c>
      <c r="M74" s="71">
        <f t="shared" si="9"/>
        <v>3.3</v>
      </c>
      <c r="N74" s="71">
        <f t="shared" si="9"/>
        <v>5.3</v>
      </c>
      <c r="O74" s="71">
        <f t="shared" si="9"/>
        <v>11.2</v>
      </c>
      <c r="P74" s="71">
        <f t="shared" si="9"/>
        <v>5.1</v>
      </c>
      <c r="Q74" s="71">
        <f t="shared" si="9"/>
        <v>7.8</v>
      </c>
      <c r="R74" s="71">
        <f t="shared" si="9"/>
        <v>5.6</v>
      </c>
      <c r="S74" s="71">
        <f t="shared" si="9"/>
        <v>7.8</v>
      </c>
      <c r="T74" s="72">
        <f t="shared" si="9"/>
        <v>4.6</v>
      </c>
      <c r="U74" s="73">
        <f t="shared" si="9"/>
        <v>99.3</v>
      </c>
      <c r="V74" s="74">
        <f t="shared" si="9"/>
        <v>1.1</v>
      </c>
      <c r="W74" s="73">
        <f t="shared" si="9"/>
        <v>0.5</v>
      </c>
      <c r="X74" s="75">
        <f t="shared" si="9"/>
        <v>100</v>
      </c>
      <c r="Y74" s="76">
        <f t="shared" si="10"/>
        <v>1.2</v>
      </c>
      <c r="Z74" s="71">
        <f t="shared" si="10"/>
        <v>29.5</v>
      </c>
      <c r="AA74" s="77">
        <f t="shared" si="10"/>
        <v>69.3</v>
      </c>
      <c r="AB74" s="143"/>
    </row>
    <row r="75" spans="2:28" s="13" customFormat="1" ht="27" customHeight="1">
      <c r="B75" s="7" t="s">
        <v>36</v>
      </c>
      <c r="C75" s="51">
        <f t="shared" si="9"/>
        <v>4.5</v>
      </c>
      <c r="D75" s="51">
        <f t="shared" si="9"/>
        <v>0.1</v>
      </c>
      <c r="E75" s="51">
        <f t="shared" si="9"/>
        <v>0.1</v>
      </c>
      <c r="F75" s="51">
        <f t="shared" si="9"/>
        <v>0.1</v>
      </c>
      <c r="G75" s="51">
        <f t="shared" si="9"/>
        <v>15.1</v>
      </c>
      <c r="H75" s="51">
        <f t="shared" si="9"/>
        <v>3</v>
      </c>
      <c r="I75" s="51">
        <f t="shared" si="9"/>
        <v>7.9</v>
      </c>
      <c r="J75" s="51">
        <f t="shared" si="9"/>
        <v>8.8</v>
      </c>
      <c r="K75" s="51">
        <f t="shared" si="9"/>
        <v>4.1</v>
      </c>
      <c r="L75" s="51">
        <f t="shared" si="9"/>
        <v>3.3</v>
      </c>
      <c r="M75" s="51">
        <f t="shared" si="9"/>
        <v>2.7</v>
      </c>
      <c r="N75" s="51">
        <f t="shared" si="9"/>
        <v>4.4</v>
      </c>
      <c r="O75" s="51">
        <f t="shared" si="9"/>
        <v>11</v>
      </c>
      <c r="P75" s="51">
        <f t="shared" si="9"/>
        <v>4.9</v>
      </c>
      <c r="Q75" s="51">
        <f t="shared" si="9"/>
        <v>6.6</v>
      </c>
      <c r="R75" s="51">
        <f t="shared" si="9"/>
        <v>5.9</v>
      </c>
      <c r="S75" s="51">
        <f t="shared" si="9"/>
        <v>12.2</v>
      </c>
      <c r="T75" s="52">
        <f t="shared" si="9"/>
        <v>4.9</v>
      </c>
      <c r="U75" s="53">
        <f t="shared" si="9"/>
        <v>99.3</v>
      </c>
      <c r="V75" s="53">
        <f t="shared" si="9"/>
        <v>1.1</v>
      </c>
      <c r="W75" s="53">
        <f t="shared" si="9"/>
        <v>0.5</v>
      </c>
      <c r="X75" s="54">
        <f t="shared" si="9"/>
        <v>100</v>
      </c>
      <c r="Y75" s="55">
        <f t="shared" si="10"/>
        <v>4.7</v>
      </c>
      <c r="Z75" s="51">
        <f t="shared" si="10"/>
        <v>23.2</v>
      </c>
      <c r="AA75" s="56">
        <f t="shared" si="10"/>
        <v>72.1</v>
      </c>
      <c r="AB75" s="143"/>
    </row>
    <row r="76" spans="2:28" s="13" customFormat="1" ht="27" customHeight="1" thickBot="1">
      <c r="B76" s="8" t="s">
        <v>37</v>
      </c>
      <c r="C76" s="78">
        <f t="shared" si="9"/>
        <v>1.6</v>
      </c>
      <c r="D76" s="78">
        <f t="shared" si="9"/>
        <v>0.1</v>
      </c>
      <c r="E76" s="78">
        <f t="shared" si="9"/>
        <v>0.9</v>
      </c>
      <c r="F76" s="78">
        <f t="shared" si="9"/>
        <v>0.1</v>
      </c>
      <c r="G76" s="78">
        <f t="shared" si="9"/>
        <v>15.7</v>
      </c>
      <c r="H76" s="78">
        <f t="shared" si="9"/>
        <v>2.9</v>
      </c>
      <c r="I76" s="78">
        <f t="shared" si="9"/>
        <v>6.5</v>
      </c>
      <c r="J76" s="78">
        <f t="shared" si="9"/>
        <v>12.2</v>
      </c>
      <c r="K76" s="78">
        <f t="shared" si="9"/>
        <v>4.9</v>
      </c>
      <c r="L76" s="78">
        <f t="shared" si="9"/>
        <v>2.8</v>
      </c>
      <c r="M76" s="78">
        <f t="shared" si="9"/>
        <v>3</v>
      </c>
      <c r="N76" s="78">
        <f t="shared" si="9"/>
        <v>4.7</v>
      </c>
      <c r="O76" s="78">
        <f t="shared" si="9"/>
        <v>11.2</v>
      </c>
      <c r="P76" s="78">
        <f t="shared" si="9"/>
        <v>5.4</v>
      </c>
      <c r="Q76" s="78">
        <f t="shared" si="9"/>
        <v>7.5</v>
      </c>
      <c r="R76" s="78">
        <f t="shared" si="9"/>
        <v>5.8</v>
      </c>
      <c r="S76" s="78">
        <f t="shared" si="9"/>
        <v>9.4</v>
      </c>
      <c r="T76" s="79">
        <f t="shared" si="9"/>
        <v>4.6</v>
      </c>
      <c r="U76" s="80">
        <f t="shared" si="9"/>
        <v>99.3</v>
      </c>
      <c r="V76" s="80">
        <f t="shared" si="9"/>
        <v>1.1</v>
      </c>
      <c r="W76" s="80">
        <f t="shared" si="9"/>
        <v>0.5</v>
      </c>
      <c r="X76" s="81">
        <f t="shared" si="9"/>
        <v>100</v>
      </c>
      <c r="Y76" s="82">
        <f t="shared" si="10"/>
        <v>2.6</v>
      </c>
      <c r="Z76" s="78">
        <f t="shared" si="10"/>
        <v>22.5</v>
      </c>
      <c r="AA76" s="83">
        <f t="shared" si="10"/>
        <v>74.9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15.5</v>
      </c>
      <c r="D80" s="51">
        <f t="shared" si="12"/>
        <v>16.9</v>
      </c>
      <c r="E80" s="51">
        <f t="shared" si="12"/>
        <v>5.1</v>
      </c>
      <c r="F80" s="51">
        <f t="shared" si="12"/>
        <v>13.9</v>
      </c>
      <c r="G80" s="51">
        <f t="shared" si="12"/>
        <v>48.9</v>
      </c>
      <c r="H80" s="51">
        <f t="shared" si="12"/>
        <v>36.1</v>
      </c>
      <c r="I80" s="51">
        <f t="shared" si="12"/>
        <v>34.9</v>
      </c>
      <c r="J80" s="51">
        <f t="shared" si="12"/>
        <v>36.5</v>
      </c>
      <c r="K80" s="51">
        <f t="shared" si="12"/>
        <v>35.7</v>
      </c>
      <c r="L80" s="51">
        <f t="shared" si="12"/>
        <v>34.9</v>
      </c>
      <c r="M80" s="51">
        <f t="shared" si="12"/>
        <v>41.7</v>
      </c>
      <c r="N80" s="51">
        <f t="shared" si="12"/>
        <v>43.5</v>
      </c>
      <c r="O80" s="51">
        <f t="shared" si="12"/>
        <v>39</v>
      </c>
      <c r="P80" s="51">
        <f t="shared" si="12"/>
        <v>42.3</v>
      </c>
      <c r="Q80" s="51">
        <f t="shared" si="12"/>
        <v>40.3</v>
      </c>
      <c r="R80" s="51">
        <f t="shared" si="12"/>
        <v>36.1</v>
      </c>
      <c r="S80" s="51">
        <f t="shared" si="12"/>
        <v>32.3</v>
      </c>
      <c r="T80" s="51">
        <f t="shared" si="12"/>
        <v>38.9</v>
      </c>
      <c r="U80" s="53">
        <f t="shared" si="12"/>
        <v>39.2</v>
      </c>
      <c r="V80" s="53">
        <f t="shared" si="12"/>
        <v>39.2</v>
      </c>
      <c r="W80" s="53">
        <f t="shared" si="12"/>
        <v>39.2</v>
      </c>
      <c r="X80" s="54">
        <f t="shared" si="12"/>
        <v>39.2</v>
      </c>
      <c r="Y80" s="55">
        <f t="shared" si="12"/>
        <v>13.5</v>
      </c>
      <c r="Z80" s="51">
        <f t="shared" si="12"/>
        <v>45</v>
      </c>
      <c r="AA80" s="56">
        <f t="shared" si="12"/>
        <v>37.9</v>
      </c>
      <c r="AB80" s="103">
        <f t="shared" si="12"/>
        <v>110.6</v>
      </c>
    </row>
    <row r="81" spans="2:28" s="1" customFormat="1" ht="27" customHeight="1">
      <c r="B81" s="2" t="s">
        <v>17</v>
      </c>
      <c r="C81" s="51">
        <f t="shared" si="11"/>
        <v>9.4</v>
      </c>
      <c r="D81" s="51">
        <f t="shared" si="12"/>
        <v>1.7</v>
      </c>
      <c r="E81" s="51">
        <f t="shared" si="12"/>
        <v>0.7</v>
      </c>
      <c r="F81" s="51">
        <f t="shared" si="12"/>
        <v>1.3</v>
      </c>
      <c r="G81" s="51">
        <f t="shared" si="12"/>
        <v>24.7</v>
      </c>
      <c r="H81" s="51">
        <f t="shared" si="12"/>
        <v>29.2</v>
      </c>
      <c r="I81" s="51">
        <f t="shared" si="12"/>
        <v>20.3</v>
      </c>
      <c r="J81" s="51">
        <f t="shared" si="12"/>
        <v>33.8</v>
      </c>
      <c r="K81" s="51">
        <f t="shared" si="12"/>
        <v>22.9</v>
      </c>
      <c r="L81" s="51">
        <f t="shared" si="12"/>
        <v>31.3</v>
      </c>
      <c r="M81" s="51">
        <f t="shared" si="12"/>
        <v>28.8</v>
      </c>
      <c r="N81" s="51">
        <f t="shared" si="12"/>
        <v>31.8</v>
      </c>
      <c r="O81" s="51">
        <f t="shared" si="12"/>
        <v>31.1</v>
      </c>
      <c r="P81" s="51">
        <f t="shared" si="12"/>
        <v>37.1</v>
      </c>
      <c r="Q81" s="51">
        <f t="shared" si="12"/>
        <v>19.4</v>
      </c>
      <c r="R81" s="51">
        <f t="shared" si="12"/>
        <v>30.2</v>
      </c>
      <c r="S81" s="51">
        <f t="shared" si="12"/>
        <v>28.9</v>
      </c>
      <c r="T81" s="51">
        <f t="shared" si="12"/>
        <v>26.8</v>
      </c>
      <c r="U81" s="53">
        <f t="shared" si="12"/>
        <v>27.4</v>
      </c>
      <c r="V81" s="53">
        <f t="shared" si="12"/>
        <v>27.4</v>
      </c>
      <c r="W81" s="53">
        <f t="shared" si="12"/>
        <v>27.4</v>
      </c>
      <c r="X81" s="54">
        <f t="shared" si="12"/>
        <v>27.4</v>
      </c>
      <c r="Y81" s="55">
        <f t="shared" si="12"/>
        <v>7.3</v>
      </c>
      <c r="Z81" s="51">
        <f t="shared" si="12"/>
        <v>23.5</v>
      </c>
      <c r="AA81" s="56">
        <f t="shared" si="12"/>
        <v>29.4</v>
      </c>
      <c r="AB81" s="103">
        <f t="shared" si="12"/>
        <v>103.8</v>
      </c>
    </row>
    <row r="82" spans="2:28" s="1" customFormat="1" ht="27" customHeight="1">
      <c r="B82" s="2" t="s">
        <v>18</v>
      </c>
      <c r="C82" s="51">
        <f t="shared" si="11"/>
        <v>9.4</v>
      </c>
      <c r="D82" s="51">
        <f t="shared" si="12"/>
        <v>6.6</v>
      </c>
      <c r="E82" s="51">
        <f t="shared" si="12"/>
        <v>0</v>
      </c>
      <c r="F82" s="51">
        <f t="shared" si="12"/>
        <v>8.7</v>
      </c>
      <c r="G82" s="51">
        <f t="shared" si="12"/>
        <v>7.9</v>
      </c>
      <c r="H82" s="51">
        <f t="shared" si="12"/>
        <v>8</v>
      </c>
      <c r="I82" s="51">
        <f t="shared" si="12"/>
        <v>6.7</v>
      </c>
      <c r="J82" s="51">
        <f t="shared" si="12"/>
        <v>8.7</v>
      </c>
      <c r="K82" s="51">
        <f t="shared" si="12"/>
        <v>6.7</v>
      </c>
      <c r="L82" s="51">
        <f t="shared" si="12"/>
        <v>8.8</v>
      </c>
      <c r="M82" s="51">
        <f t="shared" si="12"/>
        <v>6.6</v>
      </c>
      <c r="N82" s="51">
        <f t="shared" si="12"/>
        <v>9.2</v>
      </c>
      <c r="O82" s="51">
        <f t="shared" si="12"/>
        <v>8.6</v>
      </c>
      <c r="P82" s="51">
        <f t="shared" si="12"/>
        <v>8.8</v>
      </c>
      <c r="Q82" s="51">
        <f t="shared" si="12"/>
        <v>8.5</v>
      </c>
      <c r="R82" s="51">
        <f t="shared" si="12"/>
        <v>9.2</v>
      </c>
      <c r="S82" s="51">
        <f t="shared" si="12"/>
        <v>14.2</v>
      </c>
      <c r="T82" s="51">
        <f t="shared" si="12"/>
        <v>9.1</v>
      </c>
      <c r="U82" s="53">
        <f t="shared" si="12"/>
        <v>8.8</v>
      </c>
      <c r="V82" s="57">
        <f t="shared" si="12"/>
        <v>8.8</v>
      </c>
      <c r="W82" s="53">
        <f t="shared" si="12"/>
        <v>8.8</v>
      </c>
      <c r="X82" s="54">
        <f t="shared" si="12"/>
        <v>8.8</v>
      </c>
      <c r="Y82" s="55">
        <f t="shared" si="12"/>
        <v>7.4</v>
      </c>
      <c r="Z82" s="51">
        <f t="shared" si="12"/>
        <v>7.6</v>
      </c>
      <c r="AA82" s="56">
        <f t="shared" si="12"/>
        <v>9.3</v>
      </c>
      <c r="AB82" s="103">
        <f t="shared" si="12"/>
        <v>84.5</v>
      </c>
    </row>
    <row r="83" spans="2:28" s="1" customFormat="1" ht="27" customHeight="1">
      <c r="B83" s="4" t="s">
        <v>19</v>
      </c>
      <c r="C83" s="58">
        <f t="shared" si="11"/>
        <v>1.5</v>
      </c>
      <c r="D83" s="58">
        <f t="shared" si="12"/>
        <v>0</v>
      </c>
      <c r="E83" s="58">
        <f t="shared" si="12"/>
        <v>79.7</v>
      </c>
      <c r="F83" s="58">
        <f t="shared" si="12"/>
        <v>0</v>
      </c>
      <c r="G83" s="58">
        <f t="shared" si="12"/>
        <v>4.9</v>
      </c>
      <c r="H83" s="58">
        <f t="shared" si="12"/>
        <v>5.1</v>
      </c>
      <c r="I83" s="58">
        <f t="shared" si="12"/>
        <v>5.5</v>
      </c>
      <c r="J83" s="58">
        <f t="shared" si="12"/>
        <v>9.6</v>
      </c>
      <c r="K83" s="58">
        <f t="shared" si="12"/>
        <v>14.8</v>
      </c>
      <c r="L83" s="58">
        <f t="shared" si="12"/>
        <v>3.7</v>
      </c>
      <c r="M83" s="58">
        <f t="shared" si="12"/>
        <v>4.2</v>
      </c>
      <c r="N83" s="58">
        <f t="shared" si="12"/>
        <v>3.7</v>
      </c>
      <c r="O83" s="58">
        <f t="shared" si="12"/>
        <v>4.6</v>
      </c>
      <c r="P83" s="58">
        <f t="shared" si="12"/>
        <v>3.2</v>
      </c>
      <c r="Q83" s="58">
        <f t="shared" si="12"/>
        <v>13.2</v>
      </c>
      <c r="R83" s="58">
        <f t="shared" si="12"/>
        <v>4.3</v>
      </c>
      <c r="S83" s="58">
        <f t="shared" si="12"/>
        <v>4.3</v>
      </c>
      <c r="T83" s="58">
        <f t="shared" si="12"/>
        <v>4.5</v>
      </c>
      <c r="U83" s="60">
        <f t="shared" si="12"/>
        <v>6.4</v>
      </c>
      <c r="V83" s="61">
        <f t="shared" si="12"/>
        <v>6.4</v>
      </c>
      <c r="W83" s="60">
        <f t="shared" si="12"/>
        <v>6.4</v>
      </c>
      <c r="X83" s="62">
        <f t="shared" si="12"/>
        <v>6.4</v>
      </c>
      <c r="Y83" s="63">
        <f t="shared" si="12"/>
        <v>16.7</v>
      </c>
      <c r="Z83" s="58">
        <f t="shared" si="12"/>
        <v>5</v>
      </c>
      <c r="AA83" s="64">
        <f t="shared" si="12"/>
        <v>6.6</v>
      </c>
      <c r="AB83" s="104">
        <f t="shared" si="12"/>
        <v>114.1</v>
      </c>
    </row>
    <row r="84" spans="2:28" s="1" customFormat="1" ht="27" customHeight="1">
      <c r="B84" s="5" t="s">
        <v>20</v>
      </c>
      <c r="C84" s="65">
        <f t="shared" si="11"/>
        <v>1.8</v>
      </c>
      <c r="D84" s="65">
        <f t="shared" si="12"/>
        <v>2.9</v>
      </c>
      <c r="E84" s="65">
        <f t="shared" si="12"/>
        <v>11</v>
      </c>
      <c r="F84" s="65">
        <f t="shared" si="12"/>
        <v>0</v>
      </c>
      <c r="G84" s="65">
        <f t="shared" si="12"/>
        <v>1.8</v>
      </c>
      <c r="H84" s="65">
        <f t="shared" si="12"/>
        <v>1.4</v>
      </c>
      <c r="I84" s="65">
        <f t="shared" si="12"/>
        <v>3.5</v>
      </c>
      <c r="J84" s="65">
        <f t="shared" si="12"/>
        <v>0.5</v>
      </c>
      <c r="K84" s="65">
        <f t="shared" si="12"/>
        <v>2.2</v>
      </c>
      <c r="L84" s="65">
        <f t="shared" si="12"/>
        <v>1.4</v>
      </c>
      <c r="M84" s="65">
        <f t="shared" si="12"/>
        <v>1.4</v>
      </c>
      <c r="N84" s="65">
        <f t="shared" si="12"/>
        <v>0.8</v>
      </c>
      <c r="O84" s="65">
        <f t="shared" si="12"/>
        <v>1.4</v>
      </c>
      <c r="P84" s="65">
        <f t="shared" si="12"/>
        <v>0</v>
      </c>
      <c r="Q84" s="65">
        <f t="shared" si="12"/>
        <v>1.1</v>
      </c>
      <c r="R84" s="65">
        <f t="shared" si="12"/>
        <v>1.4</v>
      </c>
      <c r="S84" s="65">
        <f t="shared" si="12"/>
        <v>1.5</v>
      </c>
      <c r="T84" s="65">
        <f t="shared" si="12"/>
        <v>1.2</v>
      </c>
      <c r="U84" s="67">
        <f t="shared" si="12"/>
        <v>1.5</v>
      </c>
      <c r="V84" s="67">
        <f t="shared" si="12"/>
        <v>1.5</v>
      </c>
      <c r="W84" s="67">
        <f t="shared" si="12"/>
        <v>1.5</v>
      </c>
      <c r="X84" s="68">
        <f t="shared" si="12"/>
        <v>1.5</v>
      </c>
      <c r="Y84" s="69">
        <f t="shared" si="12"/>
        <v>3.7</v>
      </c>
      <c r="Z84" s="65">
        <f t="shared" si="12"/>
        <v>2.2</v>
      </c>
      <c r="AA84" s="70">
        <f t="shared" si="12"/>
        <v>1.2</v>
      </c>
      <c r="AB84" s="105">
        <f t="shared" si="12"/>
        <v>102.2</v>
      </c>
    </row>
    <row r="85" spans="2:28" s="1" customFormat="1" ht="27" customHeight="1">
      <c r="B85" s="2" t="s">
        <v>21</v>
      </c>
      <c r="C85" s="51">
        <f t="shared" si="11"/>
        <v>0.6</v>
      </c>
      <c r="D85" s="51">
        <f t="shared" si="12"/>
        <v>6.1</v>
      </c>
      <c r="E85" s="51">
        <f t="shared" si="12"/>
        <v>0</v>
      </c>
      <c r="F85" s="51">
        <f t="shared" si="12"/>
        <v>0</v>
      </c>
      <c r="G85" s="51">
        <f t="shared" si="12"/>
        <v>0.5</v>
      </c>
      <c r="H85" s="51">
        <f t="shared" si="12"/>
        <v>1.1</v>
      </c>
      <c r="I85" s="51">
        <f t="shared" si="12"/>
        <v>1.3</v>
      </c>
      <c r="J85" s="51">
        <f t="shared" si="12"/>
        <v>0.1</v>
      </c>
      <c r="K85" s="51">
        <f t="shared" si="12"/>
        <v>0.3</v>
      </c>
      <c r="L85" s="51">
        <f t="shared" si="12"/>
        <v>0.4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</v>
      </c>
      <c r="Q85" s="51">
        <f t="shared" si="12"/>
        <v>0.6</v>
      </c>
      <c r="R85" s="51">
        <f t="shared" si="12"/>
        <v>0.5</v>
      </c>
      <c r="S85" s="51">
        <f t="shared" si="12"/>
        <v>0.5</v>
      </c>
      <c r="T85" s="51">
        <f t="shared" si="12"/>
        <v>0.4</v>
      </c>
      <c r="U85" s="53">
        <f t="shared" si="12"/>
        <v>0.5</v>
      </c>
      <c r="V85" s="53">
        <f t="shared" si="12"/>
        <v>0.5</v>
      </c>
      <c r="W85" s="53">
        <f t="shared" si="12"/>
        <v>0.5</v>
      </c>
      <c r="X85" s="54">
        <f t="shared" si="12"/>
        <v>0.5</v>
      </c>
      <c r="Y85" s="55">
        <f t="shared" si="12"/>
        <v>0.8</v>
      </c>
      <c r="Z85" s="51">
        <f t="shared" si="12"/>
        <v>0.7</v>
      </c>
      <c r="AA85" s="56">
        <f t="shared" si="12"/>
        <v>0.4</v>
      </c>
      <c r="AB85" s="103">
        <f t="shared" si="12"/>
        <v>110.8</v>
      </c>
    </row>
    <row r="86" spans="2:28" s="1" customFormat="1" ht="27" customHeight="1">
      <c r="B86" s="2" t="s">
        <v>22</v>
      </c>
      <c r="C86" s="51">
        <f t="shared" si="11"/>
        <v>0.8</v>
      </c>
      <c r="D86" s="51">
        <f t="shared" si="12"/>
        <v>12.6</v>
      </c>
      <c r="E86" s="51">
        <f t="shared" si="12"/>
        <v>0</v>
      </c>
      <c r="F86" s="51">
        <f t="shared" si="12"/>
        <v>0</v>
      </c>
      <c r="G86" s="51">
        <f t="shared" si="12"/>
        <v>0.8</v>
      </c>
      <c r="H86" s="51">
        <f t="shared" si="12"/>
        <v>0.7</v>
      </c>
      <c r="I86" s="51">
        <f t="shared" si="12"/>
        <v>1</v>
      </c>
      <c r="J86" s="51">
        <f t="shared" si="12"/>
        <v>0.4</v>
      </c>
      <c r="K86" s="51">
        <f t="shared" si="12"/>
        <v>1</v>
      </c>
      <c r="L86" s="51">
        <f t="shared" si="12"/>
        <v>0.4</v>
      </c>
      <c r="M86" s="51">
        <f t="shared" si="12"/>
        <v>1</v>
      </c>
      <c r="N86" s="51">
        <f t="shared" si="12"/>
        <v>0.7</v>
      </c>
      <c r="O86" s="51">
        <f t="shared" si="12"/>
        <v>1.2</v>
      </c>
      <c r="P86" s="51">
        <f t="shared" si="12"/>
        <v>0.1</v>
      </c>
      <c r="Q86" s="51">
        <f t="shared" si="12"/>
        <v>0.8</v>
      </c>
      <c r="R86" s="51">
        <f t="shared" si="12"/>
        <v>1.5</v>
      </c>
      <c r="S86" s="51">
        <f t="shared" si="12"/>
        <v>1.3</v>
      </c>
      <c r="T86" s="51">
        <f t="shared" si="12"/>
        <v>0.9</v>
      </c>
      <c r="U86" s="53">
        <f t="shared" si="12"/>
        <v>0.9</v>
      </c>
      <c r="V86" s="53">
        <f t="shared" si="12"/>
        <v>0.9</v>
      </c>
      <c r="W86" s="53">
        <f t="shared" si="12"/>
        <v>0.9</v>
      </c>
      <c r="X86" s="54">
        <f t="shared" si="12"/>
        <v>0.9</v>
      </c>
      <c r="Y86" s="55">
        <f t="shared" si="12"/>
        <v>1.2</v>
      </c>
      <c r="Z86" s="51">
        <f t="shared" si="12"/>
        <v>0.9</v>
      </c>
      <c r="AA86" s="56">
        <f t="shared" si="12"/>
        <v>0.9</v>
      </c>
      <c r="AB86" s="103">
        <f t="shared" si="12"/>
        <v>80</v>
      </c>
    </row>
    <row r="87" spans="2:28" s="1" customFormat="1" ht="27" customHeight="1">
      <c r="B87" s="4" t="s">
        <v>23</v>
      </c>
      <c r="C87" s="58">
        <f t="shared" si="11"/>
        <v>3.9</v>
      </c>
      <c r="D87" s="58">
        <f t="shared" si="12"/>
        <v>5.3</v>
      </c>
      <c r="E87" s="58">
        <f t="shared" si="12"/>
        <v>0.1</v>
      </c>
      <c r="F87" s="58">
        <f t="shared" si="12"/>
        <v>0</v>
      </c>
      <c r="G87" s="58">
        <f t="shared" si="12"/>
        <v>0.5</v>
      </c>
      <c r="H87" s="58">
        <f t="shared" si="12"/>
        <v>1.4</v>
      </c>
      <c r="I87" s="58">
        <f t="shared" si="12"/>
        <v>3.4</v>
      </c>
      <c r="J87" s="58">
        <f t="shared" si="12"/>
        <v>0.8</v>
      </c>
      <c r="K87" s="58">
        <f t="shared" si="12"/>
        <v>1.6</v>
      </c>
      <c r="L87" s="58">
        <f t="shared" si="12"/>
        <v>0.4</v>
      </c>
      <c r="M87" s="58">
        <f t="shared" si="12"/>
        <v>2.7</v>
      </c>
      <c r="N87" s="58">
        <f t="shared" si="12"/>
        <v>1.4</v>
      </c>
      <c r="O87" s="58">
        <f t="shared" si="12"/>
        <v>1.8</v>
      </c>
      <c r="P87" s="58">
        <f t="shared" si="12"/>
        <v>0.3</v>
      </c>
      <c r="Q87" s="58">
        <f t="shared" si="12"/>
        <v>2.6</v>
      </c>
      <c r="R87" s="58">
        <f t="shared" si="12"/>
        <v>3.1</v>
      </c>
      <c r="S87" s="58">
        <f t="shared" si="12"/>
        <v>1.7</v>
      </c>
      <c r="T87" s="58">
        <f t="shared" si="12"/>
        <v>1.9</v>
      </c>
      <c r="U87" s="60">
        <f t="shared" si="12"/>
        <v>1.6</v>
      </c>
      <c r="V87" s="60">
        <f t="shared" si="12"/>
        <v>1.6</v>
      </c>
      <c r="W87" s="60">
        <f t="shared" si="12"/>
        <v>1.6</v>
      </c>
      <c r="X87" s="62">
        <f t="shared" si="12"/>
        <v>1.6</v>
      </c>
      <c r="Y87" s="63">
        <f t="shared" si="12"/>
        <v>3.3</v>
      </c>
      <c r="Z87" s="58">
        <f t="shared" si="12"/>
        <v>1.3</v>
      </c>
      <c r="AA87" s="64">
        <f t="shared" si="12"/>
        <v>1.7</v>
      </c>
      <c r="AB87" s="104">
        <f t="shared" si="12"/>
        <v>78.8</v>
      </c>
    </row>
    <row r="88" spans="2:28" s="1" customFormat="1" ht="27" customHeight="1">
      <c r="B88" s="2" t="s">
        <v>24</v>
      </c>
      <c r="C88" s="51">
        <f t="shared" si="11"/>
        <v>1.3</v>
      </c>
      <c r="D88" s="51">
        <f t="shared" si="12"/>
        <v>8.2</v>
      </c>
      <c r="E88" s="51">
        <f t="shared" si="12"/>
        <v>0</v>
      </c>
      <c r="F88" s="51">
        <f t="shared" si="12"/>
        <v>0</v>
      </c>
      <c r="G88" s="51">
        <f t="shared" si="12"/>
        <v>0.4</v>
      </c>
      <c r="H88" s="51">
        <f t="shared" si="12"/>
        <v>1.8</v>
      </c>
      <c r="I88" s="51">
        <f t="shared" si="12"/>
        <v>1.2</v>
      </c>
      <c r="J88" s="51">
        <f t="shared" si="12"/>
        <v>0.5</v>
      </c>
      <c r="K88" s="51">
        <f t="shared" si="12"/>
        <v>0.3</v>
      </c>
      <c r="L88" s="51">
        <f t="shared" si="12"/>
        <v>5.5</v>
      </c>
      <c r="M88" s="51">
        <f t="shared" si="12"/>
        <v>0.8</v>
      </c>
      <c r="N88" s="51">
        <f t="shared" si="12"/>
        <v>0.5</v>
      </c>
      <c r="O88" s="51">
        <f t="shared" si="12"/>
        <v>0.9</v>
      </c>
      <c r="P88" s="51">
        <f t="shared" si="12"/>
        <v>0.4</v>
      </c>
      <c r="Q88" s="51">
        <f t="shared" si="12"/>
        <v>0.7</v>
      </c>
      <c r="R88" s="51">
        <f t="shared" si="12"/>
        <v>1.2</v>
      </c>
      <c r="S88" s="51">
        <f t="shared" si="12"/>
        <v>1.7</v>
      </c>
      <c r="T88" s="51">
        <f t="shared" si="12"/>
        <v>0.9</v>
      </c>
      <c r="U88" s="53">
        <f t="shared" si="12"/>
        <v>1</v>
      </c>
      <c r="V88" s="57">
        <f t="shared" si="12"/>
        <v>1</v>
      </c>
      <c r="W88" s="53">
        <f t="shared" si="12"/>
        <v>1</v>
      </c>
      <c r="X88" s="54">
        <f t="shared" si="12"/>
        <v>1</v>
      </c>
      <c r="Y88" s="55">
        <f t="shared" si="12"/>
        <v>1.4</v>
      </c>
      <c r="Z88" s="51">
        <f t="shared" si="12"/>
        <v>0.7</v>
      </c>
      <c r="AA88" s="56">
        <f t="shared" si="12"/>
        <v>1.1</v>
      </c>
      <c r="AB88" s="103">
        <f t="shared" si="12"/>
        <v>84.2</v>
      </c>
    </row>
    <row r="89" spans="2:28" s="1" customFormat="1" ht="27" customHeight="1">
      <c r="B89" s="2" t="s">
        <v>25</v>
      </c>
      <c r="C89" s="51">
        <f t="shared" si="11"/>
        <v>4</v>
      </c>
      <c r="D89" s="51">
        <f t="shared" si="12"/>
        <v>1.1</v>
      </c>
      <c r="E89" s="51">
        <f t="shared" si="12"/>
        <v>0.7</v>
      </c>
      <c r="F89" s="51">
        <f t="shared" si="12"/>
        <v>3.7</v>
      </c>
      <c r="G89" s="51">
        <f t="shared" si="12"/>
        <v>0.4</v>
      </c>
      <c r="H89" s="51">
        <f t="shared" si="12"/>
        <v>1.8</v>
      </c>
      <c r="I89" s="51">
        <f aca="true" t="shared" si="13" ref="I89:AB89">ROUND(I14/I$4*100,1)</f>
        <v>2.5</v>
      </c>
      <c r="J89" s="51">
        <f t="shared" si="13"/>
        <v>1.1</v>
      </c>
      <c r="K89" s="51">
        <f t="shared" si="13"/>
        <v>1.8</v>
      </c>
      <c r="L89" s="51">
        <f t="shared" si="13"/>
        <v>3.3</v>
      </c>
      <c r="M89" s="51">
        <f t="shared" si="13"/>
        <v>2</v>
      </c>
      <c r="N89" s="51">
        <f t="shared" si="13"/>
        <v>1.4</v>
      </c>
      <c r="O89" s="51">
        <f t="shared" si="13"/>
        <v>2.1</v>
      </c>
      <c r="P89" s="51">
        <f t="shared" si="13"/>
        <v>1.8</v>
      </c>
      <c r="Q89" s="51">
        <f t="shared" si="13"/>
        <v>1.4</v>
      </c>
      <c r="R89" s="51">
        <f t="shared" si="13"/>
        <v>1.6</v>
      </c>
      <c r="S89" s="51">
        <f t="shared" si="13"/>
        <v>1.5</v>
      </c>
      <c r="T89" s="51">
        <f t="shared" si="13"/>
        <v>2</v>
      </c>
      <c r="U89" s="53">
        <f t="shared" si="13"/>
        <v>1.5</v>
      </c>
      <c r="V89" s="53">
        <f t="shared" si="13"/>
        <v>1.5</v>
      </c>
      <c r="W89" s="53">
        <f t="shared" si="13"/>
        <v>1.5</v>
      </c>
      <c r="X89" s="54">
        <f t="shared" si="13"/>
        <v>1.5</v>
      </c>
      <c r="Y89" s="55">
        <f t="shared" si="13"/>
        <v>3.2</v>
      </c>
      <c r="Z89" s="51">
        <f t="shared" si="13"/>
        <v>1</v>
      </c>
      <c r="AA89" s="56">
        <f t="shared" si="13"/>
        <v>1.7</v>
      </c>
      <c r="AB89" s="103">
        <f t="shared" si="13"/>
        <v>82</v>
      </c>
    </row>
    <row r="90" spans="2:28" s="1" customFormat="1" ht="27" customHeight="1">
      <c r="B90" s="2" t="s">
        <v>26</v>
      </c>
      <c r="C90" s="51">
        <f t="shared" si="11"/>
        <v>14.6</v>
      </c>
      <c r="D90" s="51">
        <f aca="true" t="shared" si="14" ref="D90:H95">ROUND(D15/D$4*100,1)</f>
        <v>3.1</v>
      </c>
      <c r="E90" s="51">
        <f t="shared" si="14"/>
        <v>0.9</v>
      </c>
      <c r="F90" s="51">
        <f t="shared" si="14"/>
        <v>0</v>
      </c>
      <c r="G90" s="51">
        <f t="shared" si="14"/>
        <v>2.9</v>
      </c>
      <c r="H90" s="51">
        <f t="shared" si="14"/>
        <v>3.4</v>
      </c>
      <c r="I90" s="51">
        <f aca="true" t="shared" si="15" ref="I90:AB90">ROUND(I15/I$4*100,1)</f>
        <v>5.5</v>
      </c>
      <c r="J90" s="51">
        <f t="shared" si="15"/>
        <v>1.9</v>
      </c>
      <c r="K90" s="51">
        <f t="shared" si="15"/>
        <v>2.5</v>
      </c>
      <c r="L90" s="51">
        <f t="shared" si="15"/>
        <v>1.9</v>
      </c>
      <c r="M90" s="51">
        <f t="shared" si="15"/>
        <v>2.4</v>
      </c>
      <c r="N90" s="51">
        <f t="shared" si="15"/>
        <v>1.5</v>
      </c>
      <c r="O90" s="51">
        <f t="shared" si="15"/>
        <v>2.5</v>
      </c>
      <c r="P90" s="51">
        <f t="shared" si="15"/>
        <v>1.2</v>
      </c>
      <c r="Q90" s="51">
        <f t="shared" si="15"/>
        <v>2</v>
      </c>
      <c r="R90" s="51">
        <f t="shared" si="15"/>
        <v>2.4</v>
      </c>
      <c r="S90" s="51">
        <f t="shared" si="15"/>
        <v>2.2</v>
      </c>
      <c r="T90" s="51">
        <f t="shared" si="15"/>
        <v>3.1</v>
      </c>
      <c r="U90" s="53">
        <f t="shared" si="15"/>
        <v>2.8</v>
      </c>
      <c r="V90" s="57">
        <f t="shared" si="15"/>
        <v>2.8</v>
      </c>
      <c r="W90" s="53">
        <f t="shared" si="15"/>
        <v>2.8</v>
      </c>
      <c r="X90" s="54">
        <f t="shared" si="15"/>
        <v>2.8</v>
      </c>
      <c r="Y90" s="55">
        <f t="shared" si="15"/>
        <v>11.3</v>
      </c>
      <c r="Z90" s="51">
        <f t="shared" si="15"/>
        <v>3.6</v>
      </c>
      <c r="AA90" s="56">
        <f t="shared" si="15"/>
        <v>2.2</v>
      </c>
      <c r="AB90" s="103">
        <f t="shared" si="15"/>
        <v>87.1</v>
      </c>
    </row>
    <row r="91" spans="2:28" s="1" customFormat="1" ht="27" customHeight="1">
      <c r="B91" s="4" t="s">
        <v>27</v>
      </c>
      <c r="C91" s="58">
        <f t="shared" si="11"/>
        <v>11.8</v>
      </c>
      <c r="D91" s="58">
        <f t="shared" si="14"/>
        <v>0.6</v>
      </c>
      <c r="E91" s="58">
        <f t="shared" si="14"/>
        <v>0.1</v>
      </c>
      <c r="F91" s="58">
        <f t="shared" si="14"/>
        <v>2.8</v>
      </c>
      <c r="G91" s="58">
        <f t="shared" si="14"/>
        <v>1.3</v>
      </c>
      <c r="H91" s="58">
        <f t="shared" si="14"/>
        <v>2.1</v>
      </c>
      <c r="I91" s="58">
        <f aca="true" t="shared" si="16" ref="I91:AB91">ROUND(I16/I$4*100,1)</f>
        <v>2.1</v>
      </c>
      <c r="J91" s="58">
        <f t="shared" si="16"/>
        <v>1.4</v>
      </c>
      <c r="K91" s="58">
        <f t="shared" si="16"/>
        <v>3.2</v>
      </c>
      <c r="L91" s="58">
        <f t="shared" si="16"/>
        <v>0.4</v>
      </c>
      <c r="M91" s="58">
        <f t="shared" si="16"/>
        <v>1.9</v>
      </c>
      <c r="N91" s="58">
        <f t="shared" si="16"/>
        <v>1.7</v>
      </c>
      <c r="O91" s="58">
        <f t="shared" si="16"/>
        <v>1.5</v>
      </c>
      <c r="P91" s="58">
        <f t="shared" si="16"/>
        <v>2.7</v>
      </c>
      <c r="Q91" s="58">
        <f t="shared" si="16"/>
        <v>1.3</v>
      </c>
      <c r="R91" s="58">
        <f t="shared" si="16"/>
        <v>1.8</v>
      </c>
      <c r="S91" s="58">
        <f t="shared" si="16"/>
        <v>1.4</v>
      </c>
      <c r="T91" s="58">
        <f t="shared" si="16"/>
        <v>1.7</v>
      </c>
      <c r="U91" s="60">
        <f t="shared" si="16"/>
        <v>1.8</v>
      </c>
      <c r="V91" s="60">
        <f t="shared" si="16"/>
        <v>1.8</v>
      </c>
      <c r="W91" s="60">
        <f t="shared" si="16"/>
        <v>1.8</v>
      </c>
      <c r="X91" s="62">
        <f t="shared" si="16"/>
        <v>1.8</v>
      </c>
      <c r="Y91" s="63">
        <f t="shared" si="16"/>
        <v>8.9</v>
      </c>
      <c r="Z91" s="58">
        <f t="shared" si="16"/>
        <v>1.5</v>
      </c>
      <c r="AA91" s="64">
        <f t="shared" si="16"/>
        <v>1.7</v>
      </c>
      <c r="AB91" s="104">
        <f t="shared" si="16"/>
        <v>76.3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0.2</v>
      </c>
      <c r="H92" s="51">
        <f t="shared" si="14"/>
        <v>0.5</v>
      </c>
      <c r="I92" s="51">
        <f aca="true" t="shared" si="17" ref="I92:AB92">ROUND(I17/I$4*100,1)</f>
        <v>0.8</v>
      </c>
      <c r="J92" s="51">
        <f t="shared" si="17"/>
        <v>1.5</v>
      </c>
      <c r="K92" s="51">
        <f t="shared" si="17"/>
        <v>1.1</v>
      </c>
      <c r="L92" s="51">
        <f t="shared" si="17"/>
        <v>1.7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0.5</v>
      </c>
      <c r="S92" s="51">
        <f t="shared" si="17"/>
        <v>0.4</v>
      </c>
      <c r="T92" s="51">
        <f t="shared" si="17"/>
        <v>1.4</v>
      </c>
      <c r="U92" s="53">
        <f t="shared" si="17"/>
        <v>0.6</v>
      </c>
      <c r="V92" s="57">
        <f t="shared" si="17"/>
        <v>0.6</v>
      </c>
      <c r="W92" s="53">
        <f t="shared" si="17"/>
        <v>0.6</v>
      </c>
      <c r="X92" s="54">
        <f t="shared" si="17"/>
        <v>0.6</v>
      </c>
      <c r="Y92" s="55">
        <f t="shared" si="17"/>
        <v>0.2</v>
      </c>
      <c r="Z92" s="51">
        <f t="shared" si="17"/>
        <v>0.4</v>
      </c>
      <c r="AA92" s="56">
        <f t="shared" si="17"/>
        <v>0.7</v>
      </c>
      <c r="AB92" s="103">
        <f t="shared" si="17"/>
        <v>53.8</v>
      </c>
    </row>
    <row r="93" spans="2:28" s="1" customFormat="1" ht="27" customHeight="1">
      <c r="B93" s="2" t="s">
        <v>29</v>
      </c>
      <c r="C93" s="51">
        <f t="shared" si="11"/>
        <v>3.1</v>
      </c>
      <c r="D93" s="51">
        <f t="shared" si="14"/>
        <v>2.8</v>
      </c>
      <c r="E93" s="51">
        <f t="shared" si="14"/>
        <v>0.1</v>
      </c>
      <c r="F93" s="51">
        <f t="shared" si="14"/>
        <v>0.6</v>
      </c>
      <c r="G93" s="51">
        <f t="shared" si="14"/>
        <v>1.5</v>
      </c>
      <c r="H93" s="51">
        <f t="shared" si="14"/>
        <v>1.2</v>
      </c>
      <c r="I93" s="51">
        <f aca="true" t="shared" si="18" ref="I93:AB93">ROUND(I18/I$4*100,1)</f>
        <v>1</v>
      </c>
      <c r="J93" s="51">
        <f t="shared" si="18"/>
        <v>0.4</v>
      </c>
      <c r="K93" s="51">
        <f t="shared" si="18"/>
        <v>0.9</v>
      </c>
      <c r="L93" s="51">
        <f t="shared" si="18"/>
        <v>0.6</v>
      </c>
      <c r="M93" s="51">
        <f t="shared" si="18"/>
        <v>1.3</v>
      </c>
      <c r="N93" s="51">
        <f t="shared" si="18"/>
        <v>0.5</v>
      </c>
      <c r="O93" s="51">
        <f t="shared" si="18"/>
        <v>1</v>
      </c>
      <c r="P93" s="51">
        <f t="shared" si="18"/>
        <v>0.5</v>
      </c>
      <c r="Q93" s="51">
        <f t="shared" si="18"/>
        <v>1</v>
      </c>
      <c r="R93" s="51">
        <f t="shared" si="18"/>
        <v>1.2</v>
      </c>
      <c r="S93" s="51">
        <f t="shared" si="18"/>
        <v>1.9</v>
      </c>
      <c r="T93" s="51">
        <f t="shared" si="18"/>
        <v>1.3</v>
      </c>
      <c r="U93" s="53">
        <f t="shared" si="18"/>
        <v>1.1</v>
      </c>
      <c r="V93" s="53">
        <f t="shared" si="18"/>
        <v>1.1</v>
      </c>
      <c r="W93" s="53">
        <f t="shared" si="18"/>
        <v>1.1</v>
      </c>
      <c r="X93" s="54">
        <f t="shared" si="18"/>
        <v>1.1</v>
      </c>
      <c r="Y93" s="55">
        <f t="shared" si="18"/>
        <v>2.5</v>
      </c>
      <c r="Z93" s="51">
        <f t="shared" si="18"/>
        <v>1.4</v>
      </c>
      <c r="AA93" s="56">
        <f t="shared" si="18"/>
        <v>1</v>
      </c>
      <c r="AB93" s="103">
        <f t="shared" si="18"/>
        <v>84.5</v>
      </c>
    </row>
    <row r="94" spans="2:28" s="1" customFormat="1" ht="27" customHeight="1">
      <c r="B94" s="2" t="s">
        <v>30</v>
      </c>
      <c r="C94" s="51">
        <f t="shared" si="11"/>
        <v>3.2</v>
      </c>
      <c r="D94" s="51">
        <f t="shared" si="14"/>
        <v>3.3</v>
      </c>
      <c r="E94" s="51">
        <f t="shared" si="14"/>
        <v>0.1</v>
      </c>
      <c r="F94" s="51">
        <f t="shared" si="14"/>
        <v>14.2</v>
      </c>
      <c r="G94" s="51">
        <f t="shared" si="14"/>
        <v>0.8</v>
      </c>
      <c r="H94" s="51">
        <f t="shared" si="14"/>
        <v>2.2</v>
      </c>
      <c r="I94" s="51">
        <f aca="true" t="shared" si="19" ref="I94:AB94">ROUND(I19/I$4*100,1)</f>
        <v>1.9</v>
      </c>
      <c r="J94" s="51">
        <f t="shared" si="19"/>
        <v>0.6</v>
      </c>
      <c r="K94" s="51">
        <f t="shared" si="19"/>
        <v>1.1</v>
      </c>
      <c r="L94" s="51">
        <f t="shared" si="19"/>
        <v>2.1</v>
      </c>
      <c r="M94" s="51">
        <f t="shared" si="19"/>
        <v>1.3</v>
      </c>
      <c r="N94" s="51">
        <f t="shared" si="19"/>
        <v>0.7</v>
      </c>
      <c r="O94" s="51">
        <f t="shared" si="19"/>
        <v>1.1</v>
      </c>
      <c r="P94" s="51">
        <f t="shared" si="19"/>
        <v>0.4</v>
      </c>
      <c r="Q94" s="51">
        <f t="shared" si="19"/>
        <v>1.3</v>
      </c>
      <c r="R94" s="51">
        <f t="shared" si="19"/>
        <v>1.4</v>
      </c>
      <c r="S94" s="51">
        <f t="shared" si="19"/>
        <v>2.3</v>
      </c>
      <c r="T94" s="51">
        <f t="shared" si="19"/>
        <v>2.6</v>
      </c>
      <c r="U94" s="53">
        <f t="shared" si="19"/>
        <v>1.3</v>
      </c>
      <c r="V94" s="57">
        <f t="shared" si="19"/>
        <v>1.3</v>
      </c>
      <c r="W94" s="53">
        <f t="shared" si="19"/>
        <v>1.3</v>
      </c>
      <c r="X94" s="54">
        <f t="shared" si="19"/>
        <v>1.3</v>
      </c>
      <c r="Y94" s="55">
        <f t="shared" si="19"/>
        <v>2.6</v>
      </c>
      <c r="Z94" s="51">
        <f t="shared" si="19"/>
        <v>1.2</v>
      </c>
      <c r="AA94" s="56">
        <f t="shared" si="19"/>
        <v>1.3</v>
      </c>
      <c r="AB94" s="103">
        <f t="shared" si="19"/>
        <v>82.5</v>
      </c>
    </row>
    <row r="95" spans="2:28" s="1" customFormat="1" ht="27" customHeight="1">
      <c r="B95" s="4" t="s">
        <v>31</v>
      </c>
      <c r="C95" s="58">
        <f t="shared" si="11"/>
        <v>13.3</v>
      </c>
      <c r="D95" s="58">
        <f t="shared" si="14"/>
        <v>3.5</v>
      </c>
      <c r="E95" s="58">
        <f t="shared" si="14"/>
        <v>1.2</v>
      </c>
      <c r="F95" s="58">
        <f t="shared" si="14"/>
        <v>16.4</v>
      </c>
      <c r="G95" s="58">
        <f t="shared" si="14"/>
        <v>1.6</v>
      </c>
      <c r="H95" s="58">
        <f t="shared" si="14"/>
        <v>2.5</v>
      </c>
      <c r="I95" s="58">
        <f aca="true" t="shared" si="20" ref="I95:AB95">ROUND(I20/I$4*100,1)</f>
        <v>3.2</v>
      </c>
      <c r="J95" s="58">
        <f t="shared" si="20"/>
        <v>1.4</v>
      </c>
      <c r="K95" s="58">
        <f t="shared" si="20"/>
        <v>1.6</v>
      </c>
      <c r="L95" s="58">
        <f t="shared" si="20"/>
        <v>1.9</v>
      </c>
      <c r="M95" s="58">
        <f t="shared" si="20"/>
        <v>1.9</v>
      </c>
      <c r="N95" s="58">
        <f t="shared" si="20"/>
        <v>1</v>
      </c>
      <c r="O95" s="58">
        <f t="shared" si="20"/>
        <v>1.3</v>
      </c>
      <c r="P95" s="58">
        <f t="shared" si="20"/>
        <v>0.7</v>
      </c>
      <c r="Q95" s="58">
        <f t="shared" si="20"/>
        <v>1.9</v>
      </c>
      <c r="R95" s="58">
        <f t="shared" si="20"/>
        <v>1.7</v>
      </c>
      <c r="S95" s="58">
        <f t="shared" si="20"/>
        <v>2</v>
      </c>
      <c r="T95" s="58">
        <f t="shared" si="20"/>
        <v>1.9</v>
      </c>
      <c r="U95" s="60">
        <f t="shared" si="20"/>
        <v>1.9</v>
      </c>
      <c r="V95" s="60">
        <f t="shared" si="20"/>
        <v>1.9</v>
      </c>
      <c r="W95" s="60">
        <f t="shared" si="20"/>
        <v>1.9</v>
      </c>
      <c r="X95" s="62">
        <f t="shared" si="20"/>
        <v>1.9</v>
      </c>
      <c r="Y95" s="63">
        <f t="shared" si="20"/>
        <v>10.4</v>
      </c>
      <c r="Z95" s="58">
        <f t="shared" si="20"/>
        <v>2.1</v>
      </c>
      <c r="AA95" s="64">
        <f t="shared" si="20"/>
        <v>1.6</v>
      </c>
      <c r="AB95" s="104">
        <f t="shared" si="20"/>
        <v>76.4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4</v>
      </c>
      <c r="D96" s="51">
        <f t="shared" si="21"/>
        <v>17.2</v>
      </c>
      <c r="E96" s="51">
        <f t="shared" si="21"/>
        <v>0.1</v>
      </c>
      <c r="F96" s="51">
        <f t="shared" si="21"/>
        <v>9.3</v>
      </c>
      <c r="G96" s="51">
        <f t="shared" si="21"/>
        <v>0.1</v>
      </c>
      <c r="H96" s="51">
        <f t="shared" si="21"/>
        <v>0.6</v>
      </c>
      <c r="I96" s="51">
        <f t="shared" si="21"/>
        <v>3.1</v>
      </c>
      <c r="J96" s="51">
        <f t="shared" si="21"/>
        <v>0.3</v>
      </c>
      <c r="K96" s="51">
        <f t="shared" si="21"/>
        <v>0.6</v>
      </c>
      <c r="L96" s="51">
        <f t="shared" si="21"/>
        <v>0.4</v>
      </c>
      <c r="M96" s="51">
        <f t="shared" si="21"/>
        <v>0.6</v>
      </c>
      <c r="N96" s="51">
        <f t="shared" si="21"/>
        <v>0.3</v>
      </c>
      <c r="O96" s="51">
        <f t="shared" si="21"/>
        <v>0.3</v>
      </c>
      <c r="P96" s="51">
        <f t="shared" si="21"/>
        <v>0.2</v>
      </c>
      <c r="Q96" s="51">
        <f t="shared" si="21"/>
        <v>0.8</v>
      </c>
      <c r="R96" s="51">
        <f t="shared" si="21"/>
        <v>0.5</v>
      </c>
      <c r="S96" s="51">
        <f t="shared" si="21"/>
        <v>0.8</v>
      </c>
      <c r="T96" s="51">
        <f t="shared" si="21"/>
        <v>0.7</v>
      </c>
      <c r="U96" s="53">
        <f t="shared" si="21"/>
        <v>0.7</v>
      </c>
      <c r="V96" s="57">
        <f t="shared" si="21"/>
        <v>0.7</v>
      </c>
      <c r="W96" s="53">
        <f t="shared" si="21"/>
        <v>0.7</v>
      </c>
      <c r="X96" s="54">
        <f t="shared" si="21"/>
        <v>0.7</v>
      </c>
      <c r="Y96" s="55">
        <f t="shared" si="21"/>
        <v>3.9</v>
      </c>
      <c r="Z96" s="51">
        <f t="shared" si="21"/>
        <v>0.9</v>
      </c>
      <c r="AA96" s="56">
        <f t="shared" si="21"/>
        <v>0.5</v>
      </c>
      <c r="AB96" s="103">
        <f t="shared" si="21"/>
        <v>80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4.3</v>
      </c>
      <c r="E97" s="51">
        <f t="shared" si="21"/>
        <v>0.1</v>
      </c>
      <c r="F97" s="51">
        <f t="shared" si="21"/>
        <v>22.6</v>
      </c>
      <c r="G97" s="51">
        <f t="shared" si="21"/>
        <v>0.2</v>
      </c>
      <c r="H97" s="51">
        <f t="shared" si="21"/>
        <v>0.6</v>
      </c>
      <c r="I97" s="51">
        <f t="shared" si="21"/>
        <v>1.1</v>
      </c>
      <c r="J97" s="51">
        <f t="shared" si="21"/>
        <v>0.3</v>
      </c>
      <c r="K97" s="51">
        <f t="shared" si="21"/>
        <v>0.3</v>
      </c>
      <c r="L97" s="51">
        <f t="shared" si="21"/>
        <v>0.3</v>
      </c>
      <c r="M97" s="51">
        <f t="shared" si="21"/>
        <v>0.4</v>
      </c>
      <c r="N97" s="51">
        <f t="shared" si="21"/>
        <v>0.3</v>
      </c>
      <c r="O97" s="51">
        <f t="shared" si="21"/>
        <v>0.3</v>
      </c>
      <c r="P97" s="51">
        <f t="shared" si="21"/>
        <v>0.1</v>
      </c>
      <c r="Q97" s="51">
        <f t="shared" si="21"/>
        <v>1.9</v>
      </c>
      <c r="R97" s="51">
        <f t="shared" si="21"/>
        <v>0.8</v>
      </c>
      <c r="S97" s="51">
        <f t="shared" si="21"/>
        <v>0.8</v>
      </c>
      <c r="T97" s="51">
        <f t="shared" si="21"/>
        <v>0.5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0.5</v>
      </c>
      <c r="AA97" s="56">
        <f t="shared" si="21"/>
        <v>0.6</v>
      </c>
      <c r="AB97" s="103">
        <f t="shared" si="21"/>
        <v>91.4</v>
      </c>
    </row>
    <row r="98" spans="2:28" s="1" customFormat="1" ht="27" customHeight="1">
      <c r="B98" s="2" t="s">
        <v>34</v>
      </c>
      <c r="C98" s="51">
        <f t="shared" si="21"/>
        <v>1.2</v>
      </c>
      <c r="D98" s="51">
        <f t="shared" si="21"/>
        <v>3.7</v>
      </c>
      <c r="E98" s="51">
        <f t="shared" si="21"/>
        <v>0.1</v>
      </c>
      <c r="F98" s="51">
        <f t="shared" si="21"/>
        <v>6.5</v>
      </c>
      <c r="G98" s="51">
        <f t="shared" si="21"/>
        <v>0.5</v>
      </c>
      <c r="H98" s="51">
        <f t="shared" si="21"/>
        <v>0.4</v>
      </c>
      <c r="I98" s="51">
        <f t="shared" si="21"/>
        <v>1.1</v>
      </c>
      <c r="J98" s="51">
        <f t="shared" si="21"/>
        <v>0.2</v>
      </c>
      <c r="K98" s="51">
        <f t="shared" si="21"/>
        <v>1.4</v>
      </c>
      <c r="L98" s="51">
        <f t="shared" si="21"/>
        <v>0.5</v>
      </c>
      <c r="M98" s="51">
        <f t="shared" si="21"/>
        <v>0.4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0.8</v>
      </c>
      <c r="R98" s="51">
        <f t="shared" si="21"/>
        <v>0.4</v>
      </c>
      <c r="S98" s="51">
        <f t="shared" si="21"/>
        <v>0.4</v>
      </c>
      <c r="T98" s="51">
        <f t="shared" si="21"/>
        <v>0.2</v>
      </c>
      <c r="U98" s="53">
        <f t="shared" si="21"/>
        <v>0.5</v>
      </c>
      <c r="V98" s="57">
        <f t="shared" si="21"/>
        <v>0.5</v>
      </c>
      <c r="W98" s="53">
        <f t="shared" si="21"/>
        <v>0.5</v>
      </c>
      <c r="X98" s="54">
        <f t="shared" si="21"/>
        <v>0.5</v>
      </c>
      <c r="Y98" s="55">
        <f t="shared" si="21"/>
        <v>1.1</v>
      </c>
      <c r="Z98" s="51">
        <f t="shared" si="21"/>
        <v>0.6</v>
      </c>
      <c r="AA98" s="56">
        <f t="shared" si="21"/>
        <v>0.4</v>
      </c>
      <c r="AB98" s="103">
        <f t="shared" si="21"/>
        <v>92.4</v>
      </c>
    </row>
    <row r="99" spans="2:28" s="13" customFormat="1" ht="27" customHeight="1">
      <c r="B99" s="6" t="s">
        <v>35</v>
      </c>
      <c r="C99" s="71">
        <f t="shared" si="21"/>
        <v>22.6</v>
      </c>
      <c r="D99" s="71">
        <f t="shared" si="21"/>
        <v>43.8</v>
      </c>
      <c r="E99" s="71">
        <f t="shared" si="21"/>
        <v>16.3</v>
      </c>
      <c r="F99" s="71">
        <f t="shared" si="21"/>
        <v>13.9</v>
      </c>
      <c r="G99" s="71">
        <f t="shared" si="21"/>
        <v>52.5</v>
      </c>
      <c r="H99" s="71">
        <f t="shared" si="21"/>
        <v>40.7</v>
      </c>
      <c r="I99" s="71">
        <f t="shared" si="21"/>
        <v>44.1</v>
      </c>
      <c r="J99" s="71">
        <f t="shared" si="21"/>
        <v>38.3</v>
      </c>
      <c r="K99" s="71">
        <f t="shared" si="21"/>
        <v>40.8</v>
      </c>
      <c r="L99" s="71">
        <f t="shared" si="21"/>
        <v>37.6</v>
      </c>
      <c r="M99" s="71">
        <f t="shared" si="21"/>
        <v>47.1</v>
      </c>
      <c r="N99" s="71">
        <f t="shared" si="21"/>
        <v>46.8</v>
      </c>
      <c r="O99" s="71">
        <f t="shared" si="21"/>
        <v>43.9</v>
      </c>
      <c r="P99" s="71">
        <f t="shared" si="21"/>
        <v>42.7</v>
      </c>
      <c r="Q99" s="71">
        <f t="shared" si="21"/>
        <v>45.5</v>
      </c>
      <c r="R99" s="71">
        <f t="shared" si="21"/>
        <v>42.6</v>
      </c>
      <c r="S99" s="71">
        <f t="shared" si="21"/>
        <v>37.3</v>
      </c>
      <c r="T99" s="71">
        <f t="shared" si="21"/>
        <v>43.2</v>
      </c>
      <c r="U99" s="73">
        <f t="shared" si="21"/>
        <v>43.6</v>
      </c>
      <c r="V99" s="74">
        <f t="shared" si="21"/>
        <v>43.6</v>
      </c>
      <c r="W99" s="73">
        <f t="shared" si="21"/>
        <v>43.6</v>
      </c>
      <c r="X99" s="75">
        <f t="shared" si="21"/>
        <v>43.6</v>
      </c>
      <c r="Y99" s="76">
        <f t="shared" si="21"/>
        <v>22.4</v>
      </c>
      <c r="Z99" s="71">
        <f t="shared" si="21"/>
        <v>50.1</v>
      </c>
      <c r="AA99" s="77">
        <f t="shared" si="21"/>
        <v>42</v>
      </c>
      <c r="AB99" s="106">
        <f t="shared" si="21"/>
        <v>107.9</v>
      </c>
    </row>
    <row r="100" spans="2:28" s="13" customFormat="1" ht="27" customHeight="1">
      <c r="B100" s="7" t="s">
        <v>36</v>
      </c>
      <c r="C100" s="51">
        <f t="shared" si="21"/>
        <v>41</v>
      </c>
      <c r="D100" s="51">
        <f t="shared" si="21"/>
        <v>19.7</v>
      </c>
      <c r="E100" s="51">
        <f t="shared" si="21"/>
        <v>1.8</v>
      </c>
      <c r="F100" s="51">
        <f t="shared" si="21"/>
        <v>15.2</v>
      </c>
      <c r="G100" s="51">
        <f t="shared" si="21"/>
        <v>13</v>
      </c>
      <c r="H100" s="51">
        <f t="shared" si="21"/>
        <v>17.1</v>
      </c>
      <c r="I100" s="51">
        <f t="shared" si="21"/>
        <v>18</v>
      </c>
      <c r="J100" s="51">
        <f t="shared" si="21"/>
        <v>13.6</v>
      </c>
      <c r="K100" s="51">
        <f t="shared" si="21"/>
        <v>14.5</v>
      </c>
      <c r="L100" s="51">
        <f t="shared" si="21"/>
        <v>19.8</v>
      </c>
      <c r="M100" s="51">
        <f t="shared" si="21"/>
        <v>13.6</v>
      </c>
      <c r="N100" s="51">
        <f t="shared" si="21"/>
        <v>14.3</v>
      </c>
      <c r="O100" s="51">
        <f t="shared" si="21"/>
        <v>15.6</v>
      </c>
      <c r="P100" s="51">
        <f t="shared" si="21"/>
        <v>14.8</v>
      </c>
      <c r="Q100" s="51">
        <f t="shared" si="21"/>
        <v>13.9</v>
      </c>
      <c r="R100" s="51">
        <f t="shared" si="21"/>
        <v>16.3</v>
      </c>
      <c r="S100" s="51">
        <f t="shared" si="21"/>
        <v>21.1</v>
      </c>
      <c r="T100" s="51">
        <f t="shared" si="21"/>
        <v>16.9</v>
      </c>
      <c r="U100" s="53">
        <f t="shared" si="21"/>
        <v>15.9</v>
      </c>
      <c r="V100" s="53">
        <f t="shared" si="21"/>
        <v>15.9</v>
      </c>
      <c r="W100" s="53">
        <f t="shared" si="21"/>
        <v>15.9</v>
      </c>
      <c r="X100" s="54">
        <f t="shared" si="21"/>
        <v>15.9</v>
      </c>
      <c r="Y100" s="55">
        <f t="shared" si="21"/>
        <v>32.3</v>
      </c>
      <c r="Z100" s="51">
        <f t="shared" si="21"/>
        <v>14.3</v>
      </c>
      <c r="AA100" s="56">
        <f t="shared" si="21"/>
        <v>15.9</v>
      </c>
      <c r="AB100" s="103">
        <f t="shared" si="21"/>
        <v>83.6</v>
      </c>
    </row>
    <row r="101" spans="2:28" s="13" customFormat="1" ht="27" customHeight="1" thickBot="1">
      <c r="B101" s="8" t="s">
        <v>37</v>
      </c>
      <c r="C101" s="78">
        <f t="shared" si="21"/>
        <v>36.4</v>
      </c>
      <c r="D101" s="78">
        <f t="shared" si="21"/>
        <v>36.6</v>
      </c>
      <c r="E101" s="78">
        <f t="shared" si="21"/>
        <v>81.9</v>
      </c>
      <c r="F101" s="78">
        <f t="shared" si="21"/>
        <v>70.9</v>
      </c>
      <c r="G101" s="78">
        <f t="shared" si="21"/>
        <v>34.5</v>
      </c>
      <c r="H101" s="78">
        <f t="shared" si="21"/>
        <v>42.2</v>
      </c>
      <c r="I101" s="78">
        <f t="shared" si="21"/>
        <v>37.9</v>
      </c>
      <c r="J101" s="78">
        <f t="shared" si="21"/>
        <v>48.1</v>
      </c>
      <c r="K101" s="78">
        <f t="shared" si="21"/>
        <v>44.7</v>
      </c>
      <c r="L101" s="78">
        <f t="shared" si="21"/>
        <v>42.6</v>
      </c>
      <c r="M101" s="78">
        <f t="shared" si="21"/>
        <v>39.3</v>
      </c>
      <c r="N101" s="78">
        <f t="shared" si="21"/>
        <v>38.9</v>
      </c>
      <c r="O101" s="78">
        <f t="shared" si="21"/>
        <v>40.5</v>
      </c>
      <c r="P101" s="78">
        <f t="shared" si="21"/>
        <v>42.4</v>
      </c>
      <c r="Q101" s="78">
        <f t="shared" si="21"/>
        <v>40.7</v>
      </c>
      <c r="R101" s="78">
        <f t="shared" si="21"/>
        <v>41.1</v>
      </c>
      <c r="S101" s="78">
        <f t="shared" si="21"/>
        <v>41.6</v>
      </c>
      <c r="T101" s="78">
        <f t="shared" si="21"/>
        <v>39.9</v>
      </c>
      <c r="U101" s="80">
        <f t="shared" si="21"/>
        <v>40.5</v>
      </c>
      <c r="V101" s="80">
        <f t="shared" si="21"/>
        <v>40.5</v>
      </c>
      <c r="W101" s="80">
        <f t="shared" si="21"/>
        <v>40.5</v>
      </c>
      <c r="X101" s="81">
        <f t="shared" si="21"/>
        <v>40.5</v>
      </c>
      <c r="Y101" s="82">
        <f t="shared" si="21"/>
        <v>45.3</v>
      </c>
      <c r="Z101" s="78">
        <f t="shared" si="21"/>
        <v>35.5</v>
      </c>
      <c r="AA101" s="83">
        <f t="shared" si="21"/>
        <v>42.2</v>
      </c>
      <c r="AB101" s="107">
        <f t="shared" si="21"/>
        <v>99.8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M16" sqref="M16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67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33863</v>
      </c>
      <c r="D4" s="85">
        <v>2097</v>
      </c>
      <c r="E4" s="85">
        <v>8959</v>
      </c>
      <c r="F4" s="85">
        <v>1798</v>
      </c>
      <c r="G4" s="85">
        <v>386964</v>
      </c>
      <c r="H4" s="85">
        <v>52882</v>
      </c>
      <c r="I4" s="85">
        <v>130368</v>
      </c>
      <c r="J4" s="85">
        <v>199241</v>
      </c>
      <c r="K4" s="85">
        <v>94815</v>
      </c>
      <c r="L4" s="85">
        <v>55508</v>
      </c>
      <c r="M4" s="85">
        <v>59373</v>
      </c>
      <c r="N4" s="85">
        <v>118208</v>
      </c>
      <c r="O4" s="85">
        <v>204248</v>
      </c>
      <c r="P4" s="85">
        <v>102339</v>
      </c>
      <c r="Q4" s="85">
        <v>142523</v>
      </c>
      <c r="R4" s="85">
        <v>110462</v>
      </c>
      <c r="S4" s="85">
        <v>178780</v>
      </c>
      <c r="T4" s="85">
        <v>94170</v>
      </c>
      <c r="U4" s="85">
        <v>1976597</v>
      </c>
      <c r="V4" s="85">
        <v>21228</v>
      </c>
      <c r="W4" s="85">
        <v>10524</v>
      </c>
      <c r="X4" s="86">
        <v>1987302</v>
      </c>
      <c r="Y4" s="27">
        <v>44919</v>
      </c>
      <c r="Z4" s="28">
        <v>519129</v>
      </c>
      <c r="AA4" s="29">
        <v>1412548</v>
      </c>
      <c r="AB4" s="86">
        <v>6525</v>
      </c>
      <c r="AC4" s="1"/>
      <c r="AD4" s="84"/>
    </row>
    <row r="5" spans="2:30" s="1" customFormat="1" ht="27" customHeight="1">
      <c r="B5" s="2" t="s">
        <v>16</v>
      </c>
      <c r="C5" s="87">
        <v>5302</v>
      </c>
      <c r="D5" s="87">
        <v>364</v>
      </c>
      <c r="E5" s="87">
        <v>460</v>
      </c>
      <c r="F5" s="87">
        <v>228</v>
      </c>
      <c r="G5" s="87">
        <v>190753</v>
      </c>
      <c r="H5" s="87">
        <v>19189</v>
      </c>
      <c r="I5" s="87">
        <v>45385</v>
      </c>
      <c r="J5" s="87">
        <v>74443</v>
      </c>
      <c r="K5" s="87">
        <v>33341</v>
      </c>
      <c r="L5" s="87">
        <v>19106</v>
      </c>
      <c r="M5" s="87">
        <v>24922</v>
      </c>
      <c r="N5" s="87">
        <v>50491</v>
      </c>
      <c r="O5" s="87">
        <v>79244</v>
      </c>
      <c r="P5" s="87">
        <v>42320</v>
      </c>
      <c r="Q5" s="87">
        <v>57297</v>
      </c>
      <c r="R5" s="87">
        <v>39887</v>
      </c>
      <c r="S5" s="87">
        <v>57365</v>
      </c>
      <c r="T5" s="87">
        <v>36449</v>
      </c>
      <c r="U5" s="87">
        <v>776547</v>
      </c>
      <c r="V5" s="87">
        <v>8340</v>
      </c>
      <c r="W5" s="87">
        <v>4135</v>
      </c>
      <c r="X5" s="88">
        <v>780752</v>
      </c>
      <c r="Y5" s="30">
        <v>6126</v>
      </c>
      <c r="Z5" s="31">
        <v>236366</v>
      </c>
      <c r="AA5" s="32">
        <v>534055</v>
      </c>
      <c r="AB5" s="88">
        <v>7228</v>
      </c>
      <c r="AD5" s="84"/>
    </row>
    <row r="6" spans="2:28" s="1" customFormat="1" ht="27" customHeight="1">
      <c r="B6" s="2" t="s">
        <v>17</v>
      </c>
      <c r="C6" s="87">
        <v>3162</v>
      </c>
      <c r="D6" s="87">
        <v>25</v>
      </c>
      <c r="E6" s="87">
        <v>64</v>
      </c>
      <c r="F6" s="87">
        <v>41</v>
      </c>
      <c r="G6" s="87">
        <v>97663</v>
      </c>
      <c r="H6" s="87">
        <v>15713</v>
      </c>
      <c r="I6" s="87">
        <v>25890</v>
      </c>
      <c r="J6" s="87">
        <v>66018</v>
      </c>
      <c r="K6" s="87">
        <v>21503</v>
      </c>
      <c r="L6" s="87">
        <v>17206</v>
      </c>
      <c r="M6" s="87">
        <v>17598</v>
      </c>
      <c r="N6" s="87">
        <v>36529</v>
      </c>
      <c r="O6" s="87">
        <v>64011</v>
      </c>
      <c r="P6" s="87">
        <v>38707</v>
      </c>
      <c r="Q6" s="87">
        <v>27410</v>
      </c>
      <c r="R6" s="87">
        <v>33345</v>
      </c>
      <c r="S6" s="87">
        <v>51367</v>
      </c>
      <c r="T6" s="87">
        <v>24745</v>
      </c>
      <c r="U6" s="87">
        <v>540998</v>
      </c>
      <c r="V6" s="87">
        <v>5810</v>
      </c>
      <c r="W6" s="87">
        <v>2880</v>
      </c>
      <c r="X6" s="88">
        <v>543927</v>
      </c>
      <c r="Y6" s="30">
        <v>3251</v>
      </c>
      <c r="Z6" s="31">
        <v>123593</v>
      </c>
      <c r="AA6" s="32">
        <v>414153</v>
      </c>
      <c r="AB6" s="88">
        <v>6842</v>
      </c>
    </row>
    <row r="7" spans="2:28" s="1" customFormat="1" ht="27" customHeight="1">
      <c r="B7" s="2" t="s">
        <v>18</v>
      </c>
      <c r="C7" s="87">
        <v>3152</v>
      </c>
      <c r="D7" s="87">
        <v>169</v>
      </c>
      <c r="E7" s="87">
        <v>4</v>
      </c>
      <c r="F7" s="87">
        <v>208</v>
      </c>
      <c r="G7" s="87">
        <v>30888</v>
      </c>
      <c r="H7" s="87">
        <v>4285</v>
      </c>
      <c r="I7" s="87">
        <v>8918</v>
      </c>
      <c r="J7" s="87">
        <v>17469</v>
      </c>
      <c r="K7" s="87">
        <v>6325</v>
      </c>
      <c r="L7" s="87">
        <v>4998</v>
      </c>
      <c r="M7" s="87">
        <v>3794</v>
      </c>
      <c r="N7" s="87">
        <v>11170</v>
      </c>
      <c r="O7" s="87">
        <v>17565</v>
      </c>
      <c r="P7" s="87">
        <v>9308</v>
      </c>
      <c r="Q7" s="87">
        <v>11975</v>
      </c>
      <c r="R7" s="87">
        <v>10222</v>
      </c>
      <c r="S7" s="87">
        <v>26154</v>
      </c>
      <c r="T7" s="87">
        <v>8826</v>
      </c>
      <c r="U7" s="87">
        <v>175432</v>
      </c>
      <c r="V7" s="87">
        <v>1884</v>
      </c>
      <c r="W7" s="87">
        <v>934</v>
      </c>
      <c r="X7" s="88">
        <v>176382</v>
      </c>
      <c r="Y7" s="30">
        <v>3326</v>
      </c>
      <c r="Z7" s="31">
        <v>40013</v>
      </c>
      <c r="AA7" s="32">
        <v>132093</v>
      </c>
      <c r="AB7" s="88">
        <v>5560</v>
      </c>
    </row>
    <row r="8" spans="2:28" s="1" customFormat="1" ht="27" customHeight="1">
      <c r="B8" s="4" t="s">
        <v>19</v>
      </c>
      <c r="C8" s="89">
        <v>523</v>
      </c>
      <c r="D8" s="89">
        <v>1</v>
      </c>
      <c r="E8" s="89">
        <v>7177</v>
      </c>
      <c r="F8" s="89">
        <v>0</v>
      </c>
      <c r="G8" s="89">
        <v>17110</v>
      </c>
      <c r="H8" s="89">
        <v>2789</v>
      </c>
      <c r="I8" s="89">
        <v>4667</v>
      </c>
      <c r="J8" s="89">
        <v>19404</v>
      </c>
      <c r="K8" s="89">
        <v>15078</v>
      </c>
      <c r="L8" s="89">
        <v>2093</v>
      </c>
      <c r="M8" s="89">
        <v>2406</v>
      </c>
      <c r="N8" s="89">
        <v>4485</v>
      </c>
      <c r="O8" s="89">
        <v>9245</v>
      </c>
      <c r="P8" s="89">
        <v>2934</v>
      </c>
      <c r="Q8" s="89">
        <v>18994</v>
      </c>
      <c r="R8" s="89">
        <v>4868</v>
      </c>
      <c r="S8" s="89">
        <v>7787</v>
      </c>
      <c r="T8" s="89">
        <v>4274</v>
      </c>
      <c r="U8" s="89">
        <v>123833</v>
      </c>
      <c r="V8" s="89">
        <v>1330</v>
      </c>
      <c r="W8" s="89">
        <v>659</v>
      </c>
      <c r="X8" s="90">
        <v>124504</v>
      </c>
      <c r="Y8" s="33">
        <v>7701</v>
      </c>
      <c r="Z8" s="34">
        <v>21777</v>
      </c>
      <c r="AA8" s="35">
        <v>94355</v>
      </c>
      <c r="AB8" s="90">
        <v>7266</v>
      </c>
    </row>
    <row r="9" spans="2:28" s="1" customFormat="1" ht="27" customHeight="1">
      <c r="B9" s="5" t="s">
        <v>20</v>
      </c>
      <c r="C9" s="91">
        <v>723</v>
      </c>
      <c r="D9" s="91">
        <v>60</v>
      </c>
      <c r="E9" s="91">
        <v>957</v>
      </c>
      <c r="F9" s="91">
        <v>0</v>
      </c>
      <c r="G9" s="91">
        <v>6266</v>
      </c>
      <c r="H9" s="91">
        <v>727</v>
      </c>
      <c r="I9" s="91">
        <v>2663</v>
      </c>
      <c r="J9" s="91">
        <v>946</v>
      </c>
      <c r="K9" s="91">
        <v>2013</v>
      </c>
      <c r="L9" s="91">
        <v>812</v>
      </c>
      <c r="M9" s="91">
        <v>785</v>
      </c>
      <c r="N9" s="91">
        <v>1047</v>
      </c>
      <c r="O9" s="91">
        <v>2963</v>
      </c>
      <c r="P9" s="91">
        <v>37</v>
      </c>
      <c r="Q9" s="91">
        <v>1639</v>
      </c>
      <c r="R9" s="91">
        <v>1573</v>
      </c>
      <c r="S9" s="91">
        <v>2633</v>
      </c>
      <c r="T9" s="91">
        <v>1012</v>
      </c>
      <c r="U9" s="91">
        <v>26855</v>
      </c>
      <c r="V9" s="91">
        <v>288</v>
      </c>
      <c r="W9" s="91">
        <v>143</v>
      </c>
      <c r="X9" s="92">
        <v>27001</v>
      </c>
      <c r="Y9" s="36">
        <v>1740</v>
      </c>
      <c r="Z9" s="37">
        <v>8928</v>
      </c>
      <c r="AA9" s="38">
        <v>16188</v>
      </c>
      <c r="AB9" s="92">
        <v>6087</v>
      </c>
    </row>
    <row r="10" spans="2:28" s="1" customFormat="1" ht="27" customHeight="1">
      <c r="B10" s="2" t="s">
        <v>21</v>
      </c>
      <c r="C10" s="87">
        <v>198</v>
      </c>
      <c r="D10" s="87">
        <v>132</v>
      </c>
      <c r="E10" s="87">
        <v>3</v>
      </c>
      <c r="F10" s="87">
        <v>0</v>
      </c>
      <c r="G10" s="87">
        <v>1804</v>
      </c>
      <c r="H10" s="87">
        <v>651</v>
      </c>
      <c r="I10" s="87">
        <v>1291</v>
      </c>
      <c r="J10" s="87">
        <v>276</v>
      </c>
      <c r="K10" s="87">
        <v>318</v>
      </c>
      <c r="L10" s="87">
        <v>260</v>
      </c>
      <c r="M10" s="87">
        <v>255</v>
      </c>
      <c r="N10" s="87">
        <v>412</v>
      </c>
      <c r="O10" s="87">
        <v>893</v>
      </c>
      <c r="P10" s="87">
        <v>22</v>
      </c>
      <c r="Q10" s="87">
        <v>845</v>
      </c>
      <c r="R10" s="87">
        <v>531</v>
      </c>
      <c r="S10" s="87">
        <v>857</v>
      </c>
      <c r="T10" s="87">
        <v>375</v>
      </c>
      <c r="U10" s="87">
        <v>9123</v>
      </c>
      <c r="V10" s="87">
        <v>98</v>
      </c>
      <c r="W10" s="87">
        <v>49</v>
      </c>
      <c r="X10" s="88">
        <v>9173</v>
      </c>
      <c r="Y10" s="30">
        <v>333</v>
      </c>
      <c r="Z10" s="31">
        <v>3096</v>
      </c>
      <c r="AA10" s="32">
        <v>5695</v>
      </c>
      <c r="AB10" s="88">
        <v>6755</v>
      </c>
    </row>
    <row r="11" spans="2:28" s="1" customFormat="1" ht="27" customHeight="1">
      <c r="B11" s="2" t="s">
        <v>22</v>
      </c>
      <c r="C11" s="87">
        <v>250</v>
      </c>
      <c r="D11" s="87">
        <v>229</v>
      </c>
      <c r="E11" s="87">
        <v>5</v>
      </c>
      <c r="F11" s="87">
        <v>0</v>
      </c>
      <c r="G11" s="87">
        <v>3064</v>
      </c>
      <c r="H11" s="87">
        <v>349</v>
      </c>
      <c r="I11" s="87">
        <v>4599</v>
      </c>
      <c r="J11" s="87">
        <v>818</v>
      </c>
      <c r="K11" s="87">
        <v>840</v>
      </c>
      <c r="L11" s="87">
        <v>209</v>
      </c>
      <c r="M11" s="87">
        <v>533</v>
      </c>
      <c r="N11" s="87">
        <v>913</v>
      </c>
      <c r="O11" s="87">
        <v>2433</v>
      </c>
      <c r="P11" s="87">
        <v>114</v>
      </c>
      <c r="Q11" s="87">
        <v>1198</v>
      </c>
      <c r="R11" s="87">
        <v>1703</v>
      </c>
      <c r="S11" s="87">
        <v>2347</v>
      </c>
      <c r="T11" s="87">
        <v>838</v>
      </c>
      <c r="U11" s="87">
        <v>20441</v>
      </c>
      <c r="V11" s="87">
        <v>220</v>
      </c>
      <c r="W11" s="87">
        <v>109</v>
      </c>
      <c r="X11" s="88">
        <v>20552</v>
      </c>
      <c r="Y11" s="30">
        <v>483</v>
      </c>
      <c r="Z11" s="31">
        <v>7663</v>
      </c>
      <c r="AA11" s="32">
        <v>12295</v>
      </c>
      <c r="AB11" s="88">
        <v>5940</v>
      </c>
    </row>
    <row r="12" spans="2:28" s="1" customFormat="1" ht="27" customHeight="1">
      <c r="B12" s="4" t="s">
        <v>23</v>
      </c>
      <c r="C12" s="89">
        <v>1379</v>
      </c>
      <c r="D12" s="89">
        <v>118</v>
      </c>
      <c r="E12" s="89">
        <v>8</v>
      </c>
      <c r="F12" s="89">
        <v>0</v>
      </c>
      <c r="G12" s="89">
        <v>1892</v>
      </c>
      <c r="H12" s="89">
        <v>766</v>
      </c>
      <c r="I12" s="89">
        <v>4061</v>
      </c>
      <c r="J12" s="89">
        <v>1568</v>
      </c>
      <c r="K12" s="89">
        <v>1413</v>
      </c>
      <c r="L12" s="89">
        <v>250</v>
      </c>
      <c r="M12" s="89">
        <v>1452</v>
      </c>
      <c r="N12" s="89">
        <v>1867</v>
      </c>
      <c r="O12" s="89">
        <v>3673</v>
      </c>
      <c r="P12" s="89">
        <v>260</v>
      </c>
      <c r="Q12" s="89">
        <v>3824</v>
      </c>
      <c r="R12" s="89">
        <v>3467</v>
      </c>
      <c r="S12" s="89">
        <v>2978</v>
      </c>
      <c r="T12" s="89">
        <v>1816</v>
      </c>
      <c r="U12" s="89">
        <v>30791</v>
      </c>
      <c r="V12" s="89">
        <v>331</v>
      </c>
      <c r="W12" s="89">
        <v>164</v>
      </c>
      <c r="X12" s="90">
        <v>30958</v>
      </c>
      <c r="Y12" s="33">
        <v>1505</v>
      </c>
      <c r="Z12" s="34">
        <v>5952</v>
      </c>
      <c r="AA12" s="35">
        <v>23334</v>
      </c>
      <c r="AB12" s="90">
        <v>4881</v>
      </c>
    </row>
    <row r="13" spans="2:28" s="1" customFormat="1" ht="27" customHeight="1">
      <c r="B13" s="2" t="s">
        <v>24</v>
      </c>
      <c r="C13" s="87">
        <v>418</v>
      </c>
      <c r="D13" s="87">
        <v>154</v>
      </c>
      <c r="E13" s="87">
        <v>2</v>
      </c>
      <c r="F13" s="87">
        <v>0</v>
      </c>
      <c r="G13" s="87">
        <v>1576</v>
      </c>
      <c r="H13" s="87">
        <v>930</v>
      </c>
      <c r="I13" s="87">
        <v>2228</v>
      </c>
      <c r="J13" s="87">
        <v>1065</v>
      </c>
      <c r="K13" s="87">
        <v>259</v>
      </c>
      <c r="L13" s="87">
        <v>3231</v>
      </c>
      <c r="M13" s="87">
        <v>446</v>
      </c>
      <c r="N13" s="87">
        <v>723</v>
      </c>
      <c r="O13" s="87">
        <v>1905</v>
      </c>
      <c r="P13" s="87">
        <v>340</v>
      </c>
      <c r="Q13" s="87">
        <v>975</v>
      </c>
      <c r="R13" s="87">
        <v>1212</v>
      </c>
      <c r="S13" s="87">
        <v>3025</v>
      </c>
      <c r="T13" s="87">
        <v>917</v>
      </c>
      <c r="U13" s="87">
        <v>19408</v>
      </c>
      <c r="V13" s="87">
        <v>208</v>
      </c>
      <c r="W13" s="87">
        <v>103</v>
      </c>
      <c r="X13" s="88">
        <v>19513</v>
      </c>
      <c r="Y13" s="30">
        <v>575</v>
      </c>
      <c r="Z13" s="31">
        <v>3804</v>
      </c>
      <c r="AA13" s="32">
        <v>15028</v>
      </c>
      <c r="AB13" s="88">
        <v>5662</v>
      </c>
    </row>
    <row r="14" spans="2:28" s="1" customFormat="1" ht="27" customHeight="1">
      <c r="B14" s="2" t="s">
        <v>25</v>
      </c>
      <c r="C14" s="87">
        <v>1379</v>
      </c>
      <c r="D14" s="87">
        <v>24</v>
      </c>
      <c r="E14" s="87">
        <v>61</v>
      </c>
      <c r="F14" s="87">
        <v>30</v>
      </c>
      <c r="G14" s="87">
        <v>1838</v>
      </c>
      <c r="H14" s="87">
        <v>945</v>
      </c>
      <c r="I14" s="87">
        <v>3493</v>
      </c>
      <c r="J14" s="87">
        <v>2108</v>
      </c>
      <c r="K14" s="87">
        <v>1707</v>
      </c>
      <c r="L14" s="87">
        <v>1862</v>
      </c>
      <c r="M14" s="87">
        <v>1093</v>
      </c>
      <c r="N14" s="87">
        <v>1934</v>
      </c>
      <c r="O14" s="87">
        <v>4206</v>
      </c>
      <c r="P14" s="87">
        <v>1531</v>
      </c>
      <c r="Q14" s="87">
        <v>1881</v>
      </c>
      <c r="R14" s="87">
        <v>1848</v>
      </c>
      <c r="S14" s="87">
        <v>2687</v>
      </c>
      <c r="T14" s="87">
        <v>1982</v>
      </c>
      <c r="U14" s="87">
        <v>30609</v>
      </c>
      <c r="V14" s="87">
        <v>329</v>
      </c>
      <c r="W14" s="87">
        <v>163</v>
      </c>
      <c r="X14" s="88">
        <v>30774</v>
      </c>
      <c r="Y14" s="30">
        <v>1464</v>
      </c>
      <c r="Z14" s="31">
        <v>5361</v>
      </c>
      <c r="AA14" s="32">
        <v>23784</v>
      </c>
      <c r="AB14" s="88">
        <v>5269</v>
      </c>
    </row>
    <row r="15" spans="2:28" s="1" customFormat="1" ht="27" customHeight="1">
      <c r="B15" s="2" t="s">
        <v>26</v>
      </c>
      <c r="C15" s="87">
        <v>4777</v>
      </c>
      <c r="D15" s="87">
        <v>60</v>
      </c>
      <c r="E15" s="87">
        <v>74</v>
      </c>
      <c r="F15" s="87">
        <v>0</v>
      </c>
      <c r="G15" s="87">
        <v>10750</v>
      </c>
      <c r="H15" s="87">
        <v>1500</v>
      </c>
      <c r="I15" s="87">
        <v>5894</v>
      </c>
      <c r="J15" s="87">
        <v>3743</v>
      </c>
      <c r="K15" s="87">
        <v>2510</v>
      </c>
      <c r="L15" s="87">
        <v>1016</v>
      </c>
      <c r="M15" s="87">
        <v>1415</v>
      </c>
      <c r="N15" s="87">
        <v>1825</v>
      </c>
      <c r="O15" s="87">
        <v>5090</v>
      </c>
      <c r="P15" s="87">
        <v>1234</v>
      </c>
      <c r="Q15" s="87">
        <v>3006</v>
      </c>
      <c r="R15" s="87">
        <v>2649</v>
      </c>
      <c r="S15" s="87">
        <v>3975</v>
      </c>
      <c r="T15" s="87">
        <v>2790</v>
      </c>
      <c r="U15" s="87">
        <v>52307</v>
      </c>
      <c r="V15" s="87">
        <v>562</v>
      </c>
      <c r="W15" s="87">
        <v>278</v>
      </c>
      <c r="X15" s="88">
        <v>52590</v>
      </c>
      <c r="Y15" s="30">
        <v>4910</v>
      </c>
      <c r="Z15" s="31">
        <v>16643</v>
      </c>
      <c r="AA15" s="32">
        <v>30753</v>
      </c>
      <c r="AB15" s="88">
        <v>5360</v>
      </c>
    </row>
    <row r="16" spans="2:28" s="1" customFormat="1" ht="27" customHeight="1">
      <c r="B16" s="4" t="s">
        <v>27</v>
      </c>
      <c r="C16" s="89">
        <v>3949</v>
      </c>
      <c r="D16" s="89">
        <v>12</v>
      </c>
      <c r="E16" s="89">
        <v>8</v>
      </c>
      <c r="F16" s="89">
        <v>46</v>
      </c>
      <c r="G16" s="89">
        <v>4109</v>
      </c>
      <c r="H16" s="89">
        <v>1134</v>
      </c>
      <c r="I16" s="89">
        <v>2546</v>
      </c>
      <c r="J16" s="89">
        <v>2755</v>
      </c>
      <c r="K16" s="89">
        <v>3095</v>
      </c>
      <c r="L16" s="89">
        <v>208</v>
      </c>
      <c r="M16" s="89">
        <v>1024</v>
      </c>
      <c r="N16" s="89">
        <v>2205</v>
      </c>
      <c r="O16" s="89">
        <v>3022</v>
      </c>
      <c r="P16" s="89">
        <v>2905</v>
      </c>
      <c r="Q16" s="89">
        <v>1785</v>
      </c>
      <c r="R16" s="89">
        <v>1999</v>
      </c>
      <c r="S16" s="89">
        <v>2489</v>
      </c>
      <c r="T16" s="89">
        <v>1768</v>
      </c>
      <c r="U16" s="89">
        <v>35061</v>
      </c>
      <c r="V16" s="89">
        <v>377</v>
      </c>
      <c r="W16" s="89">
        <v>187</v>
      </c>
      <c r="X16" s="90">
        <v>35251</v>
      </c>
      <c r="Y16" s="33">
        <v>3969</v>
      </c>
      <c r="Z16" s="34">
        <v>6701</v>
      </c>
      <c r="AA16" s="35">
        <v>24391</v>
      </c>
      <c r="AB16" s="90">
        <v>4875</v>
      </c>
    </row>
    <row r="17" spans="2:28" s="1" customFormat="1" ht="27" customHeight="1">
      <c r="B17" s="2" t="s">
        <v>28</v>
      </c>
      <c r="C17" s="87">
        <v>81</v>
      </c>
      <c r="D17" s="87">
        <v>0</v>
      </c>
      <c r="E17" s="87">
        <v>1</v>
      </c>
      <c r="F17" s="87">
        <v>0</v>
      </c>
      <c r="G17" s="87">
        <v>698</v>
      </c>
      <c r="H17" s="87">
        <v>257</v>
      </c>
      <c r="I17" s="87">
        <v>2948</v>
      </c>
      <c r="J17" s="87">
        <v>2829</v>
      </c>
      <c r="K17" s="87">
        <v>887</v>
      </c>
      <c r="L17" s="87">
        <v>879</v>
      </c>
      <c r="M17" s="87">
        <v>227</v>
      </c>
      <c r="N17" s="87">
        <v>349</v>
      </c>
      <c r="O17" s="87">
        <v>1266</v>
      </c>
      <c r="P17" s="87">
        <v>84</v>
      </c>
      <c r="Q17" s="87">
        <v>553</v>
      </c>
      <c r="R17" s="87">
        <v>407</v>
      </c>
      <c r="S17" s="87">
        <v>667</v>
      </c>
      <c r="T17" s="87">
        <v>1403</v>
      </c>
      <c r="U17" s="87">
        <v>13535</v>
      </c>
      <c r="V17" s="87">
        <v>145</v>
      </c>
      <c r="W17" s="87">
        <v>72</v>
      </c>
      <c r="X17" s="88">
        <v>13608</v>
      </c>
      <c r="Y17" s="30">
        <v>82</v>
      </c>
      <c r="Z17" s="31">
        <v>3646</v>
      </c>
      <c r="AA17" s="32">
        <v>9807</v>
      </c>
      <c r="AB17" s="88">
        <v>4222</v>
      </c>
    </row>
    <row r="18" spans="2:28" s="1" customFormat="1" ht="27" customHeight="1">
      <c r="B18" s="2" t="s">
        <v>29</v>
      </c>
      <c r="C18" s="87">
        <v>1066</v>
      </c>
      <c r="D18" s="87">
        <v>58</v>
      </c>
      <c r="E18" s="87">
        <v>6</v>
      </c>
      <c r="F18" s="87">
        <v>20</v>
      </c>
      <c r="G18" s="87">
        <v>5277</v>
      </c>
      <c r="H18" s="87">
        <v>588</v>
      </c>
      <c r="I18" s="87">
        <v>2528</v>
      </c>
      <c r="J18" s="87">
        <v>790</v>
      </c>
      <c r="K18" s="87">
        <v>907</v>
      </c>
      <c r="L18" s="87">
        <v>295</v>
      </c>
      <c r="M18" s="87">
        <v>746</v>
      </c>
      <c r="N18" s="87">
        <v>716</v>
      </c>
      <c r="O18" s="87">
        <v>2080</v>
      </c>
      <c r="P18" s="87">
        <v>694</v>
      </c>
      <c r="Q18" s="87">
        <v>1417</v>
      </c>
      <c r="R18" s="87">
        <v>1287</v>
      </c>
      <c r="S18" s="87">
        <v>3310</v>
      </c>
      <c r="T18" s="87">
        <v>1259</v>
      </c>
      <c r="U18" s="87">
        <v>23046</v>
      </c>
      <c r="V18" s="87">
        <v>248</v>
      </c>
      <c r="W18" s="87">
        <v>123</v>
      </c>
      <c r="X18" s="88">
        <v>23171</v>
      </c>
      <c r="Y18" s="30">
        <v>1131</v>
      </c>
      <c r="Z18" s="31">
        <v>7826</v>
      </c>
      <c r="AA18" s="32">
        <v>14089</v>
      </c>
      <c r="AB18" s="88">
        <v>5703</v>
      </c>
    </row>
    <row r="19" spans="2:28" s="1" customFormat="1" ht="27" customHeight="1">
      <c r="B19" s="2" t="s">
        <v>30</v>
      </c>
      <c r="C19" s="87">
        <v>1123</v>
      </c>
      <c r="D19" s="87">
        <v>76</v>
      </c>
      <c r="E19" s="87">
        <v>7</v>
      </c>
      <c r="F19" s="87">
        <v>253</v>
      </c>
      <c r="G19" s="87">
        <v>3189</v>
      </c>
      <c r="H19" s="87">
        <v>1068</v>
      </c>
      <c r="I19" s="87">
        <v>2183</v>
      </c>
      <c r="J19" s="87">
        <v>1079</v>
      </c>
      <c r="K19" s="87">
        <v>1044</v>
      </c>
      <c r="L19" s="87">
        <v>1224</v>
      </c>
      <c r="M19" s="87">
        <v>733</v>
      </c>
      <c r="N19" s="87">
        <v>892</v>
      </c>
      <c r="O19" s="87">
        <v>2340</v>
      </c>
      <c r="P19" s="87">
        <v>527</v>
      </c>
      <c r="Q19" s="87">
        <v>2062</v>
      </c>
      <c r="R19" s="87">
        <v>1562</v>
      </c>
      <c r="S19" s="87">
        <v>4011</v>
      </c>
      <c r="T19" s="87">
        <v>2463</v>
      </c>
      <c r="U19" s="87">
        <v>25836</v>
      </c>
      <c r="V19" s="87">
        <v>277</v>
      </c>
      <c r="W19" s="87">
        <v>138</v>
      </c>
      <c r="X19" s="88">
        <v>25976</v>
      </c>
      <c r="Y19" s="30">
        <v>1205</v>
      </c>
      <c r="Z19" s="31">
        <v>5625</v>
      </c>
      <c r="AA19" s="32">
        <v>19006</v>
      </c>
      <c r="AB19" s="88">
        <v>5179</v>
      </c>
    </row>
    <row r="20" spans="2:28" s="1" customFormat="1" ht="27" customHeight="1">
      <c r="B20" s="4" t="s">
        <v>31</v>
      </c>
      <c r="C20" s="89">
        <v>4502</v>
      </c>
      <c r="D20" s="89">
        <v>79</v>
      </c>
      <c r="E20" s="89">
        <v>97</v>
      </c>
      <c r="F20" s="89">
        <v>294</v>
      </c>
      <c r="G20" s="89">
        <v>8207</v>
      </c>
      <c r="H20" s="89">
        <v>1158</v>
      </c>
      <c r="I20" s="89">
        <v>4000</v>
      </c>
      <c r="J20" s="89">
        <v>2409</v>
      </c>
      <c r="K20" s="89">
        <v>1515</v>
      </c>
      <c r="L20" s="89">
        <v>1185</v>
      </c>
      <c r="M20" s="89">
        <v>1120</v>
      </c>
      <c r="N20" s="89">
        <v>1352</v>
      </c>
      <c r="O20" s="89">
        <v>2628</v>
      </c>
      <c r="P20" s="89">
        <v>767</v>
      </c>
      <c r="Q20" s="89">
        <v>2645</v>
      </c>
      <c r="R20" s="89">
        <v>1868</v>
      </c>
      <c r="S20" s="89">
        <v>3556</v>
      </c>
      <c r="T20" s="89">
        <v>1837</v>
      </c>
      <c r="U20" s="89">
        <v>39220</v>
      </c>
      <c r="V20" s="89">
        <v>421</v>
      </c>
      <c r="W20" s="89">
        <v>209</v>
      </c>
      <c r="X20" s="90">
        <v>39433</v>
      </c>
      <c r="Y20" s="33">
        <v>4678</v>
      </c>
      <c r="Z20" s="34">
        <v>12500</v>
      </c>
      <c r="AA20" s="35">
        <v>22041</v>
      </c>
      <c r="AB20" s="90">
        <v>5061</v>
      </c>
    </row>
    <row r="21" spans="2:28" s="1" customFormat="1" ht="27" customHeight="1">
      <c r="B21" s="2" t="s">
        <v>32</v>
      </c>
      <c r="C21" s="87">
        <v>1329</v>
      </c>
      <c r="D21" s="87">
        <v>365</v>
      </c>
      <c r="E21" s="87">
        <v>13</v>
      </c>
      <c r="F21" s="87">
        <v>106</v>
      </c>
      <c r="G21" s="87">
        <v>228</v>
      </c>
      <c r="H21" s="87">
        <v>328</v>
      </c>
      <c r="I21" s="87">
        <v>3994</v>
      </c>
      <c r="J21" s="87">
        <v>660</v>
      </c>
      <c r="K21" s="87">
        <v>533</v>
      </c>
      <c r="L21" s="87">
        <v>230</v>
      </c>
      <c r="M21" s="87">
        <v>354</v>
      </c>
      <c r="N21" s="87">
        <v>426</v>
      </c>
      <c r="O21" s="87">
        <v>604</v>
      </c>
      <c r="P21" s="87">
        <v>226</v>
      </c>
      <c r="Q21" s="87">
        <v>1152</v>
      </c>
      <c r="R21" s="87">
        <v>607</v>
      </c>
      <c r="S21" s="87">
        <v>1469</v>
      </c>
      <c r="T21" s="87">
        <v>697</v>
      </c>
      <c r="U21" s="87">
        <v>13321</v>
      </c>
      <c r="V21" s="87">
        <v>143</v>
      </c>
      <c r="W21" s="87">
        <v>71</v>
      </c>
      <c r="X21" s="88">
        <v>13393</v>
      </c>
      <c r="Y21" s="30">
        <v>1707</v>
      </c>
      <c r="Z21" s="31">
        <v>4328</v>
      </c>
      <c r="AA21" s="32">
        <v>7286</v>
      </c>
      <c r="AB21" s="88">
        <v>5033</v>
      </c>
    </row>
    <row r="22" spans="2:28" s="1" customFormat="1" ht="27" customHeight="1">
      <c r="B22" s="2" t="s">
        <v>33</v>
      </c>
      <c r="C22" s="87">
        <v>175</v>
      </c>
      <c r="D22" s="87">
        <v>95</v>
      </c>
      <c r="E22" s="87">
        <v>6</v>
      </c>
      <c r="F22" s="87">
        <v>360</v>
      </c>
      <c r="G22" s="87">
        <v>591</v>
      </c>
      <c r="H22" s="87">
        <v>338</v>
      </c>
      <c r="I22" s="87">
        <v>1371</v>
      </c>
      <c r="J22" s="87">
        <v>562</v>
      </c>
      <c r="K22" s="87">
        <v>293</v>
      </c>
      <c r="L22" s="87">
        <v>183</v>
      </c>
      <c r="M22" s="87">
        <v>253</v>
      </c>
      <c r="N22" s="87">
        <v>409</v>
      </c>
      <c r="O22" s="87">
        <v>641</v>
      </c>
      <c r="P22" s="87">
        <v>146</v>
      </c>
      <c r="Q22" s="87">
        <v>2757</v>
      </c>
      <c r="R22" s="87">
        <v>945</v>
      </c>
      <c r="S22" s="87">
        <v>1510</v>
      </c>
      <c r="T22" s="87">
        <v>544</v>
      </c>
      <c r="U22" s="87">
        <v>11180</v>
      </c>
      <c r="V22" s="87">
        <v>120</v>
      </c>
      <c r="W22" s="87">
        <v>60</v>
      </c>
      <c r="X22" s="88">
        <v>11240</v>
      </c>
      <c r="Y22" s="30">
        <v>277</v>
      </c>
      <c r="Z22" s="31">
        <v>2322</v>
      </c>
      <c r="AA22" s="32">
        <v>8581</v>
      </c>
      <c r="AB22" s="88">
        <v>5706</v>
      </c>
    </row>
    <row r="23" spans="2:28" s="1" customFormat="1" ht="27" customHeight="1">
      <c r="B23" s="2" t="s">
        <v>34</v>
      </c>
      <c r="C23" s="87">
        <v>376</v>
      </c>
      <c r="D23" s="87">
        <v>76</v>
      </c>
      <c r="E23" s="87">
        <v>5</v>
      </c>
      <c r="F23" s="87">
        <v>213</v>
      </c>
      <c r="G23" s="87">
        <v>1061</v>
      </c>
      <c r="H23" s="87">
        <v>166</v>
      </c>
      <c r="I23" s="87">
        <v>1711</v>
      </c>
      <c r="J23" s="87">
        <v>298</v>
      </c>
      <c r="K23" s="87">
        <v>1235</v>
      </c>
      <c r="L23" s="87">
        <v>259</v>
      </c>
      <c r="M23" s="87">
        <v>215</v>
      </c>
      <c r="N23" s="87">
        <v>464</v>
      </c>
      <c r="O23" s="87">
        <v>440</v>
      </c>
      <c r="P23" s="87">
        <v>182</v>
      </c>
      <c r="Q23" s="87">
        <v>1106</v>
      </c>
      <c r="R23" s="87">
        <v>481</v>
      </c>
      <c r="S23" s="87">
        <v>593</v>
      </c>
      <c r="T23" s="87">
        <v>174</v>
      </c>
      <c r="U23" s="87">
        <v>9055</v>
      </c>
      <c r="V23" s="87">
        <v>97</v>
      </c>
      <c r="W23" s="87">
        <v>48</v>
      </c>
      <c r="X23" s="88">
        <v>9104</v>
      </c>
      <c r="Y23" s="30">
        <v>457</v>
      </c>
      <c r="Z23" s="31">
        <v>2984</v>
      </c>
      <c r="AA23" s="32">
        <v>5613</v>
      </c>
      <c r="AB23" s="88">
        <v>5795</v>
      </c>
    </row>
    <row r="24" spans="2:28" s="13" customFormat="1" ht="27" customHeight="1">
      <c r="B24" s="6" t="s">
        <v>35</v>
      </c>
      <c r="C24" s="93">
        <v>7851</v>
      </c>
      <c r="D24" s="93">
        <v>903</v>
      </c>
      <c r="E24" s="93">
        <v>1433</v>
      </c>
      <c r="F24" s="93">
        <v>228</v>
      </c>
      <c r="G24" s="93">
        <v>203779</v>
      </c>
      <c r="H24" s="93">
        <v>21681</v>
      </c>
      <c r="I24" s="93">
        <v>57998</v>
      </c>
      <c r="J24" s="93">
        <v>78051</v>
      </c>
      <c r="K24" s="93">
        <v>37926</v>
      </c>
      <c r="L24" s="93">
        <v>20638</v>
      </c>
      <c r="M24" s="93">
        <v>27948</v>
      </c>
      <c r="N24" s="93">
        <v>54730</v>
      </c>
      <c r="O24" s="93">
        <v>89206</v>
      </c>
      <c r="P24" s="93">
        <v>42753</v>
      </c>
      <c r="Q24" s="93">
        <v>64803</v>
      </c>
      <c r="R24" s="93">
        <v>47162</v>
      </c>
      <c r="S24" s="93">
        <v>66179</v>
      </c>
      <c r="T24" s="93">
        <v>40490</v>
      </c>
      <c r="U24" s="93">
        <v>863758</v>
      </c>
      <c r="V24" s="93">
        <v>9277</v>
      </c>
      <c r="W24" s="93">
        <v>4599</v>
      </c>
      <c r="X24" s="94">
        <v>868436</v>
      </c>
      <c r="Y24" s="39">
        <v>10187</v>
      </c>
      <c r="Z24" s="40">
        <v>262005</v>
      </c>
      <c r="AA24" s="41">
        <v>591566</v>
      </c>
      <c r="AB24" s="94">
        <v>7025</v>
      </c>
    </row>
    <row r="25" spans="2:28" s="13" customFormat="1" ht="27" customHeight="1">
      <c r="B25" s="7" t="s">
        <v>36</v>
      </c>
      <c r="C25" s="87">
        <v>13675</v>
      </c>
      <c r="D25" s="87">
        <v>419</v>
      </c>
      <c r="E25" s="87">
        <v>150</v>
      </c>
      <c r="F25" s="87">
        <v>284</v>
      </c>
      <c r="G25" s="87">
        <v>49161</v>
      </c>
      <c r="H25" s="87">
        <v>8794</v>
      </c>
      <c r="I25" s="87">
        <v>23078</v>
      </c>
      <c r="J25" s="87">
        <v>27141</v>
      </c>
      <c r="K25" s="87">
        <v>13896</v>
      </c>
      <c r="L25" s="87">
        <v>11315</v>
      </c>
      <c r="M25" s="87">
        <v>7773</v>
      </c>
      <c r="N25" s="87">
        <v>17858</v>
      </c>
      <c r="O25" s="87">
        <v>31788</v>
      </c>
      <c r="P25" s="87">
        <v>15318</v>
      </c>
      <c r="Q25" s="87">
        <v>19624</v>
      </c>
      <c r="R25" s="87">
        <v>17930</v>
      </c>
      <c r="S25" s="87">
        <v>38330</v>
      </c>
      <c r="T25" s="87">
        <v>16284</v>
      </c>
      <c r="U25" s="87">
        <v>312816</v>
      </c>
      <c r="V25" s="87">
        <v>3360</v>
      </c>
      <c r="W25" s="87">
        <v>1666</v>
      </c>
      <c r="X25" s="88">
        <v>314510</v>
      </c>
      <c r="Y25" s="30">
        <v>14244</v>
      </c>
      <c r="Z25" s="31">
        <v>72523</v>
      </c>
      <c r="AA25" s="32">
        <v>226050</v>
      </c>
      <c r="AB25" s="88">
        <v>5417</v>
      </c>
    </row>
    <row r="26" spans="2:28" s="13" customFormat="1" ht="27" customHeight="1" thickBot="1">
      <c r="B26" s="8" t="s">
        <v>37</v>
      </c>
      <c r="C26" s="95">
        <v>12337</v>
      </c>
      <c r="D26" s="95">
        <v>776</v>
      </c>
      <c r="E26" s="95">
        <v>7376</v>
      </c>
      <c r="F26" s="95">
        <v>1286</v>
      </c>
      <c r="G26" s="95">
        <v>134024</v>
      </c>
      <c r="H26" s="95">
        <v>22407</v>
      </c>
      <c r="I26" s="95">
        <v>49291</v>
      </c>
      <c r="J26" s="95">
        <v>94049</v>
      </c>
      <c r="K26" s="95">
        <v>42994</v>
      </c>
      <c r="L26" s="95">
        <v>23555</v>
      </c>
      <c r="M26" s="95">
        <v>23652</v>
      </c>
      <c r="N26" s="95">
        <v>45621</v>
      </c>
      <c r="O26" s="95">
        <v>83254</v>
      </c>
      <c r="P26" s="95">
        <v>44268</v>
      </c>
      <c r="Q26" s="95">
        <v>58096</v>
      </c>
      <c r="R26" s="95">
        <v>45370</v>
      </c>
      <c r="S26" s="95">
        <v>74271</v>
      </c>
      <c r="T26" s="95">
        <v>37396</v>
      </c>
      <c r="U26" s="95">
        <v>800023</v>
      </c>
      <c r="V26" s="95">
        <v>8592</v>
      </c>
      <c r="W26" s="95">
        <v>4260</v>
      </c>
      <c r="X26" s="96">
        <v>804356</v>
      </c>
      <c r="Y26" s="42">
        <v>20489</v>
      </c>
      <c r="Z26" s="43">
        <v>184602</v>
      </c>
      <c r="AA26" s="44">
        <v>594932</v>
      </c>
      <c r="AB26" s="96">
        <v>6544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-3.2</v>
      </c>
      <c r="D29" s="108">
        <v>17</v>
      </c>
      <c r="E29" s="108">
        <v>3.6</v>
      </c>
      <c r="F29" s="108">
        <v>-21.9</v>
      </c>
      <c r="G29" s="108">
        <v>-14.1</v>
      </c>
      <c r="H29" s="108">
        <v>-1</v>
      </c>
      <c r="I29" s="108">
        <v>-15.3</v>
      </c>
      <c r="J29" s="108">
        <v>-3.6</v>
      </c>
      <c r="K29" s="108">
        <v>3.9</v>
      </c>
      <c r="L29" s="108">
        <v>-1.9</v>
      </c>
      <c r="M29" s="108">
        <v>-1.3</v>
      </c>
      <c r="N29" s="108">
        <v>-1.6</v>
      </c>
      <c r="O29" s="108">
        <v>2.2</v>
      </c>
      <c r="P29" s="108">
        <v>-0.5</v>
      </c>
      <c r="Q29" s="108">
        <v>-1.4</v>
      </c>
      <c r="R29" s="108">
        <v>0.7</v>
      </c>
      <c r="S29" s="108">
        <v>0.5</v>
      </c>
      <c r="T29" s="108">
        <v>-3.3</v>
      </c>
      <c r="U29" s="108">
        <v>-4.6</v>
      </c>
      <c r="V29" s="108">
        <v>-0.2</v>
      </c>
      <c r="W29" s="108">
        <v>9.4</v>
      </c>
      <c r="X29" s="109">
        <v>-4.6</v>
      </c>
      <c r="Y29" s="120">
        <v>-1.1</v>
      </c>
      <c r="Z29" s="121">
        <v>-14.4</v>
      </c>
      <c r="AA29" s="122">
        <v>-0.6</v>
      </c>
      <c r="AB29" s="123">
        <v>-2.7</v>
      </c>
      <c r="AC29" s="1"/>
    </row>
    <row r="30" spans="2:28" s="1" customFormat="1" ht="27" customHeight="1">
      <c r="B30" s="2" t="s">
        <v>16</v>
      </c>
      <c r="C30" s="110">
        <v>-4.4</v>
      </c>
      <c r="D30" s="110">
        <v>18.7</v>
      </c>
      <c r="E30" s="110">
        <v>5.5</v>
      </c>
      <c r="F30" s="110">
        <v>-14.9</v>
      </c>
      <c r="G30" s="110">
        <v>-16.4</v>
      </c>
      <c r="H30" s="110">
        <v>-1.2</v>
      </c>
      <c r="I30" s="110">
        <v>-19.9</v>
      </c>
      <c r="J30" s="110">
        <v>-5.5</v>
      </c>
      <c r="K30" s="110">
        <v>5</v>
      </c>
      <c r="L30" s="110">
        <v>-0.9</v>
      </c>
      <c r="M30" s="110">
        <v>-0.1</v>
      </c>
      <c r="N30" s="110">
        <v>-2.4</v>
      </c>
      <c r="O30" s="110">
        <v>3.1</v>
      </c>
      <c r="P30" s="110">
        <v>1.7</v>
      </c>
      <c r="Q30" s="110">
        <v>-1.1</v>
      </c>
      <c r="R30" s="110">
        <v>-0.5</v>
      </c>
      <c r="S30" s="110">
        <v>1.7</v>
      </c>
      <c r="T30" s="110">
        <v>-3.1</v>
      </c>
      <c r="U30" s="110">
        <v>-6.2</v>
      </c>
      <c r="V30" s="110">
        <v>-1.8</v>
      </c>
      <c r="W30" s="110">
        <v>7.6</v>
      </c>
      <c r="X30" s="111">
        <v>-6.2</v>
      </c>
      <c r="Y30" s="124">
        <v>-2.6</v>
      </c>
      <c r="Z30" s="125">
        <v>-17.1</v>
      </c>
      <c r="AA30" s="126">
        <v>-0.4</v>
      </c>
      <c r="AB30" s="111">
        <v>-3.5</v>
      </c>
    </row>
    <row r="31" spans="2:28" s="1" customFormat="1" ht="27" customHeight="1">
      <c r="B31" s="2" t="s">
        <v>17</v>
      </c>
      <c r="C31" s="110">
        <v>-2.3</v>
      </c>
      <c r="D31" s="110">
        <v>-7.9</v>
      </c>
      <c r="E31" s="110">
        <v>11.9</v>
      </c>
      <c r="F31" s="110">
        <v>-43.3</v>
      </c>
      <c r="G31" s="110">
        <v>-16.2</v>
      </c>
      <c r="H31" s="110">
        <v>-2.6</v>
      </c>
      <c r="I31" s="110">
        <v>12.7</v>
      </c>
      <c r="J31" s="110">
        <v>-1.9</v>
      </c>
      <c r="K31" s="110">
        <v>-2.8</v>
      </c>
      <c r="L31" s="110">
        <v>-1.1</v>
      </c>
      <c r="M31" s="110">
        <v>-3.1</v>
      </c>
      <c r="N31" s="110">
        <v>-0.4</v>
      </c>
      <c r="O31" s="110">
        <v>4</v>
      </c>
      <c r="P31" s="110">
        <v>-2.3</v>
      </c>
      <c r="Q31" s="110">
        <v>-0.5</v>
      </c>
      <c r="R31" s="110">
        <v>1.2</v>
      </c>
      <c r="S31" s="110">
        <v>2.1</v>
      </c>
      <c r="T31" s="110">
        <v>-2.8</v>
      </c>
      <c r="U31" s="110">
        <v>-3.1</v>
      </c>
      <c r="V31" s="110">
        <v>1.4</v>
      </c>
      <c r="W31" s="110">
        <v>11.2</v>
      </c>
      <c r="X31" s="111">
        <v>-3.1</v>
      </c>
      <c r="Y31" s="124">
        <v>-2.1</v>
      </c>
      <c r="Z31" s="125">
        <v>-11.5</v>
      </c>
      <c r="AA31" s="126">
        <v>-0.3</v>
      </c>
      <c r="AB31" s="111">
        <v>-2.1</v>
      </c>
    </row>
    <row r="32" spans="2:28" s="1" customFormat="1" ht="27" customHeight="1">
      <c r="B32" s="2" t="s">
        <v>18</v>
      </c>
      <c r="C32" s="110">
        <v>-2.1</v>
      </c>
      <c r="D32" s="110">
        <v>15.9</v>
      </c>
      <c r="E32" s="110">
        <v>-1.7</v>
      </c>
      <c r="F32" s="110">
        <v>-35.4</v>
      </c>
      <c r="G32" s="110">
        <v>6.4</v>
      </c>
      <c r="H32" s="110">
        <v>0</v>
      </c>
      <c r="I32" s="110">
        <v>-39.2</v>
      </c>
      <c r="J32" s="110">
        <v>-3.9</v>
      </c>
      <c r="K32" s="110">
        <v>4.9</v>
      </c>
      <c r="L32" s="110">
        <v>-5.1</v>
      </c>
      <c r="M32" s="110">
        <v>-1.9</v>
      </c>
      <c r="N32" s="110">
        <v>-4.6</v>
      </c>
      <c r="O32" s="110">
        <v>-1.4</v>
      </c>
      <c r="P32" s="110">
        <v>-3.3</v>
      </c>
      <c r="Q32" s="110">
        <v>-0.2</v>
      </c>
      <c r="R32" s="110">
        <v>1.5</v>
      </c>
      <c r="S32" s="110">
        <v>-1.4</v>
      </c>
      <c r="T32" s="110">
        <v>-5.3</v>
      </c>
      <c r="U32" s="110">
        <v>-3.6</v>
      </c>
      <c r="V32" s="110">
        <v>0.8</v>
      </c>
      <c r="W32" s="110">
        <v>10.5</v>
      </c>
      <c r="X32" s="111">
        <v>-3.7</v>
      </c>
      <c r="Y32" s="124">
        <v>-1.3</v>
      </c>
      <c r="Z32" s="125">
        <v>-9.1</v>
      </c>
      <c r="AA32" s="126">
        <v>-1.9</v>
      </c>
      <c r="AB32" s="111">
        <v>-2.3</v>
      </c>
    </row>
    <row r="33" spans="2:28" s="1" customFormat="1" ht="27" customHeight="1">
      <c r="B33" s="4" t="s">
        <v>19</v>
      </c>
      <c r="C33" s="112">
        <v>-5.8</v>
      </c>
      <c r="D33" s="112">
        <v>18.4</v>
      </c>
      <c r="E33" s="112">
        <v>1.7</v>
      </c>
      <c r="F33" s="112" t="s">
        <v>71</v>
      </c>
      <c r="G33" s="112">
        <v>-2.3</v>
      </c>
      <c r="H33" s="112">
        <v>-3.9</v>
      </c>
      <c r="I33" s="112">
        <v>-10.2</v>
      </c>
      <c r="J33" s="112">
        <v>-4.7</v>
      </c>
      <c r="K33" s="112">
        <v>14.5</v>
      </c>
      <c r="L33" s="112">
        <v>-4</v>
      </c>
      <c r="M33" s="112">
        <v>-2.9</v>
      </c>
      <c r="N33" s="112">
        <v>0.8</v>
      </c>
      <c r="O33" s="112">
        <v>-0.6</v>
      </c>
      <c r="P33" s="112">
        <v>10.7</v>
      </c>
      <c r="Q33" s="112">
        <v>-2.3</v>
      </c>
      <c r="R33" s="112">
        <v>0</v>
      </c>
      <c r="S33" s="112">
        <v>-1.9</v>
      </c>
      <c r="T33" s="112">
        <v>-5</v>
      </c>
      <c r="U33" s="112">
        <v>-0.6</v>
      </c>
      <c r="V33" s="112">
        <v>4.1</v>
      </c>
      <c r="W33" s="112">
        <v>14</v>
      </c>
      <c r="X33" s="113">
        <v>-0.6</v>
      </c>
      <c r="Y33" s="127">
        <v>1.2</v>
      </c>
      <c r="Z33" s="128">
        <v>-4.1</v>
      </c>
      <c r="AA33" s="129">
        <v>0.1</v>
      </c>
      <c r="AB33" s="113">
        <v>1.2</v>
      </c>
    </row>
    <row r="34" spans="2:28" s="1" customFormat="1" ht="27" customHeight="1">
      <c r="B34" s="5" t="s">
        <v>20</v>
      </c>
      <c r="C34" s="114">
        <v>-17.5</v>
      </c>
      <c r="D34" s="114">
        <v>18.1</v>
      </c>
      <c r="E34" s="114">
        <v>19.8</v>
      </c>
      <c r="F34" s="114" t="s">
        <v>71</v>
      </c>
      <c r="G34" s="114">
        <v>-16</v>
      </c>
      <c r="H34" s="114">
        <v>-3</v>
      </c>
      <c r="I34" s="114">
        <v>-34.3</v>
      </c>
      <c r="J34" s="114">
        <v>3.1</v>
      </c>
      <c r="K34" s="114">
        <v>5</v>
      </c>
      <c r="L34" s="114">
        <v>-1.7</v>
      </c>
      <c r="M34" s="114">
        <v>-2.8</v>
      </c>
      <c r="N34" s="114">
        <v>5.3</v>
      </c>
      <c r="O34" s="114">
        <v>1</v>
      </c>
      <c r="P34" s="114">
        <v>32.1</v>
      </c>
      <c r="Q34" s="114">
        <v>-5</v>
      </c>
      <c r="R34" s="114">
        <v>1</v>
      </c>
      <c r="S34" s="114">
        <v>-2.2</v>
      </c>
      <c r="T34" s="114">
        <v>14.9</v>
      </c>
      <c r="U34" s="114">
        <v>-8.3</v>
      </c>
      <c r="V34" s="114">
        <v>-4</v>
      </c>
      <c r="W34" s="114">
        <v>5.2</v>
      </c>
      <c r="X34" s="115">
        <v>-8.3</v>
      </c>
      <c r="Y34" s="130">
        <v>0.8</v>
      </c>
      <c r="Z34" s="131">
        <v>-22.5</v>
      </c>
      <c r="AA34" s="132">
        <v>1</v>
      </c>
      <c r="AB34" s="115">
        <v>-7.7</v>
      </c>
    </row>
    <row r="35" spans="2:28" s="1" customFormat="1" ht="27" customHeight="1">
      <c r="B35" s="2" t="s">
        <v>21</v>
      </c>
      <c r="C35" s="110">
        <v>-1.3</v>
      </c>
      <c r="D35" s="110">
        <v>27.3</v>
      </c>
      <c r="E35" s="110">
        <v>-8.8</v>
      </c>
      <c r="F35" s="110" t="s">
        <v>71</v>
      </c>
      <c r="G35" s="110">
        <v>-9.4</v>
      </c>
      <c r="H35" s="110">
        <v>8.9</v>
      </c>
      <c r="I35" s="110">
        <v>2.4</v>
      </c>
      <c r="J35" s="110">
        <v>-4.3</v>
      </c>
      <c r="K35" s="110">
        <v>8.4</v>
      </c>
      <c r="L35" s="110">
        <v>-7</v>
      </c>
      <c r="M35" s="110">
        <v>-3.9</v>
      </c>
      <c r="N35" s="110">
        <v>5.9</v>
      </c>
      <c r="O35" s="110">
        <v>-1</v>
      </c>
      <c r="P35" s="110">
        <v>-6.4</v>
      </c>
      <c r="Q35" s="110">
        <v>0</v>
      </c>
      <c r="R35" s="110">
        <v>-0.8</v>
      </c>
      <c r="S35" s="110">
        <v>-6.1</v>
      </c>
      <c r="T35" s="110">
        <v>-4.4</v>
      </c>
      <c r="U35" s="110">
        <v>-1.7</v>
      </c>
      <c r="V35" s="110">
        <v>2.8</v>
      </c>
      <c r="W35" s="110">
        <v>12.7</v>
      </c>
      <c r="X35" s="111">
        <v>-1.8</v>
      </c>
      <c r="Y35" s="124">
        <v>8.2</v>
      </c>
      <c r="Z35" s="125">
        <v>-4.8</v>
      </c>
      <c r="AA35" s="126">
        <v>-0.5</v>
      </c>
      <c r="AB35" s="111">
        <v>3</v>
      </c>
    </row>
    <row r="36" spans="2:28" s="1" customFormat="1" ht="27" customHeight="1">
      <c r="B36" s="2" t="s">
        <v>22</v>
      </c>
      <c r="C36" s="110">
        <v>-1.2</v>
      </c>
      <c r="D36" s="110">
        <v>17.1</v>
      </c>
      <c r="E36" s="110">
        <v>-0.8</v>
      </c>
      <c r="F36" s="110" t="s">
        <v>71</v>
      </c>
      <c r="G36" s="110">
        <v>-6.5</v>
      </c>
      <c r="H36" s="110">
        <v>-0.1</v>
      </c>
      <c r="I36" s="110">
        <v>-4</v>
      </c>
      <c r="J36" s="110">
        <v>-5.5</v>
      </c>
      <c r="K36" s="110">
        <v>5.8</v>
      </c>
      <c r="L36" s="110">
        <v>-4</v>
      </c>
      <c r="M36" s="110">
        <v>-0.1</v>
      </c>
      <c r="N36" s="110">
        <v>-0.8</v>
      </c>
      <c r="O36" s="110">
        <v>-0.8</v>
      </c>
      <c r="P36" s="110">
        <v>-10.4</v>
      </c>
      <c r="Q36" s="110">
        <v>-0.9</v>
      </c>
      <c r="R36" s="110">
        <v>0.1</v>
      </c>
      <c r="S36" s="110">
        <v>1.3</v>
      </c>
      <c r="T36" s="110">
        <v>-0.8</v>
      </c>
      <c r="U36" s="110">
        <v>-2</v>
      </c>
      <c r="V36" s="110">
        <v>2.6</v>
      </c>
      <c r="W36" s="110">
        <v>12.4</v>
      </c>
      <c r="X36" s="111">
        <v>-2</v>
      </c>
      <c r="Y36" s="124">
        <v>6.7</v>
      </c>
      <c r="Z36" s="125">
        <v>-5</v>
      </c>
      <c r="AA36" s="126">
        <v>-0.3</v>
      </c>
      <c r="AB36" s="111">
        <v>2.6</v>
      </c>
    </row>
    <row r="37" spans="2:28" s="1" customFormat="1" ht="27" customHeight="1">
      <c r="B37" s="4" t="s">
        <v>23</v>
      </c>
      <c r="C37" s="112">
        <v>-6.3</v>
      </c>
      <c r="D37" s="112">
        <v>29.2</v>
      </c>
      <c r="E37" s="112">
        <v>3.7</v>
      </c>
      <c r="F37" s="112" t="s">
        <v>71</v>
      </c>
      <c r="G37" s="112">
        <v>-28.4</v>
      </c>
      <c r="H37" s="112">
        <v>-0.9</v>
      </c>
      <c r="I37" s="112">
        <v>-3.9</v>
      </c>
      <c r="J37" s="112">
        <v>-6.2</v>
      </c>
      <c r="K37" s="112">
        <v>3.8</v>
      </c>
      <c r="L37" s="112">
        <v>-5.9</v>
      </c>
      <c r="M37" s="112">
        <v>6.1</v>
      </c>
      <c r="N37" s="112">
        <v>-1.1</v>
      </c>
      <c r="O37" s="112">
        <v>0.8</v>
      </c>
      <c r="P37" s="112">
        <v>25.2</v>
      </c>
      <c r="Q37" s="112">
        <v>-5.6</v>
      </c>
      <c r="R37" s="112">
        <v>0.6</v>
      </c>
      <c r="S37" s="112">
        <v>0.7</v>
      </c>
      <c r="T37" s="112">
        <v>-3.8</v>
      </c>
      <c r="U37" s="112">
        <v>-3.6</v>
      </c>
      <c r="V37" s="112">
        <v>0.8</v>
      </c>
      <c r="W37" s="112">
        <v>10.5</v>
      </c>
      <c r="X37" s="113">
        <v>-3.7</v>
      </c>
      <c r="Y37" s="127">
        <v>-4.2</v>
      </c>
      <c r="Z37" s="128">
        <v>-13.3</v>
      </c>
      <c r="AA37" s="129">
        <v>-0.8</v>
      </c>
      <c r="AB37" s="113">
        <v>0.2</v>
      </c>
    </row>
    <row r="38" spans="2:28" s="1" customFormat="1" ht="27" customHeight="1">
      <c r="B38" s="2" t="s">
        <v>24</v>
      </c>
      <c r="C38" s="110">
        <v>0.7</v>
      </c>
      <c r="D38" s="110">
        <v>7</v>
      </c>
      <c r="E38" s="110">
        <v>-2.9</v>
      </c>
      <c r="F38" s="110" t="s">
        <v>71</v>
      </c>
      <c r="G38" s="110">
        <v>26.1</v>
      </c>
      <c r="H38" s="110">
        <v>8.2</v>
      </c>
      <c r="I38" s="110">
        <v>-16.8</v>
      </c>
      <c r="J38" s="110">
        <v>-4.2</v>
      </c>
      <c r="K38" s="110">
        <v>-12.9</v>
      </c>
      <c r="L38" s="110">
        <v>-3.7</v>
      </c>
      <c r="M38" s="110">
        <v>-2.6</v>
      </c>
      <c r="N38" s="110">
        <v>-6.8</v>
      </c>
      <c r="O38" s="110">
        <v>-1.6</v>
      </c>
      <c r="P38" s="110">
        <v>11.4</v>
      </c>
      <c r="Q38" s="110">
        <v>-4.5</v>
      </c>
      <c r="R38" s="110">
        <v>13.9</v>
      </c>
      <c r="S38" s="110">
        <v>-0.8</v>
      </c>
      <c r="T38" s="110">
        <v>-11.6</v>
      </c>
      <c r="U38" s="110">
        <v>-1.8</v>
      </c>
      <c r="V38" s="110">
        <v>2.8</v>
      </c>
      <c r="W38" s="110">
        <v>12.6</v>
      </c>
      <c r="X38" s="111">
        <v>-1.8</v>
      </c>
      <c r="Y38" s="124">
        <v>2.3</v>
      </c>
      <c r="Z38" s="125">
        <v>-3.1</v>
      </c>
      <c r="AA38" s="126">
        <v>-1.6</v>
      </c>
      <c r="AB38" s="111">
        <v>-0.7</v>
      </c>
    </row>
    <row r="39" spans="2:28" s="1" customFormat="1" ht="27" customHeight="1">
      <c r="B39" s="2" t="s">
        <v>25</v>
      </c>
      <c r="C39" s="110">
        <v>-4.5</v>
      </c>
      <c r="D39" s="110">
        <v>-3.2</v>
      </c>
      <c r="E39" s="110">
        <v>13.2</v>
      </c>
      <c r="F39" s="110" t="s">
        <v>71</v>
      </c>
      <c r="G39" s="110">
        <v>-11.3</v>
      </c>
      <c r="H39" s="110">
        <v>-0.7</v>
      </c>
      <c r="I39" s="110">
        <v>5.2</v>
      </c>
      <c r="J39" s="110">
        <v>-3.1</v>
      </c>
      <c r="K39" s="110">
        <v>-3.6</v>
      </c>
      <c r="L39" s="110">
        <v>-1.5</v>
      </c>
      <c r="M39" s="110">
        <v>-8.4</v>
      </c>
      <c r="N39" s="110">
        <v>-9.3</v>
      </c>
      <c r="O39" s="110">
        <v>-2</v>
      </c>
      <c r="P39" s="110">
        <v>24.4</v>
      </c>
      <c r="Q39" s="110">
        <v>3.4</v>
      </c>
      <c r="R39" s="110">
        <v>2.3</v>
      </c>
      <c r="S39" s="110">
        <v>-5.1</v>
      </c>
      <c r="T39" s="110">
        <v>-6</v>
      </c>
      <c r="U39" s="110">
        <v>-1.6</v>
      </c>
      <c r="V39" s="110">
        <v>3</v>
      </c>
      <c r="W39" s="110">
        <v>12.8</v>
      </c>
      <c r="X39" s="111">
        <v>-1.6</v>
      </c>
      <c r="Y39" s="124">
        <v>-3.8</v>
      </c>
      <c r="Z39" s="125">
        <v>-0.6</v>
      </c>
      <c r="AA39" s="126">
        <v>-1.7</v>
      </c>
      <c r="AB39" s="111">
        <v>2.1</v>
      </c>
    </row>
    <row r="40" spans="2:28" s="1" customFormat="1" ht="27" customHeight="1">
      <c r="B40" s="2" t="s">
        <v>26</v>
      </c>
      <c r="C40" s="110">
        <v>0.5</v>
      </c>
      <c r="D40" s="110">
        <v>11.2</v>
      </c>
      <c r="E40" s="110">
        <v>2.6</v>
      </c>
      <c r="F40" s="110" t="s">
        <v>71</v>
      </c>
      <c r="G40" s="110">
        <v>-8.7</v>
      </c>
      <c r="H40" s="110">
        <v>5.3</v>
      </c>
      <c r="I40" s="110">
        <v>-25.7</v>
      </c>
      <c r="J40" s="110">
        <v>-3.9</v>
      </c>
      <c r="K40" s="110">
        <v>4.2</v>
      </c>
      <c r="L40" s="110">
        <v>-0.9</v>
      </c>
      <c r="M40" s="110">
        <v>2.3</v>
      </c>
      <c r="N40" s="110">
        <v>10.3</v>
      </c>
      <c r="O40" s="110">
        <v>0</v>
      </c>
      <c r="P40" s="110">
        <v>-3.7</v>
      </c>
      <c r="Q40" s="110">
        <v>-4.4</v>
      </c>
      <c r="R40" s="110">
        <v>-0.2</v>
      </c>
      <c r="S40" s="110">
        <v>-1</v>
      </c>
      <c r="T40" s="110">
        <v>9.5</v>
      </c>
      <c r="U40" s="110">
        <v>-5.1</v>
      </c>
      <c r="V40" s="110">
        <v>-0.7</v>
      </c>
      <c r="W40" s="110">
        <v>8.9</v>
      </c>
      <c r="X40" s="111">
        <v>-5.1</v>
      </c>
      <c r="Y40" s="124">
        <v>0.7</v>
      </c>
      <c r="Z40" s="125">
        <v>-15.6</v>
      </c>
      <c r="AA40" s="126">
        <v>0.7</v>
      </c>
      <c r="AB40" s="111">
        <v>-1.9</v>
      </c>
    </row>
    <row r="41" spans="2:28" s="1" customFormat="1" ht="27" customHeight="1">
      <c r="B41" s="4" t="s">
        <v>27</v>
      </c>
      <c r="C41" s="112">
        <v>-2.4</v>
      </c>
      <c r="D41" s="112">
        <v>-26.1</v>
      </c>
      <c r="E41" s="112">
        <v>56.7</v>
      </c>
      <c r="F41" s="112">
        <v>-14.9</v>
      </c>
      <c r="G41" s="112">
        <v>24.3</v>
      </c>
      <c r="H41" s="112">
        <v>1.4</v>
      </c>
      <c r="I41" s="112">
        <v>-22.3</v>
      </c>
      <c r="J41" s="112">
        <v>-2.2</v>
      </c>
      <c r="K41" s="112">
        <v>2.1</v>
      </c>
      <c r="L41" s="112">
        <v>-7.7</v>
      </c>
      <c r="M41" s="112">
        <v>4.1</v>
      </c>
      <c r="N41" s="112">
        <v>-6.7</v>
      </c>
      <c r="O41" s="112">
        <v>0.1</v>
      </c>
      <c r="P41" s="112">
        <v>-7.6</v>
      </c>
      <c r="Q41" s="112">
        <v>0.1</v>
      </c>
      <c r="R41" s="112">
        <v>3.3</v>
      </c>
      <c r="S41" s="112">
        <v>-1.4</v>
      </c>
      <c r="T41" s="112">
        <v>-8.5</v>
      </c>
      <c r="U41" s="112">
        <v>-1.5</v>
      </c>
      <c r="V41" s="112">
        <v>3.1</v>
      </c>
      <c r="W41" s="112">
        <v>13</v>
      </c>
      <c r="X41" s="113">
        <v>-1.5</v>
      </c>
      <c r="Y41" s="127">
        <v>-2.4</v>
      </c>
      <c r="Z41" s="128">
        <v>1</v>
      </c>
      <c r="AA41" s="129">
        <v>-2</v>
      </c>
      <c r="AB41" s="113">
        <v>-1.1</v>
      </c>
    </row>
    <row r="42" spans="2:28" s="1" customFormat="1" ht="27" customHeight="1">
      <c r="B42" s="2" t="s">
        <v>28</v>
      </c>
      <c r="C42" s="110">
        <v>-5.3</v>
      </c>
      <c r="D42" s="110">
        <v>19.4</v>
      </c>
      <c r="E42" s="110">
        <v>-17.9</v>
      </c>
      <c r="F42" s="110" t="s">
        <v>71</v>
      </c>
      <c r="G42" s="110">
        <v>-10.6</v>
      </c>
      <c r="H42" s="110">
        <v>0.3</v>
      </c>
      <c r="I42" s="110">
        <v>233.4</v>
      </c>
      <c r="J42" s="110">
        <v>2.3</v>
      </c>
      <c r="K42" s="110">
        <v>6.1</v>
      </c>
      <c r="L42" s="110">
        <v>2</v>
      </c>
      <c r="M42" s="110">
        <v>5.5</v>
      </c>
      <c r="N42" s="110">
        <v>-6.2</v>
      </c>
      <c r="O42" s="110">
        <v>1.5</v>
      </c>
      <c r="P42" s="110">
        <v>21.1</v>
      </c>
      <c r="Q42" s="110">
        <v>2.4</v>
      </c>
      <c r="R42" s="110">
        <v>45.2</v>
      </c>
      <c r="S42" s="110">
        <v>-4.5</v>
      </c>
      <c r="T42" s="110">
        <v>-13.1</v>
      </c>
      <c r="U42" s="110">
        <v>17.6</v>
      </c>
      <c r="V42" s="110">
        <v>23.1</v>
      </c>
      <c r="W42" s="110">
        <v>34.9</v>
      </c>
      <c r="X42" s="111">
        <v>17.6</v>
      </c>
      <c r="Y42" s="124">
        <v>-5.5</v>
      </c>
      <c r="Z42" s="125">
        <v>119</v>
      </c>
      <c r="AA42" s="126">
        <v>0.5</v>
      </c>
      <c r="AB42" s="111">
        <v>1.8</v>
      </c>
    </row>
    <row r="43" spans="2:28" s="1" customFormat="1" ht="27" customHeight="1">
      <c r="B43" s="2" t="s">
        <v>29</v>
      </c>
      <c r="C43" s="110">
        <v>-5.8</v>
      </c>
      <c r="D43" s="110">
        <v>13.4</v>
      </c>
      <c r="E43" s="110">
        <v>-3.8</v>
      </c>
      <c r="F43" s="110">
        <v>-43.3</v>
      </c>
      <c r="G43" s="110">
        <v>1.3</v>
      </c>
      <c r="H43" s="110">
        <v>6.3</v>
      </c>
      <c r="I43" s="110">
        <v>-18.4</v>
      </c>
      <c r="J43" s="110">
        <v>0.1</v>
      </c>
      <c r="K43" s="110">
        <v>4.8</v>
      </c>
      <c r="L43" s="110">
        <v>5.5</v>
      </c>
      <c r="M43" s="110">
        <v>0.2</v>
      </c>
      <c r="N43" s="110">
        <v>8.7</v>
      </c>
      <c r="O43" s="110">
        <v>-2.1</v>
      </c>
      <c r="P43" s="110">
        <v>-20.3</v>
      </c>
      <c r="Q43" s="110">
        <v>2.3</v>
      </c>
      <c r="R43" s="110">
        <v>2.6</v>
      </c>
      <c r="S43" s="110">
        <v>0.9</v>
      </c>
      <c r="T43" s="110">
        <v>-2.1</v>
      </c>
      <c r="U43" s="110">
        <v>-2.5</v>
      </c>
      <c r="V43" s="110">
        <v>2.1</v>
      </c>
      <c r="W43" s="110">
        <v>11.9</v>
      </c>
      <c r="X43" s="111">
        <v>-2.5</v>
      </c>
      <c r="Y43" s="124">
        <v>-5</v>
      </c>
      <c r="Z43" s="125">
        <v>-6.2</v>
      </c>
      <c r="AA43" s="126">
        <v>0</v>
      </c>
      <c r="AB43" s="111">
        <v>-1.2</v>
      </c>
    </row>
    <row r="44" spans="2:28" s="1" customFormat="1" ht="27" customHeight="1">
      <c r="B44" s="2" t="s">
        <v>30</v>
      </c>
      <c r="C44" s="110">
        <v>-6.6</v>
      </c>
      <c r="D44" s="110">
        <v>-1</v>
      </c>
      <c r="E44" s="110">
        <v>-2.3</v>
      </c>
      <c r="F44" s="110">
        <v>-21.2</v>
      </c>
      <c r="G44" s="110">
        <v>-2.4</v>
      </c>
      <c r="H44" s="110">
        <v>-4.8</v>
      </c>
      <c r="I44" s="110">
        <v>-8.9</v>
      </c>
      <c r="J44" s="110">
        <v>4.9</v>
      </c>
      <c r="K44" s="110">
        <v>-1.7</v>
      </c>
      <c r="L44" s="110">
        <v>-3.7</v>
      </c>
      <c r="M44" s="110">
        <v>-3.1</v>
      </c>
      <c r="N44" s="110">
        <v>5.7</v>
      </c>
      <c r="O44" s="110">
        <v>0.7</v>
      </c>
      <c r="P44" s="110">
        <v>-18.8</v>
      </c>
      <c r="Q44" s="110">
        <v>-10.8</v>
      </c>
      <c r="R44" s="110">
        <v>0.5</v>
      </c>
      <c r="S44" s="110">
        <v>1.9</v>
      </c>
      <c r="T44" s="110">
        <v>-7.7</v>
      </c>
      <c r="U44" s="110">
        <v>-3.6</v>
      </c>
      <c r="V44" s="110">
        <v>0.9</v>
      </c>
      <c r="W44" s="110">
        <v>10.6</v>
      </c>
      <c r="X44" s="111">
        <v>-3.6</v>
      </c>
      <c r="Y44" s="124">
        <v>-6.3</v>
      </c>
      <c r="Z44" s="125">
        <v>-6</v>
      </c>
      <c r="AA44" s="126">
        <v>-2.7</v>
      </c>
      <c r="AB44" s="111">
        <v>1.1</v>
      </c>
    </row>
    <row r="45" spans="2:28" s="1" customFormat="1" ht="27" customHeight="1">
      <c r="B45" s="4" t="s">
        <v>31</v>
      </c>
      <c r="C45" s="112">
        <v>-3.4</v>
      </c>
      <c r="D45" s="112">
        <v>17.1</v>
      </c>
      <c r="E45" s="112">
        <v>-9.6</v>
      </c>
      <c r="F45" s="112">
        <v>-21.7</v>
      </c>
      <c r="G45" s="112">
        <v>-41.2</v>
      </c>
      <c r="H45" s="112">
        <v>1.3</v>
      </c>
      <c r="I45" s="112">
        <v>-56</v>
      </c>
      <c r="J45" s="112">
        <v>11.2</v>
      </c>
      <c r="K45" s="112">
        <v>2.7</v>
      </c>
      <c r="L45" s="112">
        <v>-8.6</v>
      </c>
      <c r="M45" s="112">
        <v>-3.1</v>
      </c>
      <c r="N45" s="112">
        <v>3.9</v>
      </c>
      <c r="O45" s="112">
        <v>-5.3</v>
      </c>
      <c r="P45" s="112">
        <v>-6.3</v>
      </c>
      <c r="Q45" s="112">
        <v>-1.6</v>
      </c>
      <c r="R45" s="112">
        <v>1.9</v>
      </c>
      <c r="S45" s="112">
        <v>-6.5</v>
      </c>
      <c r="T45" s="112">
        <v>2.6</v>
      </c>
      <c r="U45" s="112">
        <v>-22.3</v>
      </c>
      <c r="V45" s="112">
        <v>-18.7</v>
      </c>
      <c r="W45" s="112">
        <v>-10.9</v>
      </c>
      <c r="X45" s="113">
        <v>-22.4</v>
      </c>
      <c r="Y45" s="127">
        <v>-3.2</v>
      </c>
      <c r="Z45" s="128">
        <v>-46.6</v>
      </c>
      <c r="AA45" s="129">
        <v>-0.9</v>
      </c>
      <c r="AB45" s="113">
        <v>-19.2</v>
      </c>
    </row>
    <row r="46" spans="2:28" s="1" customFormat="1" ht="27" customHeight="1">
      <c r="B46" s="2" t="s">
        <v>32</v>
      </c>
      <c r="C46" s="110">
        <v>-1.9</v>
      </c>
      <c r="D46" s="110">
        <v>21.4</v>
      </c>
      <c r="E46" s="110">
        <v>-2.4</v>
      </c>
      <c r="F46" s="110">
        <v>48.9</v>
      </c>
      <c r="G46" s="110">
        <v>-5.4</v>
      </c>
      <c r="H46" s="110">
        <v>-1.8</v>
      </c>
      <c r="I46" s="110">
        <v>27.3</v>
      </c>
      <c r="J46" s="110">
        <v>-2.3</v>
      </c>
      <c r="K46" s="110">
        <v>-4.9</v>
      </c>
      <c r="L46" s="110">
        <v>-5.2</v>
      </c>
      <c r="M46" s="110">
        <v>-3.8</v>
      </c>
      <c r="N46" s="110">
        <v>4.2</v>
      </c>
      <c r="O46" s="110">
        <v>-0.4</v>
      </c>
      <c r="P46" s="110">
        <v>-2.3</v>
      </c>
      <c r="Q46" s="110">
        <v>-4.7</v>
      </c>
      <c r="R46" s="110">
        <v>-1.9</v>
      </c>
      <c r="S46" s="110">
        <v>-0.6</v>
      </c>
      <c r="T46" s="110">
        <v>-4.9</v>
      </c>
      <c r="U46" s="110">
        <v>5.8</v>
      </c>
      <c r="V46" s="110">
        <v>10.8</v>
      </c>
      <c r="W46" s="110">
        <v>21.4</v>
      </c>
      <c r="X46" s="111">
        <v>5.8</v>
      </c>
      <c r="Y46" s="124">
        <v>2.3</v>
      </c>
      <c r="Z46" s="125">
        <v>25.5</v>
      </c>
      <c r="AA46" s="126">
        <v>-2.4</v>
      </c>
      <c r="AB46" s="111">
        <v>11.2</v>
      </c>
    </row>
    <row r="47" spans="2:28" s="1" customFormat="1" ht="27" customHeight="1">
      <c r="B47" s="2" t="s">
        <v>33</v>
      </c>
      <c r="C47" s="110">
        <v>-8.2</v>
      </c>
      <c r="D47" s="110">
        <v>32</v>
      </c>
      <c r="E47" s="110">
        <v>0.1</v>
      </c>
      <c r="F47" s="110">
        <v>-12.4</v>
      </c>
      <c r="G47" s="110">
        <v>-24.4</v>
      </c>
      <c r="H47" s="110">
        <v>1.3</v>
      </c>
      <c r="I47" s="110">
        <v>-17.5</v>
      </c>
      <c r="J47" s="110">
        <v>-0.9</v>
      </c>
      <c r="K47" s="110">
        <v>3.5</v>
      </c>
      <c r="L47" s="110">
        <v>-0.8</v>
      </c>
      <c r="M47" s="110">
        <v>-4.5</v>
      </c>
      <c r="N47" s="110">
        <v>-0.5</v>
      </c>
      <c r="O47" s="110">
        <v>4.1</v>
      </c>
      <c r="P47" s="110">
        <v>-26.2</v>
      </c>
      <c r="Q47" s="110">
        <v>-4.1</v>
      </c>
      <c r="R47" s="110">
        <v>0.5</v>
      </c>
      <c r="S47" s="110">
        <v>-4.9</v>
      </c>
      <c r="T47" s="110">
        <v>-11.2</v>
      </c>
      <c r="U47" s="110">
        <v>-6.8</v>
      </c>
      <c r="V47" s="110">
        <v>-2.5</v>
      </c>
      <c r="W47" s="110">
        <v>6.9</v>
      </c>
      <c r="X47" s="111">
        <v>-6.8</v>
      </c>
      <c r="Y47" s="124">
        <v>2.7</v>
      </c>
      <c r="Z47" s="125">
        <v>-18.7</v>
      </c>
      <c r="AA47" s="126">
        <v>-3.3</v>
      </c>
      <c r="AB47" s="111">
        <v>-0.2</v>
      </c>
    </row>
    <row r="48" spans="2:28" s="1" customFormat="1" ht="27" customHeight="1">
      <c r="B48" s="2" t="s">
        <v>34</v>
      </c>
      <c r="C48" s="110">
        <v>5</v>
      </c>
      <c r="D48" s="110">
        <v>20.2</v>
      </c>
      <c r="E48" s="110">
        <v>-1.2</v>
      </c>
      <c r="F48" s="110">
        <v>-43.3</v>
      </c>
      <c r="G48" s="110">
        <v>13.3</v>
      </c>
      <c r="H48" s="110">
        <v>26.7</v>
      </c>
      <c r="I48" s="110">
        <v>-33.6</v>
      </c>
      <c r="J48" s="110">
        <v>-0.9</v>
      </c>
      <c r="K48" s="110">
        <v>4.1</v>
      </c>
      <c r="L48" s="110">
        <v>9.5</v>
      </c>
      <c r="M48" s="110">
        <v>-3.1</v>
      </c>
      <c r="N48" s="110">
        <v>-3.2</v>
      </c>
      <c r="O48" s="110">
        <v>1.6</v>
      </c>
      <c r="P48" s="110">
        <v>-6.8</v>
      </c>
      <c r="Q48" s="110">
        <v>2.4</v>
      </c>
      <c r="R48" s="110">
        <v>-0.3</v>
      </c>
      <c r="S48" s="110">
        <v>3.6</v>
      </c>
      <c r="T48" s="110">
        <v>-1.4</v>
      </c>
      <c r="U48" s="110">
        <v>-7.7</v>
      </c>
      <c r="V48" s="110">
        <v>-3.4</v>
      </c>
      <c r="W48" s="110">
        <v>5.9</v>
      </c>
      <c r="X48" s="111">
        <v>-7.7</v>
      </c>
      <c r="Y48" s="124">
        <v>7.2</v>
      </c>
      <c r="Z48" s="125">
        <v>-23.2</v>
      </c>
      <c r="AA48" s="126">
        <v>2.1</v>
      </c>
      <c r="AB48" s="111">
        <v>-7</v>
      </c>
    </row>
    <row r="49" spans="2:28" s="13" customFormat="1" ht="27" customHeight="1">
      <c r="B49" s="6" t="s">
        <v>35</v>
      </c>
      <c r="C49" s="116">
        <v>-5.9</v>
      </c>
      <c r="D49" s="116">
        <v>20.7</v>
      </c>
      <c r="E49" s="116">
        <v>14.5</v>
      </c>
      <c r="F49" s="116">
        <v>-14.9</v>
      </c>
      <c r="G49" s="116">
        <v>-16.4</v>
      </c>
      <c r="H49" s="116">
        <v>-0.9</v>
      </c>
      <c r="I49" s="116">
        <v>-18.3</v>
      </c>
      <c r="J49" s="116">
        <v>-5.5</v>
      </c>
      <c r="K49" s="116">
        <v>5</v>
      </c>
      <c r="L49" s="116">
        <v>-1.1</v>
      </c>
      <c r="M49" s="116">
        <v>0.1</v>
      </c>
      <c r="N49" s="116">
        <v>-2.1</v>
      </c>
      <c r="O49" s="116">
        <v>2.8</v>
      </c>
      <c r="P49" s="116">
        <v>1.8</v>
      </c>
      <c r="Q49" s="116">
        <v>-1.4</v>
      </c>
      <c r="R49" s="116">
        <v>-0.4</v>
      </c>
      <c r="S49" s="116">
        <v>1.3</v>
      </c>
      <c r="T49" s="116">
        <v>-2.7</v>
      </c>
      <c r="U49" s="116">
        <v>-6</v>
      </c>
      <c r="V49" s="116">
        <v>-1.7</v>
      </c>
      <c r="W49" s="116">
        <v>7.8</v>
      </c>
      <c r="X49" s="117">
        <v>-6.1</v>
      </c>
      <c r="Y49" s="133">
        <v>-1.5</v>
      </c>
      <c r="Z49" s="134">
        <v>-16.8</v>
      </c>
      <c r="AA49" s="135">
        <v>-0.4</v>
      </c>
      <c r="AB49" s="117">
        <v>-3.3</v>
      </c>
    </row>
    <row r="50" spans="2:28" s="13" customFormat="1" ht="27" customHeight="1">
      <c r="B50" s="7" t="s">
        <v>36</v>
      </c>
      <c r="C50" s="110">
        <v>-1.4</v>
      </c>
      <c r="D50" s="110">
        <v>9</v>
      </c>
      <c r="E50" s="110">
        <v>8.7</v>
      </c>
      <c r="F50" s="110">
        <v>-24.4</v>
      </c>
      <c r="G50" s="110">
        <v>3.6</v>
      </c>
      <c r="H50" s="110">
        <v>1.8</v>
      </c>
      <c r="I50" s="110">
        <v>-27.6</v>
      </c>
      <c r="J50" s="110">
        <v>-3.7</v>
      </c>
      <c r="K50" s="110">
        <v>2.6</v>
      </c>
      <c r="L50" s="110">
        <v>-3.8</v>
      </c>
      <c r="M50" s="110">
        <v>-1.4</v>
      </c>
      <c r="N50" s="110">
        <v>-4.1</v>
      </c>
      <c r="O50" s="110">
        <v>-1.1</v>
      </c>
      <c r="P50" s="110">
        <v>-1.7</v>
      </c>
      <c r="Q50" s="110">
        <v>-0.7</v>
      </c>
      <c r="R50" s="110">
        <v>2.3</v>
      </c>
      <c r="S50" s="110">
        <v>-1.6</v>
      </c>
      <c r="T50" s="110">
        <v>-3.9</v>
      </c>
      <c r="U50" s="110">
        <v>-3.3</v>
      </c>
      <c r="V50" s="110">
        <v>1.2</v>
      </c>
      <c r="W50" s="110">
        <v>10.9</v>
      </c>
      <c r="X50" s="111">
        <v>-3.4</v>
      </c>
      <c r="Y50" s="124">
        <v>-1.1</v>
      </c>
      <c r="Z50" s="125">
        <v>-9</v>
      </c>
      <c r="AA50" s="126">
        <v>-1.5</v>
      </c>
      <c r="AB50" s="111">
        <v>-1.6</v>
      </c>
    </row>
    <row r="51" spans="2:28" s="13" customFormat="1" ht="27" customHeight="1" thickBot="1">
      <c r="B51" s="8" t="s">
        <v>37</v>
      </c>
      <c r="C51" s="118">
        <v>-3.4</v>
      </c>
      <c r="D51" s="118">
        <v>17.6</v>
      </c>
      <c r="E51" s="118">
        <v>1.6</v>
      </c>
      <c r="F51" s="118">
        <v>-22.5</v>
      </c>
      <c r="G51" s="118">
        <v>-15.8</v>
      </c>
      <c r="H51" s="118">
        <v>-2.2</v>
      </c>
      <c r="I51" s="118">
        <v>-3.4</v>
      </c>
      <c r="J51" s="118">
        <v>-2</v>
      </c>
      <c r="K51" s="118">
        <v>3.4</v>
      </c>
      <c r="L51" s="118">
        <v>-1.6</v>
      </c>
      <c r="M51" s="118">
        <v>-2.9</v>
      </c>
      <c r="N51" s="118">
        <v>0</v>
      </c>
      <c r="O51" s="118">
        <v>2.8</v>
      </c>
      <c r="P51" s="118">
        <v>-2.3</v>
      </c>
      <c r="Q51" s="118">
        <v>-1.6</v>
      </c>
      <c r="R51" s="118">
        <v>1.3</v>
      </c>
      <c r="S51" s="118">
        <v>0.9</v>
      </c>
      <c r="T51" s="118">
        <v>-3.7</v>
      </c>
      <c r="U51" s="118">
        <v>-3.6</v>
      </c>
      <c r="V51" s="118">
        <v>0.9</v>
      </c>
      <c r="W51" s="118">
        <v>10.6</v>
      </c>
      <c r="X51" s="119">
        <v>-3.6</v>
      </c>
      <c r="Y51" s="136">
        <v>-1</v>
      </c>
      <c r="Z51" s="137">
        <v>-12.9</v>
      </c>
      <c r="AA51" s="138">
        <v>-0.3</v>
      </c>
      <c r="AB51" s="119">
        <v>-2.3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1.7</v>
      </c>
      <c r="D54" s="45">
        <f aca="true" t="shared" si="1" ref="D54:X66">ROUND(D4/$X4*100,1)</f>
        <v>0.1</v>
      </c>
      <c r="E54" s="45">
        <f t="shared" si="1"/>
        <v>0.5</v>
      </c>
      <c r="F54" s="45">
        <f t="shared" si="1"/>
        <v>0.1</v>
      </c>
      <c r="G54" s="45">
        <f t="shared" si="1"/>
        <v>19.5</v>
      </c>
      <c r="H54" s="45">
        <f t="shared" si="1"/>
        <v>2.7</v>
      </c>
      <c r="I54" s="45">
        <f t="shared" si="1"/>
        <v>6.6</v>
      </c>
      <c r="J54" s="45">
        <f t="shared" si="1"/>
        <v>10</v>
      </c>
      <c r="K54" s="45">
        <f t="shared" si="1"/>
        <v>4.8</v>
      </c>
      <c r="L54" s="45">
        <f t="shared" si="1"/>
        <v>2.8</v>
      </c>
      <c r="M54" s="45">
        <f t="shared" si="1"/>
        <v>3</v>
      </c>
      <c r="N54" s="45">
        <f t="shared" si="1"/>
        <v>5.9</v>
      </c>
      <c r="O54" s="45">
        <f t="shared" si="1"/>
        <v>10.3</v>
      </c>
      <c r="P54" s="45">
        <f t="shared" si="1"/>
        <v>5.1</v>
      </c>
      <c r="Q54" s="45">
        <f t="shared" si="1"/>
        <v>7.2</v>
      </c>
      <c r="R54" s="45">
        <f t="shared" si="1"/>
        <v>5.6</v>
      </c>
      <c r="S54" s="45">
        <f t="shared" si="1"/>
        <v>9</v>
      </c>
      <c r="T54" s="46">
        <f t="shared" si="1"/>
        <v>4.7</v>
      </c>
      <c r="U54" s="47">
        <f t="shared" si="1"/>
        <v>99.5</v>
      </c>
      <c r="V54" s="47">
        <f t="shared" si="1"/>
        <v>1.1</v>
      </c>
      <c r="W54" s="47">
        <f t="shared" si="1"/>
        <v>0.5</v>
      </c>
      <c r="X54" s="48">
        <f t="shared" si="1"/>
        <v>100</v>
      </c>
      <c r="Y54" s="49">
        <f>ROUND(Y4/$U4*100,1)</f>
        <v>2.3</v>
      </c>
      <c r="Z54" s="45">
        <f>ROUND(Z4/$U4*100,1)</f>
        <v>26.3</v>
      </c>
      <c r="AA54" s="50">
        <f>ROUND(AA4/$U4*100,1)</f>
        <v>71.5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0.7</v>
      </c>
      <c r="D55" s="51">
        <f t="shared" si="1"/>
        <v>0</v>
      </c>
      <c r="E55" s="51">
        <f t="shared" si="1"/>
        <v>0.1</v>
      </c>
      <c r="F55" s="51">
        <f t="shared" si="1"/>
        <v>0</v>
      </c>
      <c r="G55" s="51">
        <f t="shared" si="1"/>
        <v>24.4</v>
      </c>
      <c r="H55" s="51">
        <f t="shared" si="1"/>
        <v>2.5</v>
      </c>
      <c r="I55" s="51">
        <f t="shared" si="1"/>
        <v>5.8</v>
      </c>
      <c r="J55" s="51">
        <f t="shared" si="1"/>
        <v>9.5</v>
      </c>
      <c r="K55" s="51">
        <f t="shared" si="1"/>
        <v>4.3</v>
      </c>
      <c r="L55" s="51">
        <f t="shared" si="1"/>
        <v>2.4</v>
      </c>
      <c r="M55" s="51">
        <f t="shared" si="1"/>
        <v>3.2</v>
      </c>
      <c r="N55" s="51">
        <f t="shared" si="1"/>
        <v>6.5</v>
      </c>
      <c r="O55" s="51">
        <f t="shared" si="1"/>
        <v>10.1</v>
      </c>
      <c r="P55" s="51">
        <f t="shared" si="1"/>
        <v>5.4</v>
      </c>
      <c r="Q55" s="51">
        <f t="shared" si="1"/>
        <v>7.3</v>
      </c>
      <c r="R55" s="51">
        <f t="shared" si="1"/>
        <v>5.1</v>
      </c>
      <c r="S55" s="51">
        <f t="shared" si="1"/>
        <v>7.3</v>
      </c>
      <c r="T55" s="52">
        <f t="shared" si="1"/>
        <v>4.7</v>
      </c>
      <c r="U55" s="53">
        <f t="shared" si="1"/>
        <v>99.5</v>
      </c>
      <c r="V55" s="53">
        <f t="shared" si="1"/>
        <v>1.1</v>
      </c>
      <c r="W55" s="53">
        <f t="shared" si="1"/>
        <v>0.5</v>
      </c>
      <c r="X55" s="54">
        <f t="shared" si="1"/>
        <v>100</v>
      </c>
      <c r="Y55" s="55">
        <f aca="true" t="shared" si="2" ref="Y55:AA70">ROUND(Y5/$U5*100,1)</f>
        <v>0.8</v>
      </c>
      <c r="Z55" s="51">
        <f t="shared" si="2"/>
        <v>30.4</v>
      </c>
      <c r="AA55" s="56">
        <f t="shared" si="2"/>
        <v>68.8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18</v>
      </c>
      <c r="H56" s="51">
        <f t="shared" si="1"/>
        <v>2.9</v>
      </c>
      <c r="I56" s="51">
        <f t="shared" si="1"/>
        <v>4.8</v>
      </c>
      <c r="J56" s="51">
        <f t="shared" si="1"/>
        <v>12.1</v>
      </c>
      <c r="K56" s="51">
        <f t="shared" si="1"/>
        <v>4</v>
      </c>
      <c r="L56" s="51">
        <f t="shared" si="1"/>
        <v>3.2</v>
      </c>
      <c r="M56" s="51">
        <f t="shared" si="1"/>
        <v>3.2</v>
      </c>
      <c r="N56" s="51">
        <f t="shared" si="1"/>
        <v>6.7</v>
      </c>
      <c r="O56" s="51">
        <f t="shared" si="1"/>
        <v>11.8</v>
      </c>
      <c r="P56" s="51">
        <f t="shared" si="1"/>
        <v>7.1</v>
      </c>
      <c r="Q56" s="51">
        <f t="shared" si="1"/>
        <v>5</v>
      </c>
      <c r="R56" s="51">
        <f t="shared" si="1"/>
        <v>6.1</v>
      </c>
      <c r="S56" s="51">
        <f t="shared" si="1"/>
        <v>9.4</v>
      </c>
      <c r="T56" s="52">
        <f t="shared" si="1"/>
        <v>4.5</v>
      </c>
      <c r="U56" s="53">
        <f t="shared" si="1"/>
        <v>99.5</v>
      </c>
      <c r="V56" s="53">
        <f t="shared" si="1"/>
        <v>1.1</v>
      </c>
      <c r="W56" s="53">
        <f t="shared" si="1"/>
        <v>0.5</v>
      </c>
      <c r="X56" s="54">
        <f t="shared" si="1"/>
        <v>100</v>
      </c>
      <c r="Y56" s="55">
        <f t="shared" si="2"/>
        <v>0.6</v>
      </c>
      <c r="Z56" s="51">
        <f t="shared" si="2"/>
        <v>22.8</v>
      </c>
      <c r="AA56" s="56">
        <f t="shared" si="2"/>
        <v>76.6</v>
      </c>
      <c r="AB56" s="143"/>
    </row>
    <row r="57" spans="2:28" s="1" customFormat="1" ht="27" customHeight="1">
      <c r="B57" s="2" t="s">
        <v>18</v>
      </c>
      <c r="C57" s="51">
        <f t="shared" si="0"/>
        <v>1.8</v>
      </c>
      <c r="D57" s="51">
        <f t="shared" si="1"/>
        <v>0.1</v>
      </c>
      <c r="E57" s="51">
        <f t="shared" si="1"/>
        <v>0</v>
      </c>
      <c r="F57" s="51">
        <f t="shared" si="1"/>
        <v>0.1</v>
      </c>
      <c r="G57" s="51">
        <f t="shared" si="1"/>
        <v>17.5</v>
      </c>
      <c r="H57" s="51">
        <f t="shared" si="1"/>
        <v>2.4</v>
      </c>
      <c r="I57" s="51">
        <f t="shared" si="1"/>
        <v>5.1</v>
      </c>
      <c r="J57" s="51">
        <f t="shared" si="1"/>
        <v>9.9</v>
      </c>
      <c r="K57" s="51">
        <f t="shared" si="1"/>
        <v>3.6</v>
      </c>
      <c r="L57" s="51">
        <f t="shared" si="1"/>
        <v>2.8</v>
      </c>
      <c r="M57" s="51">
        <f t="shared" si="1"/>
        <v>2.2</v>
      </c>
      <c r="N57" s="51">
        <f t="shared" si="1"/>
        <v>6.3</v>
      </c>
      <c r="O57" s="51">
        <f t="shared" si="1"/>
        <v>10</v>
      </c>
      <c r="P57" s="51">
        <f t="shared" si="1"/>
        <v>5.3</v>
      </c>
      <c r="Q57" s="51">
        <f t="shared" si="1"/>
        <v>6.8</v>
      </c>
      <c r="R57" s="51">
        <f t="shared" si="1"/>
        <v>5.8</v>
      </c>
      <c r="S57" s="51">
        <f t="shared" si="1"/>
        <v>14.8</v>
      </c>
      <c r="T57" s="52">
        <f t="shared" si="1"/>
        <v>5</v>
      </c>
      <c r="U57" s="53">
        <f t="shared" si="1"/>
        <v>99.5</v>
      </c>
      <c r="V57" s="57">
        <f t="shared" si="1"/>
        <v>1.1</v>
      </c>
      <c r="W57" s="53">
        <f t="shared" si="1"/>
        <v>0.5</v>
      </c>
      <c r="X57" s="54">
        <f t="shared" si="1"/>
        <v>100</v>
      </c>
      <c r="Y57" s="55">
        <f t="shared" si="2"/>
        <v>1.9</v>
      </c>
      <c r="Z57" s="51">
        <f t="shared" si="2"/>
        <v>22.8</v>
      </c>
      <c r="AA57" s="56">
        <f t="shared" si="2"/>
        <v>75.3</v>
      </c>
      <c r="AB57" s="143"/>
    </row>
    <row r="58" spans="2:28" s="1" customFormat="1" ht="27" customHeight="1">
      <c r="B58" s="4" t="s">
        <v>19</v>
      </c>
      <c r="C58" s="58">
        <f t="shared" si="0"/>
        <v>0.4</v>
      </c>
      <c r="D58" s="58">
        <f t="shared" si="1"/>
        <v>0</v>
      </c>
      <c r="E58" s="58">
        <f t="shared" si="1"/>
        <v>5.8</v>
      </c>
      <c r="F58" s="58">
        <f t="shared" si="1"/>
        <v>0</v>
      </c>
      <c r="G58" s="58">
        <f t="shared" si="1"/>
        <v>13.7</v>
      </c>
      <c r="H58" s="58">
        <f t="shared" si="1"/>
        <v>2.2</v>
      </c>
      <c r="I58" s="58">
        <f t="shared" si="1"/>
        <v>3.7</v>
      </c>
      <c r="J58" s="58">
        <f t="shared" si="1"/>
        <v>15.6</v>
      </c>
      <c r="K58" s="58">
        <f t="shared" si="1"/>
        <v>12.1</v>
      </c>
      <c r="L58" s="58">
        <f t="shared" si="1"/>
        <v>1.7</v>
      </c>
      <c r="M58" s="58">
        <f t="shared" si="1"/>
        <v>1.9</v>
      </c>
      <c r="N58" s="58">
        <f t="shared" si="1"/>
        <v>3.6</v>
      </c>
      <c r="O58" s="58">
        <f t="shared" si="1"/>
        <v>7.4</v>
      </c>
      <c r="P58" s="58">
        <f t="shared" si="1"/>
        <v>2.4</v>
      </c>
      <c r="Q58" s="58">
        <f t="shared" si="1"/>
        <v>15.3</v>
      </c>
      <c r="R58" s="58">
        <f t="shared" si="1"/>
        <v>3.9</v>
      </c>
      <c r="S58" s="58">
        <f t="shared" si="1"/>
        <v>6.3</v>
      </c>
      <c r="T58" s="59">
        <f t="shared" si="1"/>
        <v>3.4</v>
      </c>
      <c r="U58" s="60">
        <f t="shared" si="1"/>
        <v>99.5</v>
      </c>
      <c r="V58" s="61">
        <f t="shared" si="1"/>
        <v>1.1</v>
      </c>
      <c r="W58" s="60">
        <f t="shared" si="1"/>
        <v>0.5</v>
      </c>
      <c r="X58" s="62">
        <f t="shared" si="1"/>
        <v>100</v>
      </c>
      <c r="Y58" s="63">
        <f t="shared" si="2"/>
        <v>6.2</v>
      </c>
      <c r="Z58" s="58">
        <f t="shared" si="2"/>
        <v>17.6</v>
      </c>
      <c r="AA58" s="64">
        <f t="shared" si="2"/>
        <v>76.2</v>
      </c>
      <c r="AB58" s="143"/>
    </row>
    <row r="59" spans="2:28" s="1" customFormat="1" ht="27" customHeight="1">
      <c r="B59" s="5" t="s">
        <v>20</v>
      </c>
      <c r="C59" s="65">
        <f t="shared" si="0"/>
        <v>2.7</v>
      </c>
      <c r="D59" s="65">
        <f t="shared" si="1"/>
        <v>0.2</v>
      </c>
      <c r="E59" s="65">
        <f t="shared" si="1"/>
        <v>3.5</v>
      </c>
      <c r="F59" s="65">
        <f t="shared" si="1"/>
        <v>0</v>
      </c>
      <c r="G59" s="65">
        <f t="shared" si="1"/>
        <v>23.2</v>
      </c>
      <c r="H59" s="65">
        <f t="shared" si="1"/>
        <v>2.7</v>
      </c>
      <c r="I59" s="65">
        <f t="shared" si="1"/>
        <v>9.9</v>
      </c>
      <c r="J59" s="65">
        <f t="shared" si="1"/>
        <v>3.5</v>
      </c>
      <c r="K59" s="65">
        <f t="shared" si="1"/>
        <v>7.5</v>
      </c>
      <c r="L59" s="65">
        <f t="shared" si="1"/>
        <v>3</v>
      </c>
      <c r="M59" s="65">
        <f t="shared" si="1"/>
        <v>2.9</v>
      </c>
      <c r="N59" s="65">
        <f t="shared" si="1"/>
        <v>3.9</v>
      </c>
      <c r="O59" s="65">
        <f t="shared" si="1"/>
        <v>11</v>
      </c>
      <c r="P59" s="65">
        <f t="shared" si="1"/>
        <v>0.1</v>
      </c>
      <c r="Q59" s="65">
        <f t="shared" si="1"/>
        <v>6.1</v>
      </c>
      <c r="R59" s="65">
        <f t="shared" si="1"/>
        <v>5.8</v>
      </c>
      <c r="S59" s="65">
        <f t="shared" si="1"/>
        <v>9.8</v>
      </c>
      <c r="T59" s="66">
        <f t="shared" si="1"/>
        <v>3.7</v>
      </c>
      <c r="U59" s="67">
        <f t="shared" si="1"/>
        <v>99.5</v>
      </c>
      <c r="V59" s="67">
        <f t="shared" si="1"/>
        <v>1.1</v>
      </c>
      <c r="W59" s="67">
        <f t="shared" si="1"/>
        <v>0.5</v>
      </c>
      <c r="X59" s="68">
        <f t="shared" si="1"/>
        <v>100</v>
      </c>
      <c r="Y59" s="69">
        <f t="shared" si="2"/>
        <v>6.5</v>
      </c>
      <c r="Z59" s="65">
        <f t="shared" si="2"/>
        <v>33.2</v>
      </c>
      <c r="AA59" s="70">
        <f t="shared" si="2"/>
        <v>60.3</v>
      </c>
      <c r="AB59" s="143"/>
    </row>
    <row r="60" spans="2:28" s="1" customFormat="1" ht="27" customHeight="1">
      <c r="B60" s="2" t="s">
        <v>21</v>
      </c>
      <c r="C60" s="51">
        <f t="shared" si="0"/>
        <v>2.2</v>
      </c>
      <c r="D60" s="51">
        <f t="shared" si="1"/>
        <v>1.4</v>
      </c>
      <c r="E60" s="51">
        <f t="shared" si="1"/>
        <v>0</v>
      </c>
      <c r="F60" s="51">
        <f t="shared" si="1"/>
        <v>0</v>
      </c>
      <c r="G60" s="51">
        <f t="shared" si="1"/>
        <v>19.7</v>
      </c>
      <c r="H60" s="51">
        <f t="shared" si="1"/>
        <v>7.1</v>
      </c>
      <c r="I60" s="51">
        <f t="shared" si="1"/>
        <v>14.1</v>
      </c>
      <c r="J60" s="51">
        <f t="shared" si="1"/>
        <v>3</v>
      </c>
      <c r="K60" s="51">
        <f t="shared" si="1"/>
        <v>3.5</v>
      </c>
      <c r="L60" s="51">
        <f t="shared" si="1"/>
        <v>2.8</v>
      </c>
      <c r="M60" s="51">
        <f t="shared" si="1"/>
        <v>2.8</v>
      </c>
      <c r="N60" s="51">
        <f t="shared" si="1"/>
        <v>4.5</v>
      </c>
      <c r="O60" s="51">
        <f t="shared" si="1"/>
        <v>9.7</v>
      </c>
      <c r="P60" s="51">
        <f t="shared" si="1"/>
        <v>0.2</v>
      </c>
      <c r="Q60" s="51">
        <f t="shared" si="1"/>
        <v>9.2</v>
      </c>
      <c r="R60" s="51">
        <f t="shared" si="1"/>
        <v>5.8</v>
      </c>
      <c r="S60" s="51">
        <f t="shared" si="1"/>
        <v>9.3</v>
      </c>
      <c r="T60" s="52">
        <f t="shared" si="1"/>
        <v>4.1</v>
      </c>
      <c r="U60" s="53">
        <f t="shared" si="1"/>
        <v>99.5</v>
      </c>
      <c r="V60" s="53">
        <f t="shared" si="1"/>
        <v>1.1</v>
      </c>
      <c r="W60" s="53">
        <f t="shared" si="1"/>
        <v>0.5</v>
      </c>
      <c r="X60" s="54">
        <f t="shared" si="1"/>
        <v>100</v>
      </c>
      <c r="Y60" s="55">
        <f t="shared" si="2"/>
        <v>3.7</v>
      </c>
      <c r="Z60" s="51">
        <f t="shared" si="2"/>
        <v>33.9</v>
      </c>
      <c r="AA60" s="56">
        <f t="shared" si="2"/>
        <v>62.4</v>
      </c>
      <c r="AB60" s="143"/>
    </row>
    <row r="61" spans="2:28" s="1" customFormat="1" ht="27" customHeight="1">
      <c r="B61" s="2" t="s">
        <v>22</v>
      </c>
      <c r="C61" s="51">
        <f t="shared" si="0"/>
        <v>1.2</v>
      </c>
      <c r="D61" s="51">
        <f t="shared" si="1"/>
        <v>1.1</v>
      </c>
      <c r="E61" s="51">
        <f t="shared" si="1"/>
        <v>0</v>
      </c>
      <c r="F61" s="51">
        <f t="shared" si="1"/>
        <v>0</v>
      </c>
      <c r="G61" s="51">
        <f t="shared" si="1"/>
        <v>14.9</v>
      </c>
      <c r="H61" s="51">
        <f t="shared" si="1"/>
        <v>1.7</v>
      </c>
      <c r="I61" s="51">
        <f t="shared" si="1"/>
        <v>22.4</v>
      </c>
      <c r="J61" s="51">
        <f t="shared" si="1"/>
        <v>4</v>
      </c>
      <c r="K61" s="51">
        <f t="shared" si="1"/>
        <v>4.1</v>
      </c>
      <c r="L61" s="51">
        <f t="shared" si="1"/>
        <v>1</v>
      </c>
      <c r="M61" s="51">
        <f t="shared" si="1"/>
        <v>2.6</v>
      </c>
      <c r="N61" s="51">
        <f t="shared" si="1"/>
        <v>4.4</v>
      </c>
      <c r="O61" s="51">
        <f t="shared" si="1"/>
        <v>11.8</v>
      </c>
      <c r="P61" s="51">
        <f t="shared" si="1"/>
        <v>0.6</v>
      </c>
      <c r="Q61" s="51">
        <f t="shared" si="1"/>
        <v>5.8</v>
      </c>
      <c r="R61" s="51">
        <f t="shared" si="1"/>
        <v>8.3</v>
      </c>
      <c r="S61" s="51">
        <f t="shared" si="1"/>
        <v>11.4</v>
      </c>
      <c r="T61" s="52">
        <f t="shared" si="1"/>
        <v>4.1</v>
      </c>
      <c r="U61" s="53">
        <f t="shared" si="1"/>
        <v>99.5</v>
      </c>
      <c r="V61" s="53">
        <f t="shared" si="1"/>
        <v>1.1</v>
      </c>
      <c r="W61" s="53">
        <f t="shared" si="1"/>
        <v>0.5</v>
      </c>
      <c r="X61" s="54">
        <f t="shared" si="1"/>
        <v>100</v>
      </c>
      <c r="Y61" s="55">
        <f t="shared" si="2"/>
        <v>2.4</v>
      </c>
      <c r="Z61" s="51">
        <f t="shared" si="2"/>
        <v>37.5</v>
      </c>
      <c r="AA61" s="56">
        <f t="shared" si="2"/>
        <v>60.1</v>
      </c>
      <c r="AB61" s="143"/>
    </row>
    <row r="62" spans="2:28" s="1" customFormat="1" ht="27" customHeight="1">
      <c r="B62" s="4" t="s">
        <v>23</v>
      </c>
      <c r="C62" s="58">
        <f t="shared" si="0"/>
        <v>4.5</v>
      </c>
      <c r="D62" s="58">
        <f t="shared" si="1"/>
        <v>0.4</v>
      </c>
      <c r="E62" s="58">
        <f t="shared" si="1"/>
        <v>0</v>
      </c>
      <c r="F62" s="58">
        <f t="shared" si="1"/>
        <v>0</v>
      </c>
      <c r="G62" s="58">
        <f t="shared" si="1"/>
        <v>6.1</v>
      </c>
      <c r="H62" s="58">
        <f t="shared" si="1"/>
        <v>2.5</v>
      </c>
      <c r="I62" s="58">
        <f t="shared" si="1"/>
        <v>13.1</v>
      </c>
      <c r="J62" s="58">
        <f t="shared" si="1"/>
        <v>5.1</v>
      </c>
      <c r="K62" s="58">
        <f t="shared" si="1"/>
        <v>4.6</v>
      </c>
      <c r="L62" s="58">
        <f t="shared" si="1"/>
        <v>0.8</v>
      </c>
      <c r="M62" s="58">
        <f t="shared" si="1"/>
        <v>4.7</v>
      </c>
      <c r="N62" s="58">
        <f t="shared" si="1"/>
        <v>6</v>
      </c>
      <c r="O62" s="58">
        <f t="shared" si="1"/>
        <v>11.9</v>
      </c>
      <c r="P62" s="58">
        <f t="shared" si="1"/>
        <v>0.8</v>
      </c>
      <c r="Q62" s="58">
        <f t="shared" si="1"/>
        <v>12.4</v>
      </c>
      <c r="R62" s="58">
        <f t="shared" si="1"/>
        <v>11.2</v>
      </c>
      <c r="S62" s="58">
        <f t="shared" si="1"/>
        <v>9.6</v>
      </c>
      <c r="T62" s="59">
        <f t="shared" si="1"/>
        <v>5.9</v>
      </c>
      <c r="U62" s="60">
        <f t="shared" si="1"/>
        <v>99.5</v>
      </c>
      <c r="V62" s="60">
        <f t="shared" si="1"/>
        <v>1.1</v>
      </c>
      <c r="W62" s="60">
        <f t="shared" si="1"/>
        <v>0.5</v>
      </c>
      <c r="X62" s="62">
        <f t="shared" si="1"/>
        <v>100</v>
      </c>
      <c r="Y62" s="63">
        <f t="shared" si="2"/>
        <v>4.9</v>
      </c>
      <c r="Z62" s="58">
        <f t="shared" si="2"/>
        <v>19.3</v>
      </c>
      <c r="AA62" s="64">
        <f t="shared" si="2"/>
        <v>75.8</v>
      </c>
      <c r="AB62" s="143"/>
    </row>
    <row r="63" spans="2:28" s="1" customFormat="1" ht="27" customHeight="1">
      <c r="B63" s="2" t="s">
        <v>24</v>
      </c>
      <c r="C63" s="51">
        <f t="shared" si="0"/>
        <v>2.1</v>
      </c>
      <c r="D63" s="51">
        <f t="shared" si="1"/>
        <v>0.8</v>
      </c>
      <c r="E63" s="51">
        <f t="shared" si="1"/>
        <v>0</v>
      </c>
      <c r="F63" s="51">
        <f t="shared" si="1"/>
        <v>0</v>
      </c>
      <c r="G63" s="51">
        <f t="shared" si="1"/>
        <v>8.1</v>
      </c>
      <c r="H63" s="51">
        <f t="shared" si="1"/>
        <v>4.8</v>
      </c>
      <c r="I63" s="51">
        <f t="shared" si="1"/>
        <v>11.4</v>
      </c>
      <c r="J63" s="51">
        <f t="shared" si="1"/>
        <v>5.5</v>
      </c>
      <c r="K63" s="51">
        <f t="shared" si="1"/>
        <v>1.3</v>
      </c>
      <c r="L63" s="51">
        <f t="shared" si="1"/>
        <v>16.6</v>
      </c>
      <c r="M63" s="51">
        <f t="shared" si="1"/>
        <v>2.3</v>
      </c>
      <c r="N63" s="51">
        <f t="shared" si="1"/>
        <v>3.7</v>
      </c>
      <c r="O63" s="51">
        <f t="shared" si="1"/>
        <v>9.8</v>
      </c>
      <c r="P63" s="51">
        <f t="shared" si="1"/>
        <v>1.7</v>
      </c>
      <c r="Q63" s="51">
        <f t="shared" si="1"/>
        <v>5</v>
      </c>
      <c r="R63" s="51">
        <f t="shared" si="1"/>
        <v>6.2</v>
      </c>
      <c r="S63" s="51">
        <f t="shared" si="1"/>
        <v>15.5</v>
      </c>
      <c r="T63" s="52">
        <f t="shared" si="1"/>
        <v>4.7</v>
      </c>
      <c r="U63" s="53">
        <f t="shared" si="1"/>
        <v>99.5</v>
      </c>
      <c r="V63" s="57">
        <f t="shared" si="1"/>
        <v>1.1</v>
      </c>
      <c r="W63" s="53">
        <f t="shared" si="1"/>
        <v>0.5</v>
      </c>
      <c r="X63" s="54">
        <f t="shared" si="1"/>
        <v>100</v>
      </c>
      <c r="Y63" s="55">
        <f t="shared" si="2"/>
        <v>3</v>
      </c>
      <c r="Z63" s="51">
        <f t="shared" si="2"/>
        <v>19.6</v>
      </c>
      <c r="AA63" s="56">
        <f t="shared" si="2"/>
        <v>77.4</v>
      </c>
      <c r="AB63" s="143"/>
    </row>
    <row r="64" spans="2:28" s="1" customFormat="1" ht="27" customHeight="1">
      <c r="B64" s="2" t="s">
        <v>25</v>
      </c>
      <c r="C64" s="51">
        <f t="shared" si="0"/>
        <v>4.5</v>
      </c>
      <c r="D64" s="51">
        <f t="shared" si="1"/>
        <v>0.1</v>
      </c>
      <c r="E64" s="51">
        <f t="shared" si="1"/>
        <v>0.2</v>
      </c>
      <c r="F64" s="51">
        <f t="shared" si="1"/>
        <v>0.1</v>
      </c>
      <c r="G64" s="51">
        <f t="shared" si="1"/>
        <v>6</v>
      </c>
      <c r="H64" s="51">
        <f t="shared" si="1"/>
        <v>3.1</v>
      </c>
      <c r="I64" s="51">
        <f t="shared" si="1"/>
        <v>11.4</v>
      </c>
      <c r="J64" s="51">
        <f t="shared" si="1"/>
        <v>6.8</v>
      </c>
      <c r="K64" s="51">
        <f t="shared" si="1"/>
        <v>5.5</v>
      </c>
      <c r="L64" s="51">
        <f t="shared" si="1"/>
        <v>6.1</v>
      </c>
      <c r="M64" s="51">
        <f t="shared" si="1"/>
        <v>3.6</v>
      </c>
      <c r="N64" s="51">
        <f t="shared" si="1"/>
        <v>6.3</v>
      </c>
      <c r="O64" s="51">
        <f t="shared" si="1"/>
        <v>13.7</v>
      </c>
      <c r="P64" s="51">
        <f t="shared" si="1"/>
        <v>5</v>
      </c>
      <c r="Q64" s="51">
        <f t="shared" si="1"/>
        <v>6.1</v>
      </c>
      <c r="R64" s="51">
        <f t="shared" si="1"/>
        <v>6</v>
      </c>
      <c r="S64" s="51">
        <f t="shared" si="1"/>
        <v>8.7</v>
      </c>
      <c r="T64" s="52">
        <f t="shared" si="1"/>
        <v>6.4</v>
      </c>
      <c r="U64" s="53">
        <f t="shared" si="1"/>
        <v>99.5</v>
      </c>
      <c r="V64" s="53">
        <f t="shared" si="1"/>
        <v>1.1</v>
      </c>
      <c r="W64" s="53">
        <f t="shared" si="1"/>
        <v>0.5</v>
      </c>
      <c r="X64" s="54">
        <f t="shared" si="1"/>
        <v>100</v>
      </c>
      <c r="Y64" s="55">
        <f t="shared" si="2"/>
        <v>4.8</v>
      </c>
      <c r="Z64" s="51">
        <f t="shared" si="2"/>
        <v>17.5</v>
      </c>
      <c r="AA64" s="56">
        <f t="shared" si="2"/>
        <v>77.7</v>
      </c>
      <c r="AB64" s="143"/>
    </row>
    <row r="65" spans="2:28" s="1" customFormat="1" ht="27" customHeight="1">
      <c r="B65" s="2" t="s">
        <v>26</v>
      </c>
      <c r="C65" s="51">
        <f t="shared" si="0"/>
        <v>9.1</v>
      </c>
      <c r="D65" s="51">
        <f t="shared" si="1"/>
        <v>0.1</v>
      </c>
      <c r="E65" s="51">
        <f t="shared" si="1"/>
        <v>0.1</v>
      </c>
      <c r="F65" s="51">
        <f t="shared" si="1"/>
        <v>0</v>
      </c>
      <c r="G65" s="51">
        <f t="shared" si="1"/>
        <v>20.4</v>
      </c>
      <c r="H65" s="51">
        <f t="shared" si="1"/>
        <v>2.9</v>
      </c>
      <c r="I65" s="51">
        <f t="shared" si="1"/>
        <v>11.2</v>
      </c>
      <c r="J65" s="51">
        <f t="shared" si="1"/>
        <v>7.1</v>
      </c>
      <c r="K65" s="51">
        <f t="shared" si="1"/>
        <v>4.8</v>
      </c>
      <c r="L65" s="51">
        <f t="shared" si="1"/>
        <v>1.9</v>
      </c>
      <c r="M65" s="51">
        <f t="shared" si="1"/>
        <v>2.7</v>
      </c>
      <c r="N65" s="51">
        <f t="shared" si="1"/>
        <v>3.5</v>
      </c>
      <c r="O65" s="51">
        <f t="shared" si="1"/>
        <v>9.7</v>
      </c>
      <c r="P65" s="51">
        <f t="shared" si="1"/>
        <v>2.3</v>
      </c>
      <c r="Q65" s="51">
        <f t="shared" si="1"/>
        <v>5.7</v>
      </c>
      <c r="R65" s="51">
        <f t="shared" si="1"/>
        <v>5</v>
      </c>
      <c r="S65" s="51">
        <f t="shared" si="1"/>
        <v>7.6</v>
      </c>
      <c r="T65" s="52">
        <f t="shared" si="1"/>
        <v>5.3</v>
      </c>
      <c r="U65" s="53">
        <f t="shared" si="1"/>
        <v>99.5</v>
      </c>
      <c r="V65" s="57">
        <f t="shared" si="1"/>
        <v>1.1</v>
      </c>
      <c r="W65" s="53">
        <f t="shared" si="1"/>
        <v>0.5</v>
      </c>
      <c r="X65" s="54">
        <f t="shared" si="1"/>
        <v>100</v>
      </c>
      <c r="Y65" s="55">
        <f t="shared" si="2"/>
        <v>9.4</v>
      </c>
      <c r="Z65" s="51">
        <f t="shared" si="2"/>
        <v>31.8</v>
      </c>
      <c r="AA65" s="56">
        <f t="shared" si="2"/>
        <v>58.8</v>
      </c>
      <c r="AB65" s="143"/>
    </row>
    <row r="66" spans="2:28" s="1" customFormat="1" ht="27" customHeight="1">
      <c r="B66" s="4" t="s">
        <v>27</v>
      </c>
      <c r="C66" s="58">
        <f t="shared" si="0"/>
        <v>11.2</v>
      </c>
      <c r="D66" s="58">
        <f t="shared" si="1"/>
        <v>0</v>
      </c>
      <c r="E66" s="58">
        <f t="shared" si="1"/>
        <v>0</v>
      </c>
      <c r="F66" s="58">
        <f t="shared" si="1"/>
        <v>0.1</v>
      </c>
      <c r="G66" s="58">
        <f aca="true" t="shared" si="3" ref="G66:X66">ROUND(G16/$X16*100,1)</f>
        <v>11.7</v>
      </c>
      <c r="H66" s="58">
        <f t="shared" si="3"/>
        <v>3.2</v>
      </c>
      <c r="I66" s="58">
        <f t="shared" si="3"/>
        <v>7.2</v>
      </c>
      <c r="J66" s="58">
        <f t="shared" si="3"/>
        <v>7.8</v>
      </c>
      <c r="K66" s="58">
        <f t="shared" si="3"/>
        <v>8.8</v>
      </c>
      <c r="L66" s="58">
        <f t="shared" si="3"/>
        <v>0.6</v>
      </c>
      <c r="M66" s="58">
        <f t="shared" si="3"/>
        <v>2.9</v>
      </c>
      <c r="N66" s="58">
        <f t="shared" si="3"/>
        <v>6.3</v>
      </c>
      <c r="O66" s="58">
        <f t="shared" si="3"/>
        <v>8.6</v>
      </c>
      <c r="P66" s="58">
        <f t="shared" si="3"/>
        <v>8.2</v>
      </c>
      <c r="Q66" s="58">
        <f t="shared" si="3"/>
        <v>5.1</v>
      </c>
      <c r="R66" s="58">
        <f t="shared" si="3"/>
        <v>5.7</v>
      </c>
      <c r="S66" s="58">
        <f t="shared" si="3"/>
        <v>7.1</v>
      </c>
      <c r="T66" s="59">
        <f t="shared" si="3"/>
        <v>5</v>
      </c>
      <c r="U66" s="60">
        <f t="shared" si="3"/>
        <v>99.5</v>
      </c>
      <c r="V66" s="60">
        <f t="shared" si="3"/>
        <v>1.1</v>
      </c>
      <c r="W66" s="60">
        <f t="shared" si="3"/>
        <v>0.5</v>
      </c>
      <c r="X66" s="62">
        <f t="shared" si="3"/>
        <v>100</v>
      </c>
      <c r="Y66" s="63">
        <f t="shared" si="2"/>
        <v>11.3</v>
      </c>
      <c r="Z66" s="58">
        <f t="shared" si="2"/>
        <v>19.1</v>
      </c>
      <c r="AA66" s="64">
        <f t="shared" si="2"/>
        <v>69.6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5.1</v>
      </c>
      <c r="H67" s="51">
        <f t="shared" si="5"/>
        <v>1.9</v>
      </c>
      <c r="I67" s="51">
        <f t="shared" si="5"/>
        <v>21.7</v>
      </c>
      <c r="J67" s="51">
        <f t="shared" si="5"/>
        <v>20.8</v>
      </c>
      <c r="K67" s="51">
        <f t="shared" si="5"/>
        <v>6.5</v>
      </c>
      <c r="L67" s="51">
        <f t="shared" si="5"/>
        <v>6.5</v>
      </c>
      <c r="M67" s="51">
        <f t="shared" si="5"/>
        <v>1.7</v>
      </c>
      <c r="N67" s="51">
        <f t="shared" si="5"/>
        <v>2.6</v>
      </c>
      <c r="O67" s="51">
        <f t="shared" si="5"/>
        <v>9.3</v>
      </c>
      <c r="P67" s="51">
        <f t="shared" si="5"/>
        <v>0.6</v>
      </c>
      <c r="Q67" s="51">
        <f t="shared" si="5"/>
        <v>4.1</v>
      </c>
      <c r="R67" s="51">
        <f t="shared" si="5"/>
        <v>3</v>
      </c>
      <c r="S67" s="51">
        <f t="shared" si="5"/>
        <v>4.9</v>
      </c>
      <c r="T67" s="52">
        <f t="shared" si="5"/>
        <v>10.3</v>
      </c>
      <c r="U67" s="53">
        <f t="shared" si="5"/>
        <v>99.5</v>
      </c>
      <c r="V67" s="57">
        <f t="shared" si="5"/>
        <v>1.1</v>
      </c>
      <c r="W67" s="53">
        <f t="shared" si="5"/>
        <v>0.5</v>
      </c>
      <c r="X67" s="54">
        <f t="shared" si="5"/>
        <v>100</v>
      </c>
      <c r="Y67" s="55">
        <f t="shared" si="2"/>
        <v>0.6</v>
      </c>
      <c r="Z67" s="51">
        <f t="shared" si="2"/>
        <v>26.9</v>
      </c>
      <c r="AA67" s="56">
        <f t="shared" si="2"/>
        <v>72.5</v>
      </c>
      <c r="AB67" s="143"/>
    </row>
    <row r="68" spans="2:28" s="1" customFormat="1" ht="27" customHeight="1">
      <c r="B68" s="2" t="s">
        <v>29</v>
      </c>
      <c r="C68" s="51">
        <f t="shared" si="0"/>
        <v>4.6</v>
      </c>
      <c r="D68" s="51">
        <f t="shared" si="4"/>
        <v>0.3</v>
      </c>
      <c r="E68" s="51">
        <f t="shared" si="4"/>
        <v>0</v>
      </c>
      <c r="F68" s="51">
        <f t="shared" si="4"/>
        <v>0.1</v>
      </c>
      <c r="G68" s="51">
        <f aca="true" t="shared" si="6" ref="G68:X68">ROUND(G18/$X18*100,1)</f>
        <v>22.8</v>
      </c>
      <c r="H68" s="51">
        <f t="shared" si="6"/>
        <v>2.5</v>
      </c>
      <c r="I68" s="51">
        <f t="shared" si="6"/>
        <v>10.9</v>
      </c>
      <c r="J68" s="51">
        <f t="shared" si="6"/>
        <v>3.4</v>
      </c>
      <c r="K68" s="51">
        <f t="shared" si="6"/>
        <v>3.9</v>
      </c>
      <c r="L68" s="51">
        <f t="shared" si="6"/>
        <v>1.3</v>
      </c>
      <c r="M68" s="51">
        <f t="shared" si="6"/>
        <v>3.2</v>
      </c>
      <c r="N68" s="51">
        <f t="shared" si="6"/>
        <v>3.1</v>
      </c>
      <c r="O68" s="51">
        <f t="shared" si="6"/>
        <v>9</v>
      </c>
      <c r="P68" s="51">
        <f t="shared" si="6"/>
        <v>3</v>
      </c>
      <c r="Q68" s="51">
        <f t="shared" si="6"/>
        <v>6.1</v>
      </c>
      <c r="R68" s="51">
        <f t="shared" si="6"/>
        <v>5.6</v>
      </c>
      <c r="S68" s="51">
        <f t="shared" si="6"/>
        <v>14.3</v>
      </c>
      <c r="T68" s="52">
        <f t="shared" si="6"/>
        <v>5.4</v>
      </c>
      <c r="U68" s="53">
        <f t="shared" si="6"/>
        <v>99.5</v>
      </c>
      <c r="V68" s="53">
        <f t="shared" si="6"/>
        <v>1.1</v>
      </c>
      <c r="W68" s="53">
        <f t="shared" si="6"/>
        <v>0.5</v>
      </c>
      <c r="X68" s="54">
        <f t="shared" si="6"/>
        <v>100</v>
      </c>
      <c r="Y68" s="55">
        <f t="shared" si="2"/>
        <v>4.9</v>
      </c>
      <c r="Z68" s="51">
        <f t="shared" si="2"/>
        <v>34</v>
      </c>
      <c r="AA68" s="56">
        <f t="shared" si="2"/>
        <v>61.1</v>
      </c>
      <c r="AB68" s="143"/>
    </row>
    <row r="69" spans="2:28" s="1" customFormat="1" ht="27" customHeight="1">
      <c r="B69" s="2" t="s">
        <v>30</v>
      </c>
      <c r="C69" s="51">
        <f t="shared" si="0"/>
        <v>4.3</v>
      </c>
      <c r="D69" s="51">
        <f t="shared" si="4"/>
        <v>0.3</v>
      </c>
      <c r="E69" s="51">
        <f t="shared" si="4"/>
        <v>0</v>
      </c>
      <c r="F69" s="51">
        <f t="shared" si="4"/>
        <v>1</v>
      </c>
      <c r="G69" s="51">
        <f aca="true" t="shared" si="7" ref="G69:X69">ROUND(G19/$X19*100,1)</f>
        <v>12.3</v>
      </c>
      <c r="H69" s="51">
        <f t="shared" si="7"/>
        <v>4.1</v>
      </c>
      <c r="I69" s="51">
        <f t="shared" si="7"/>
        <v>8.4</v>
      </c>
      <c r="J69" s="51">
        <f t="shared" si="7"/>
        <v>4.2</v>
      </c>
      <c r="K69" s="51">
        <f t="shared" si="7"/>
        <v>4</v>
      </c>
      <c r="L69" s="51">
        <f t="shared" si="7"/>
        <v>4.7</v>
      </c>
      <c r="M69" s="51">
        <f t="shared" si="7"/>
        <v>2.8</v>
      </c>
      <c r="N69" s="51">
        <f t="shared" si="7"/>
        <v>3.4</v>
      </c>
      <c r="O69" s="51">
        <f t="shared" si="7"/>
        <v>9</v>
      </c>
      <c r="P69" s="51">
        <f t="shared" si="7"/>
        <v>2</v>
      </c>
      <c r="Q69" s="51">
        <f t="shared" si="7"/>
        <v>7.9</v>
      </c>
      <c r="R69" s="51">
        <f t="shared" si="7"/>
        <v>6</v>
      </c>
      <c r="S69" s="51">
        <f t="shared" si="7"/>
        <v>15.4</v>
      </c>
      <c r="T69" s="52">
        <f t="shared" si="7"/>
        <v>9.5</v>
      </c>
      <c r="U69" s="53">
        <f t="shared" si="7"/>
        <v>99.5</v>
      </c>
      <c r="V69" s="57">
        <f t="shared" si="7"/>
        <v>1.1</v>
      </c>
      <c r="W69" s="53">
        <f t="shared" si="7"/>
        <v>0.5</v>
      </c>
      <c r="X69" s="54">
        <f t="shared" si="7"/>
        <v>100</v>
      </c>
      <c r="Y69" s="55">
        <f t="shared" si="2"/>
        <v>4.7</v>
      </c>
      <c r="Z69" s="51">
        <f t="shared" si="2"/>
        <v>21.8</v>
      </c>
      <c r="AA69" s="56">
        <f t="shared" si="2"/>
        <v>73.6</v>
      </c>
      <c r="AB69" s="143"/>
    </row>
    <row r="70" spans="2:28" s="1" customFormat="1" ht="27" customHeight="1">
      <c r="B70" s="4" t="s">
        <v>31</v>
      </c>
      <c r="C70" s="58">
        <f t="shared" si="0"/>
        <v>11.4</v>
      </c>
      <c r="D70" s="58">
        <f t="shared" si="4"/>
        <v>0.2</v>
      </c>
      <c r="E70" s="58">
        <f t="shared" si="4"/>
        <v>0.2</v>
      </c>
      <c r="F70" s="58">
        <f t="shared" si="4"/>
        <v>0.7</v>
      </c>
      <c r="G70" s="58">
        <f aca="true" t="shared" si="8" ref="G70:X70">ROUND(G20/$X20*100,1)</f>
        <v>20.8</v>
      </c>
      <c r="H70" s="58">
        <f t="shared" si="8"/>
        <v>2.9</v>
      </c>
      <c r="I70" s="58">
        <f t="shared" si="8"/>
        <v>10.1</v>
      </c>
      <c r="J70" s="58">
        <f t="shared" si="8"/>
        <v>6.1</v>
      </c>
      <c r="K70" s="58">
        <f t="shared" si="8"/>
        <v>3.8</v>
      </c>
      <c r="L70" s="58">
        <f t="shared" si="8"/>
        <v>3</v>
      </c>
      <c r="M70" s="58">
        <f t="shared" si="8"/>
        <v>2.8</v>
      </c>
      <c r="N70" s="58">
        <f t="shared" si="8"/>
        <v>3.4</v>
      </c>
      <c r="O70" s="58">
        <f t="shared" si="8"/>
        <v>6.7</v>
      </c>
      <c r="P70" s="58">
        <f t="shared" si="8"/>
        <v>1.9</v>
      </c>
      <c r="Q70" s="58">
        <f t="shared" si="8"/>
        <v>6.7</v>
      </c>
      <c r="R70" s="58">
        <f t="shared" si="8"/>
        <v>4.7</v>
      </c>
      <c r="S70" s="58">
        <f t="shared" si="8"/>
        <v>9</v>
      </c>
      <c r="T70" s="59">
        <f t="shared" si="8"/>
        <v>4.7</v>
      </c>
      <c r="U70" s="60">
        <f t="shared" si="8"/>
        <v>99.5</v>
      </c>
      <c r="V70" s="60">
        <f t="shared" si="8"/>
        <v>1.1</v>
      </c>
      <c r="W70" s="60">
        <f t="shared" si="8"/>
        <v>0.5</v>
      </c>
      <c r="X70" s="62">
        <f t="shared" si="8"/>
        <v>100</v>
      </c>
      <c r="Y70" s="63">
        <f t="shared" si="2"/>
        <v>11.9</v>
      </c>
      <c r="Z70" s="58">
        <f t="shared" si="2"/>
        <v>31.9</v>
      </c>
      <c r="AA70" s="64">
        <f t="shared" si="2"/>
        <v>56.2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9.9</v>
      </c>
      <c r="D71" s="51">
        <f t="shared" si="9"/>
        <v>2.7</v>
      </c>
      <c r="E71" s="51">
        <f t="shared" si="9"/>
        <v>0.1</v>
      </c>
      <c r="F71" s="51">
        <f t="shared" si="9"/>
        <v>0.8</v>
      </c>
      <c r="G71" s="51">
        <f t="shared" si="9"/>
        <v>1.7</v>
      </c>
      <c r="H71" s="51">
        <f t="shared" si="9"/>
        <v>2.4</v>
      </c>
      <c r="I71" s="51">
        <f t="shared" si="9"/>
        <v>29.8</v>
      </c>
      <c r="J71" s="51">
        <f t="shared" si="9"/>
        <v>4.9</v>
      </c>
      <c r="K71" s="51">
        <f t="shared" si="9"/>
        <v>4</v>
      </c>
      <c r="L71" s="51">
        <f t="shared" si="9"/>
        <v>1.7</v>
      </c>
      <c r="M71" s="51">
        <f t="shared" si="9"/>
        <v>2.6</v>
      </c>
      <c r="N71" s="51">
        <f t="shared" si="9"/>
        <v>3.2</v>
      </c>
      <c r="O71" s="51">
        <f t="shared" si="9"/>
        <v>4.5</v>
      </c>
      <c r="P71" s="51">
        <f t="shared" si="9"/>
        <v>1.7</v>
      </c>
      <c r="Q71" s="51">
        <f t="shared" si="9"/>
        <v>8.6</v>
      </c>
      <c r="R71" s="51">
        <f t="shared" si="9"/>
        <v>4.5</v>
      </c>
      <c r="S71" s="51">
        <f t="shared" si="9"/>
        <v>11</v>
      </c>
      <c r="T71" s="52">
        <f t="shared" si="9"/>
        <v>5.2</v>
      </c>
      <c r="U71" s="53">
        <f t="shared" si="9"/>
        <v>99.5</v>
      </c>
      <c r="V71" s="57">
        <f t="shared" si="9"/>
        <v>1.1</v>
      </c>
      <c r="W71" s="53">
        <f t="shared" si="9"/>
        <v>0.5</v>
      </c>
      <c r="X71" s="54">
        <f t="shared" si="9"/>
        <v>100</v>
      </c>
      <c r="Y71" s="55">
        <f aca="true" t="shared" si="10" ref="Y71:AA76">ROUND(Y21/$U21*100,1)</f>
        <v>12.8</v>
      </c>
      <c r="Z71" s="51">
        <f t="shared" si="10"/>
        <v>32.5</v>
      </c>
      <c r="AA71" s="56">
        <f t="shared" si="10"/>
        <v>54.7</v>
      </c>
      <c r="AB71" s="143"/>
    </row>
    <row r="72" spans="2:28" s="1" customFormat="1" ht="27" customHeight="1">
      <c r="B72" s="2" t="s">
        <v>33</v>
      </c>
      <c r="C72" s="51">
        <f t="shared" si="9"/>
        <v>1.6</v>
      </c>
      <c r="D72" s="51">
        <f t="shared" si="9"/>
        <v>0.8</v>
      </c>
      <c r="E72" s="51">
        <f t="shared" si="9"/>
        <v>0.1</v>
      </c>
      <c r="F72" s="51">
        <f t="shared" si="9"/>
        <v>3.2</v>
      </c>
      <c r="G72" s="51">
        <f t="shared" si="9"/>
        <v>5.3</v>
      </c>
      <c r="H72" s="51">
        <f t="shared" si="9"/>
        <v>3</v>
      </c>
      <c r="I72" s="51">
        <f t="shared" si="9"/>
        <v>12.2</v>
      </c>
      <c r="J72" s="51">
        <f t="shared" si="9"/>
        <v>5</v>
      </c>
      <c r="K72" s="51">
        <f t="shared" si="9"/>
        <v>2.6</v>
      </c>
      <c r="L72" s="51">
        <f t="shared" si="9"/>
        <v>1.6</v>
      </c>
      <c r="M72" s="51">
        <f t="shared" si="9"/>
        <v>2.3</v>
      </c>
      <c r="N72" s="51">
        <f t="shared" si="9"/>
        <v>3.6</v>
      </c>
      <c r="O72" s="51">
        <f t="shared" si="9"/>
        <v>5.7</v>
      </c>
      <c r="P72" s="51">
        <f t="shared" si="9"/>
        <v>1.3</v>
      </c>
      <c r="Q72" s="51">
        <f t="shared" si="9"/>
        <v>24.5</v>
      </c>
      <c r="R72" s="51">
        <f t="shared" si="9"/>
        <v>8.4</v>
      </c>
      <c r="S72" s="51">
        <f t="shared" si="9"/>
        <v>13.4</v>
      </c>
      <c r="T72" s="52">
        <f t="shared" si="9"/>
        <v>4.8</v>
      </c>
      <c r="U72" s="53">
        <f t="shared" si="9"/>
        <v>99.5</v>
      </c>
      <c r="V72" s="53">
        <f t="shared" si="9"/>
        <v>1.1</v>
      </c>
      <c r="W72" s="53">
        <f t="shared" si="9"/>
        <v>0.5</v>
      </c>
      <c r="X72" s="54">
        <f t="shared" si="9"/>
        <v>100</v>
      </c>
      <c r="Y72" s="55">
        <f t="shared" si="10"/>
        <v>2.5</v>
      </c>
      <c r="Z72" s="51">
        <f t="shared" si="10"/>
        <v>20.8</v>
      </c>
      <c r="AA72" s="56">
        <f t="shared" si="10"/>
        <v>76.8</v>
      </c>
      <c r="AB72" s="143"/>
    </row>
    <row r="73" spans="2:28" s="1" customFormat="1" ht="27" customHeight="1">
      <c r="B73" s="2" t="s">
        <v>34</v>
      </c>
      <c r="C73" s="51">
        <f t="shared" si="9"/>
        <v>4.1</v>
      </c>
      <c r="D73" s="51">
        <f t="shared" si="9"/>
        <v>0.8</v>
      </c>
      <c r="E73" s="51">
        <f t="shared" si="9"/>
        <v>0.1</v>
      </c>
      <c r="F73" s="51">
        <f t="shared" si="9"/>
        <v>2.3</v>
      </c>
      <c r="G73" s="51">
        <f t="shared" si="9"/>
        <v>11.7</v>
      </c>
      <c r="H73" s="51">
        <f t="shared" si="9"/>
        <v>1.8</v>
      </c>
      <c r="I73" s="51">
        <f t="shared" si="9"/>
        <v>18.8</v>
      </c>
      <c r="J73" s="51">
        <f t="shared" si="9"/>
        <v>3.3</v>
      </c>
      <c r="K73" s="51">
        <f t="shared" si="9"/>
        <v>13.6</v>
      </c>
      <c r="L73" s="51">
        <f t="shared" si="9"/>
        <v>2.8</v>
      </c>
      <c r="M73" s="51">
        <f t="shared" si="9"/>
        <v>2.4</v>
      </c>
      <c r="N73" s="51">
        <f t="shared" si="9"/>
        <v>5.1</v>
      </c>
      <c r="O73" s="51">
        <f t="shared" si="9"/>
        <v>4.8</v>
      </c>
      <c r="P73" s="51">
        <f t="shared" si="9"/>
        <v>2</v>
      </c>
      <c r="Q73" s="51">
        <f t="shared" si="9"/>
        <v>12.1</v>
      </c>
      <c r="R73" s="51">
        <f t="shared" si="9"/>
        <v>5.3</v>
      </c>
      <c r="S73" s="51">
        <f t="shared" si="9"/>
        <v>6.5</v>
      </c>
      <c r="T73" s="52">
        <f t="shared" si="9"/>
        <v>1.9</v>
      </c>
      <c r="U73" s="53">
        <f t="shared" si="9"/>
        <v>99.5</v>
      </c>
      <c r="V73" s="57">
        <f t="shared" si="9"/>
        <v>1.1</v>
      </c>
      <c r="W73" s="53">
        <f t="shared" si="9"/>
        <v>0.5</v>
      </c>
      <c r="X73" s="54">
        <f t="shared" si="9"/>
        <v>100</v>
      </c>
      <c r="Y73" s="55">
        <f t="shared" si="10"/>
        <v>5</v>
      </c>
      <c r="Z73" s="51">
        <f t="shared" si="10"/>
        <v>33</v>
      </c>
      <c r="AA73" s="56">
        <f t="shared" si="10"/>
        <v>62</v>
      </c>
      <c r="AB73" s="143"/>
    </row>
    <row r="74" spans="2:28" s="13" customFormat="1" ht="27" customHeight="1">
      <c r="B74" s="6" t="s">
        <v>35</v>
      </c>
      <c r="C74" s="71">
        <f t="shared" si="9"/>
        <v>0.9</v>
      </c>
      <c r="D74" s="71">
        <f t="shared" si="9"/>
        <v>0.1</v>
      </c>
      <c r="E74" s="71">
        <f t="shared" si="9"/>
        <v>0.2</v>
      </c>
      <c r="F74" s="71">
        <f t="shared" si="9"/>
        <v>0</v>
      </c>
      <c r="G74" s="71">
        <f t="shared" si="9"/>
        <v>23.5</v>
      </c>
      <c r="H74" s="71">
        <f t="shared" si="9"/>
        <v>2.5</v>
      </c>
      <c r="I74" s="71">
        <f t="shared" si="9"/>
        <v>6.7</v>
      </c>
      <c r="J74" s="71">
        <f t="shared" si="9"/>
        <v>9</v>
      </c>
      <c r="K74" s="71">
        <f t="shared" si="9"/>
        <v>4.4</v>
      </c>
      <c r="L74" s="71">
        <f t="shared" si="9"/>
        <v>2.4</v>
      </c>
      <c r="M74" s="71">
        <f t="shared" si="9"/>
        <v>3.2</v>
      </c>
      <c r="N74" s="71">
        <f t="shared" si="9"/>
        <v>6.3</v>
      </c>
      <c r="O74" s="71">
        <f t="shared" si="9"/>
        <v>10.3</v>
      </c>
      <c r="P74" s="71">
        <f t="shared" si="9"/>
        <v>4.9</v>
      </c>
      <c r="Q74" s="71">
        <f t="shared" si="9"/>
        <v>7.5</v>
      </c>
      <c r="R74" s="71">
        <f t="shared" si="9"/>
        <v>5.4</v>
      </c>
      <c r="S74" s="71">
        <f t="shared" si="9"/>
        <v>7.6</v>
      </c>
      <c r="T74" s="72">
        <f t="shared" si="9"/>
        <v>4.7</v>
      </c>
      <c r="U74" s="73">
        <f t="shared" si="9"/>
        <v>99.5</v>
      </c>
      <c r="V74" s="74">
        <f t="shared" si="9"/>
        <v>1.1</v>
      </c>
      <c r="W74" s="73">
        <f t="shared" si="9"/>
        <v>0.5</v>
      </c>
      <c r="X74" s="75">
        <f t="shared" si="9"/>
        <v>100</v>
      </c>
      <c r="Y74" s="76">
        <f t="shared" si="10"/>
        <v>1.2</v>
      </c>
      <c r="Z74" s="71">
        <f t="shared" si="10"/>
        <v>30.3</v>
      </c>
      <c r="AA74" s="77">
        <f t="shared" si="10"/>
        <v>68.5</v>
      </c>
      <c r="AB74" s="143"/>
    </row>
    <row r="75" spans="2:28" s="13" customFormat="1" ht="27" customHeight="1">
      <c r="B75" s="7" t="s">
        <v>36</v>
      </c>
      <c r="C75" s="51">
        <f t="shared" si="9"/>
        <v>4.3</v>
      </c>
      <c r="D75" s="51">
        <f t="shared" si="9"/>
        <v>0.1</v>
      </c>
      <c r="E75" s="51">
        <f t="shared" si="9"/>
        <v>0</v>
      </c>
      <c r="F75" s="51">
        <f t="shared" si="9"/>
        <v>0.1</v>
      </c>
      <c r="G75" s="51">
        <f t="shared" si="9"/>
        <v>15.6</v>
      </c>
      <c r="H75" s="51">
        <f t="shared" si="9"/>
        <v>2.8</v>
      </c>
      <c r="I75" s="51">
        <f t="shared" si="9"/>
        <v>7.3</v>
      </c>
      <c r="J75" s="51">
        <f t="shared" si="9"/>
        <v>8.6</v>
      </c>
      <c r="K75" s="51">
        <f t="shared" si="9"/>
        <v>4.4</v>
      </c>
      <c r="L75" s="51">
        <f t="shared" si="9"/>
        <v>3.6</v>
      </c>
      <c r="M75" s="51">
        <f t="shared" si="9"/>
        <v>2.5</v>
      </c>
      <c r="N75" s="51">
        <f t="shared" si="9"/>
        <v>5.7</v>
      </c>
      <c r="O75" s="51">
        <f t="shared" si="9"/>
        <v>10.1</v>
      </c>
      <c r="P75" s="51">
        <f t="shared" si="9"/>
        <v>4.9</v>
      </c>
      <c r="Q75" s="51">
        <f t="shared" si="9"/>
        <v>6.2</v>
      </c>
      <c r="R75" s="51">
        <f t="shared" si="9"/>
        <v>5.7</v>
      </c>
      <c r="S75" s="51">
        <f t="shared" si="9"/>
        <v>12.2</v>
      </c>
      <c r="T75" s="52">
        <f t="shared" si="9"/>
        <v>5.2</v>
      </c>
      <c r="U75" s="53">
        <f t="shared" si="9"/>
        <v>99.5</v>
      </c>
      <c r="V75" s="53">
        <f t="shared" si="9"/>
        <v>1.1</v>
      </c>
      <c r="W75" s="53">
        <f t="shared" si="9"/>
        <v>0.5</v>
      </c>
      <c r="X75" s="54">
        <f t="shared" si="9"/>
        <v>100</v>
      </c>
      <c r="Y75" s="55">
        <f t="shared" si="10"/>
        <v>4.6</v>
      </c>
      <c r="Z75" s="51">
        <f t="shared" si="10"/>
        <v>23.2</v>
      </c>
      <c r="AA75" s="56">
        <f t="shared" si="10"/>
        <v>72.3</v>
      </c>
      <c r="AB75" s="143"/>
    </row>
    <row r="76" spans="2:28" s="13" customFormat="1" ht="27" customHeight="1" thickBot="1">
      <c r="B76" s="8" t="s">
        <v>37</v>
      </c>
      <c r="C76" s="78">
        <f t="shared" si="9"/>
        <v>1.5</v>
      </c>
      <c r="D76" s="78">
        <f t="shared" si="9"/>
        <v>0.1</v>
      </c>
      <c r="E76" s="78">
        <f t="shared" si="9"/>
        <v>0.9</v>
      </c>
      <c r="F76" s="78">
        <f t="shared" si="9"/>
        <v>0.2</v>
      </c>
      <c r="G76" s="78">
        <f t="shared" si="9"/>
        <v>16.7</v>
      </c>
      <c r="H76" s="78">
        <f t="shared" si="9"/>
        <v>2.8</v>
      </c>
      <c r="I76" s="78">
        <f t="shared" si="9"/>
        <v>6.1</v>
      </c>
      <c r="J76" s="78">
        <f t="shared" si="9"/>
        <v>11.7</v>
      </c>
      <c r="K76" s="78">
        <f t="shared" si="9"/>
        <v>5.3</v>
      </c>
      <c r="L76" s="78">
        <f t="shared" si="9"/>
        <v>2.9</v>
      </c>
      <c r="M76" s="78">
        <f t="shared" si="9"/>
        <v>2.9</v>
      </c>
      <c r="N76" s="78">
        <f t="shared" si="9"/>
        <v>5.7</v>
      </c>
      <c r="O76" s="78">
        <f t="shared" si="9"/>
        <v>10.4</v>
      </c>
      <c r="P76" s="78">
        <f t="shared" si="9"/>
        <v>5.5</v>
      </c>
      <c r="Q76" s="78">
        <f t="shared" si="9"/>
        <v>7.2</v>
      </c>
      <c r="R76" s="78">
        <f t="shared" si="9"/>
        <v>5.6</v>
      </c>
      <c r="S76" s="78">
        <f t="shared" si="9"/>
        <v>9.2</v>
      </c>
      <c r="T76" s="79">
        <f t="shared" si="9"/>
        <v>4.6</v>
      </c>
      <c r="U76" s="80">
        <f t="shared" si="9"/>
        <v>99.5</v>
      </c>
      <c r="V76" s="80">
        <f t="shared" si="9"/>
        <v>1.1</v>
      </c>
      <c r="W76" s="80">
        <f t="shared" si="9"/>
        <v>0.5</v>
      </c>
      <c r="X76" s="81">
        <f t="shared" si="9"/>
        <v>100</v>
      </c>
      <c r="Y76" s="82">
        <f t="shared" si="10"/>
        <v>2.6</v>
      </c>
      <c r="Z76" s="78">
        <f t="shared" si="10"/>
        <v>23.1</v>
      </c>
      <c r="AA76" s="83">
        <f t="shared" si="10"/>
        <v>74.4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15.7</v>
      </c>
      <c r="D80" s="51">
        <f t="shared" si="12"/>
        <v>17.4</v>
      </c>
      <c r="E80" s="51">
        <f t="shared" si="12"/>
        <v>5.1</v>
      </c>
      <c r="F80" s="51">
        <f t="shared" si="12"/>
        <v>12.7</v>
      </c>
      <c r="G80" s="51">
        <f t="shared" si="12"/>
        <v>49.3</v>
      </c>
      <c r="H80" s="51">
        <f t="shared" si="12"/>
        <v>36.3</v>
      </c>
      <c r="I80" s="51">
        <f t="shared" si="12"/>
        <v>34.8</v>
      </c>
      <c r="J80" s="51">
        <f t="shared" si="12"/>
        <v>37.4</v>
      </c>
      <c r="K80" s="51">
        <f t="shared" si="12"/>
        <v>35.2</v>
      </c>
      <c r="L80" s="51">
        <f t="shared" si="12"/>
        <v>34.4</v>
      </c>
      <c r="M80" s="51">
        <f t="shared" si="12"/>
        <v>42</v>
      </c>
      <c r="N80" s="51">
        <f t="shared" si="12"/>
        <v>42.7</v>
      </c>
      <c r="O80" s="51">
        <f t="shared" si="12"/>
        <v>38.8</v>
      </c>
      <c r="P80" s="51">
        <f t="shared" si="12"/>
        <v>41.4</v>
      </c>
      <c r="Q80" s="51">
        <f t="shared" si="12"/>
        <v>40.2</v>
      </c>
      <c r="R80" s="51">
        <f t="shared" si="12"/>
        <v>36.1</v>
      </c>
      <c r="S80" s="51">
        <f t="shared" si="12"/>
        <v>32.1</v>
      </c>
      <c r="T80" s="51">
        <f t="shared" si="12"/>
        <v>38.7</v>
      </c>
      <c r="U80" s="53">
        <f t="shared" si="12"/>
        <v>39.3</v>
      </c>
      <c r="V80" s="53">
        <f t="shared" si="12"/>
        <v>39.3</v>
      </c>
      <c r="W80" s="53">
        <f t="shared" si="12"/>
        <v>39.3</v>
      </c>
      <c r="X80" s="54">
        <f t="shared" si="12"/>
        <v>39.3</v>
      </c>
      <c r="Y80" s="55">
        <f t="shared" si="12"/>
        <v>13.6</v>
      </c>
      <c r="Z80" s="51">
        <f t="shared" si="12"/>
        <v>45.5</v>
      </c>
      <c r="AA80" s="56">
        <f t="shared" si="12"/>
        <v>37.8</v>
      </c>
      <c r="AB80" s="103">
        <f t="shared" si="12"/>
        <v>110.8</v>
      </c>
    </row>
    <row r="81" spans="2:28" s="1" customFormat="1" ht="27" customHeight="1">
      <c r="B81" s="2" t="s">
        <v>17</v>
      </c>
      <c r="C81" s="51">
        <f t="shared" si="11"/>
        <v>9.3</v>
      </c>
      <c r="D81" s="51">
        <f t="shared" si="12"/>
        <v>1.2</v>
      </c>
      <c r="E81" s="51">
        <f t="shared" si="12"/>
        <v>0.7</v>
      </c>
      <c r="F81" s="51">
        <f t="shared" si="12"/>
        <v>2.3</v>
      </c>
      <c r="G81" s="51">
        <f t="shared" si="12"/>
        <v>25.2</v>
      </c>
      <c r="H81" s="51">
        <f t="shared" si="12"/>
        <v>29.7</v>
      </c>
      <c r="I81" s="51">
        <f t="shared" si="12"/>
        <v>19.9</v>
      </c>
      <c r="J81" s="51">
        <f t="shared" si="12"/>
        <v>33.1</v>
      </c>
      <c r="K81" s="51">
        <f t="shared" si="12"/>
        <v>22.7</v>
      </c>
      <c r="L81" s="51">
        <f t="shared" si="12"/>
        <v>31</v>
      </c>
      <c r="M81" s="51">
        <f t="shared" si="12"/>
        <v>29.6</v>
      </c>
      <c r="N81" s="51">
        <f t="shared" si="12"/>
        <v>30.9</v>
      </c>
      <c r="O81" s="51">
        <f t="shared" si="12"/>
        <v>31.3</v>
      </c>
      <c r="P81" s="51">
        <f t="shared" si="12"/>
        <v>37.8</v>
      </c>
      <c r="Q81" s="51">
        <f t="shared" si="12"/>
        <v>19.2</v>
      </c>
      <c r="R81" s="51">
        <f t="shared" si="12"/>
        <v>30.2</v>
      </c>
      <c r="S81" s="51">
        <f t="shared" si="12"/>
        <v>28.7</v>
      </c>
      <c r="T81" s="51">
        <f t="shared" si="12"/>
        <v>26.3</v>
      </c>
      <c r="U81" s="53">
        <f t="shared" si="12"/>
        <v>27.4</v>
      </c>
      <c r="V81" s="53">
        <f t="shared" si="12"/>
        <v>27.4</v>
      </c>
      <c r="W81" s="53">
        <f t="shared" si="12"/>
        <v>27.4</v>
      </c>
      <c r="X81" s="54">
        <f t="shared" si="12"/>
        <v>27.4</v>
      </c>
      <c r="Y81" s="55">
        <f t="shared" si="12"/>
        <v>7.2</v>
      </c>
      <c r="Z81" s="51">
        <f t="shared" si="12"/>
        <v>23.8</v>
      </c>
      <c r="AA81" s="56">
        <f t="shared" si="12"/>
        <v>29.3</v>
      </c>
      <c r="AB81" s="103">
        <f t="shared" si="12"/>
        <v>104.9</v>
      </c>
    </row>
    <row r="82" spans="2:28" s="1" customFormat="1" ht="27" customHeight="1">
      <c r="B82" s="2" t="s">
        <v>18</v>
      </c>
      <c r="C82" s="51">
        <f t="shared" si="11"/>
        <v>9.3</v>
      </c>
      <c r="D82" s="51">
        <f t="shared" si="12"/>
        <v>8.1</v>
      </c>
      <c r="E82" s="51">
        <f t="shared" si="12"/>
        <v>0</v>
      </c>
      <c r="F82" s="51">
        <f t="shared" si="12"/>
        <v>11.6</v>
      </c>
      <c r="G82" s="51">
        <f t="shared" si="12"/>
        <v>8</v>
      </c>
      <c r="H82" s="51">
        <f t="shared" si="12"/>
        <v>8.1</v>
      </c>
      <c r="I82" s="51">
        <f t="shared" si="12"/>
        <v>6.8</v>
      </c>
      <c r="J82" s="51">
        <f t="shared" si="12"/>
        <v>8.8</v>
      </c>
      <c r="K82" s="51">
        <f t="shared" si="12"/>
        <v>6.7</v>
      </c>
      <c r="L82" s="51">
        <f t="shared" si="12"/>
        <v>9</v>
      </c>
      <c r="M82" s="51">
        <f t="shared" si="12"/>
        <v>6.4</v>
      </c>
      <c r="N82" s="51">
        <f t="shared" si="12"/>
        <v>9.4</v>
      </c>
      <c r="O82" s="51">
        <f t="shared" si="12"/>
        <v>8.6</v>
      </c>
      <c r="P82" s="51">
        <f t="shared" si="12"/>
        <v>9.1</v>
      </c>
      <c r="Q82" s="51">
        <f t="shared" si="12"/>
        <v>8.4</v>
      </c>
      <c r="R82" s="51">
        <f t="shared" si="12"/>
        <v>9.3</v>
      </c>
      <c r="S82" s="51">
        <f t="shared" si="12"/>
        <v>14.6</v>
      </c>
      <c r="T82" s="51">
        <f t="shared" si="12"/>
        <v>9.4</v>
      </c>
      <c r="U82" s="53">
        <f t="shared" si="12"/>
        <v>8.9</v>
      </c>
      <c r="V82" s="57">
        <f t="shared" si="12"/>
        <v>8.9</v>
      </c>
      <c r="W82" s="53">
        <f t="shared" si="12"/>
        <v>8.9</v>
      </c>
      <c r="X82" s="54">
        <f t="shared" si="12"/>
        <v>8.9</v>
      </c>
      <c r="Y82" s="55">
        <f t="shared" si="12"/>
        <v>7.4</v>
      </c>
      <c r="Z82" s="51">
        <f t="shared" si="12"/>
        <v>7.7</v>
      </c>
      <c r="AA82" s="56">
        <f t="shared" si="12"/>
        <v>9.4</v>
      </c>
      <c r="AB82" s="103">
        <f t="shared" si="12"/>
        <v>85.2</v>
      </c>
    </row>
    <row r="83" spans="2:28" s="1" customFormat="1" ht="27" customHeight="1">
      <c r="B83" s="4" t="s">
        <v>19</v>
      </c>
      <c r="C83" s="58">
        <f t="shared" si="11"/>
        <v>1.5</v>
      </c>
      <c r="D83" s="58">
        <f t="shared" si="12"/>
        <v>0</v>
      </c>
      <c r="E83" s="58">
        <f t="shared" si="12"/>
        <v>80.1</v>
      </c>
      <c r="F83" s="58">
        <f t="shared" si="12"/>
        <v>0</v>
      </c>
      <c r="G83" s="58">
        <f t="shared" si="12"/>
        <v>4.4</v>
      </c>
      <c r="H83" s="58">
        <f t="shared" si="12"/>
        <v>5.3</v>
      </c>
      <c r="I83" s="58">
        <f t="shared" si="12"/>
        <v>3.6</v>
      </c>
      <c r="J83" s="58">
        <f t="shared" si="12"/>
        <v>9.7</v>
      </c>
      <c r="K83" s="58">
        <f t="shared" si="12"/>
        <v>15.9</v>
      </c>
      <c r="L83" s="58">
        <f t="shared" si="12"/>
        <v>3.8</v>
      </c>
      <c r="M83" s="58">
        <f t="shared" si="12"/>
        <v>4.1</v>
      </c>
      <c r="N83" s="58">
        <f t="shared" si="12"/>
        <v>3.8</v>
      </c>
      <c r="O83" s="58">
        <f t="shared" si="12"/>
        <v>4.5</v>
      </c>
      <c r="P83" s="58">
        <f t="shared" si="12"/>
        <v>2.9</v>
      </c>
      <c r="Q83" s="58">
        <f t="shared" si="12"/>
        <v>13.3</v>
      </c>
      <c r="R83" s="58">
        <f t="shared" si="12"/>
        <v>4.4</v>
      </c>
      <c r="S83" s="58">
        <f t="shared" si="12"/>
        <v>4.4</v>
      </c>
      <c r="T83" s="58">
        <f t="shared" si="12"/>
        <v>4.5</v>
      </c>
      <c r="U83" s="60">
        <f t="shared" si="12"/>
        <v>6.3</v>
      </c>
      <c r="V83" s="61">
        <f t="shared" si="12"/>
        <v>6.3</v>
      </c>
      <c r="W83" s="60">
        <f t="shared" si="12"/>
        <v>6.3</v>
      </c>
      <c r="X83" s="62">
        <f t="shared" si="12"/>
        <v>6.3</v>
      </c>
      <c r="Y83" s="63">
        <f t="shared" si="12"/>
        <v>17.1</v>
      </c>
      <c r="Z83" s="58">
        <f t="shared" si="12"/>
        <v>4.2</v>
      </c>
      <c r="AA83" s="64">
        <f t="shared" si="12"/>
        <v>6.7</v>
      </c>
      <c r="AB83" s="104">
        <f t="shared" si="12"/>
        <v>111.4</v>
      </c>
    </row>
    <row r="84" spans="2:28" s="1" customFormat="1" ht="27" customHeight="1">
      <c r="B84" s="5" t="s">
        <v>20</v>
      </c>
      <c r="C84" s="65">
        <f t="shared" si="11"/>
        <v>2.1</v>
      </c>
      <c r="D84" s="65">
        <f t="shared" si="12"/>
        <v>2.9</v>
      </c>
      <c r="E84" s="65">
        <f t="shared" si="12"/>
        <v>10.7</v>
      </c>
      <c r="F84" s="65">
        <f t="shared" si="12"/>
        <v>0</v>
      </c>
      <c r="G84" s="65">
        <f t="shared" si="12"/>
        <v>1.6</v>
      </c>
      <c r="H84" s="65">
        <f t="shared" si="12"/>
        <v>1.4</v>
      </c>
      <c r="I84" s="65">
        <f t="shared" si="12"/>
        <v>2</v>
      </c>
      <c r="J84" s="65">
        <f t="shared" si="12"/>
        <v>0.5</v>
      </c>
      <c r="K84" s="65">
        <f t="shared" si="12"/>
        <v>2.1</v>
      </c>
      <c r="L84" s="65">
        <f t="shared" si="12"/>
        <v>1.5</v>
      </c>
      <c r="M84" s="65">
        <f t="shared" si="12"/>
        <v>1.3</v>
      </c>
      <c r="N84" s="65">
        <f t="shared" si="12"/>
        <v>0.9</v>
      </c>
      <c r="O84" s="65">
        <f t="shared" si="12"/>
        <v>1.5</v>
      </c>
      <c r="P84" s="65">
        <f t="shared" si="12"/>
        <v>0</v>
      </c>
      <c r="Q84" s="65">
        <f t="shared" si="12"/>
        <v>1.1</v>
      </c>
      <c r="R84" s="65">
        <f t="shared" si="12"/>
        <v>1.4</v>
      </c>
      <c r="S84" s="65">
        <f t="shared" si="12"/>
        <v>1.5</v>
      </c>
      <c r="T84" s="65">
        <f t="shared" si="12"/>
        <v>1.1</v>
      </c>
      <c r="U84" s="67">
        <f t="shared" si="12"/>
        <v>1.4</v>
      </c>
      <c r="V84" s="67">
        <f t="shared" si="12"/>
        <v>1.4</v>
      </c>
      <c r="W84" s="67">
        <f t="shared" si="12"/>
        <v>1.4</v>
      </c>
      <c r="X84" s="68">
        <f t="shared" si="12"/>
        <v>1.4</v>
      </c>
      <c r="Y84" s="69">
        <f t="shared" si="12"/>
        <v>3.9</v>
      </c>
      <c r="Z84" s="65">
        <f t="shared" si="12"/>
        <v>1.7</v>
      </c>
      <c r="AA84" s="70">
        <f t="shared" si="12"/>
        <v>1.1</v>
      </c>
      <c r="AB84" s="105">
        <f t="shared" si="12"/>
        <v>93.3</v>
      </c>
    </row>
    <row r="85" spans="2:28" s="1" customFormat="1" ht="27" customHeight="1">
      <c r="B85" s="2" t="s">
        <v>21</v>
      </c>
      <c r="C85" s="51">
        <f t="shared" si="11"/>
        <v>0.6</v>
      </c>
      <c r="D85" s="51">
        <f t="shared" si="12"/>
        <v>6.3</v>
      </c>
      <c r="E85" s="51">
        <f t="shared" si="12"/>
        <v>0</v>
      </c>
      <c r="F85" s="51">
        <f t="shared" si="12"/>
        <v>0</v>
      </c>
      <c r="G85" s="51">
        <f t="shared" si="12"/>
        <v>0.5</v>
      </c>
      <c r="H85" s="51">
        <f t="shared" si="12"/>
        <v>1.2</v>
      </c>
      <c r="I85" s="51">
        <f t="shared" si="12"/>
        <v>1</v>
      </c>
      <c r="J85" s="51">
        <f t="shared" si="12"/>
        <v>0.1</v>
      </c>
      <c r="K85" s="51">
        <f t="shared" si="12"/>
        <v>0.3</v>
      </c>
      <c r="L85" s="51">
        <f t="shared" si="12"/>
        <v>0.5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</v>
      </c>
      <c r="Q85" s="51">
        <f t="shared" si="12"/>
        <v>0.6</v>
      </c>
      <c r="R85" s="51">
        <f t="shared" si="12"/>
        <v>0.5</v>
      </c>
      <c r="S85" s="51">
        <f t="shared" si="12"/>
        <v>0.5</v>
      </c>
      <c r="T85" s="51">
        <f t="shared" si="12"/>
        <v>0.4</v>
      </c>
      <c r="U85" s="53">
        <f t="shared" si="12"/>
        <v>0.5</v>
      </c>
      <c r="V85" s="53">
        <f t="shared" si="12"/>
        <v>0.5</v>
      </c>
      <c r="W85" s="53">
        <f t="shared" si="12"/>
        <v>0.5</v>
      </c>
      <c r="X85" s="54">
        <f t="shared" si="12"/>
        <v>0.5</v>
      </c>
      <c r="Y85" s="55">
        <f t="shared" si="12"/>
        <v>0.7</v>
      </c>
      <c r="Z85" s="51">
        <f t="shared" si="12"/>
        <v>0.6</v>
      </c>
      <c r="AA85" s="56">
        <f t="shared" si="12"/>
        <v>0.4</v>
      </c>
      <c r="AB85" s="103">
        <f t="shared" si="12"/>
        <v>103.5</v>
      </c>
    </row>
    <row r="86" spans="2:28" s="1" customFormat="1" ht="27" customHeight="1">
      <c r="B86" s="2" t="s">
        <v>22</v>
      </c>
      <c r="C86" s="51">
        <f t="shared" si="11"/>
        <v>0.7</v>
      </c>
      <c r="D86" s="51">
        <f t="shared" si="12"/>
        <v>10.9</v>
      </c>
      <c r="E86" s="51">
        <f t="shared" si="12"/>
        <v>0.1</v>
      </c>
      <c r="F86" s="51">
        <f t="shared" si="12"/>
        <v>0</v>
      </c>
      <c r="G86" s="51">
        <f t="shared" si="12"/>
        <v>0.8</v>
      </c>
      <c r="H86" s="51">
        <f t="shared" si="12"/>
        <v>0.7</v>
      </c>
      <c r="I86" s="51">
        <f t="shared" si="12"/>
        <v>3.5</v>
      </c>
      <c r="J86" s="51">
        <f t="shared" si="12"/>
        <v>0.4</v>
      </c>
      <c r="K86" s="51">
        <f t="shared" si="12"/>
        <v>0.9</v>
      </c>
      <c r="L86" s="51">
        <f t="shared" si="12"/>
        <v>0.4</v>
      </c>
      <c r="M86" s="51">
        <f t="shared" si="12"/>
        <v>0.9</v>
      </c>
      <c r="N86" s="51">
        <f t="shared" si="12"/>
        <v>0.8</v>
      </c>
      <c r="O86" s="51">
        <f t="shared" si="12"/>
        <v>1.2</v>
      </c>
      <c r="P86" s="51">
        <f t="shared" si="12"/>
        <v>0.1</v>
      </c>
      <c r="Q86" s="51">
        <f t="shared" si="12"/>
        <v>0.8</v>
      </c>
      <c r="R86" s="51">
        <f t="shared" si="12"/>
        <v>1.5</v>
      </c>
      <c r="S86" s="51">
        <f t="shared" si="12"/>
        <v>1.3</v>
      </c>
      <c r="T86" s="51">
        <f t="shared" si="12"/>
        <v>0.9</v>
      </c>
      <c r="U86" s="53">
        <f t="shared" si="12"/>
        <v>1</v>
      </c>
      <c r="V86" s="53">
        <f t="shared" si="12"/>
        <v>1</v>
      </c>
      <c r="W86" s="53">
        <f t="shared" si="12"/>
        <v>1</v>
      </c>
      <c r="X86" s="54">
        <f t="shared" si="12"/>
        <v>1</v>
      </c>
      <c r="Y86" s="55">
        <f t="shared" si="12"/>
        <v>1.1</v>
      </c>
      <c r="Z86" s="51">
        <f t="shared" si="12"/>
        <v>1.5</v>
      </c>
      <c r="AA86" s="56">
        <f t="shared" si="12"/>
        <v>0.9</v>
      </c>
      <c r="AB86" s="103">
        <f t="shared" si="12"/>
        <v>91</v>
      </c>
    </row>
    <row r="87" spans="2:28" s="1" customFormat="1" ht="27" customHeight="1">
      <c r="B87" s="4" t="s">
        <v>23</v>
      </c>
      <c r="C87" s="58">
        <f t="shared" si="11"/>
        <v>4.1</v>
      </c>
      <c r="D87" s="58">
        <f t="shared" si="12"/>
        <v>5.6</v>
      </c>
      <c r="E87" s="58">
        <f t="shared" si="12"/>
        <v>0.1</v>
      </c>
      <c r="F87" s="58">
        <f t="shared" si="12"/>
        <v>0</v>
      </c>
      <c r="G87" s="58">
        <f t="shared" si="12"/>
        <v>0.5</v>
      </c>
      <c r="H87" s="58">
        <f t="shared" si="12"/>
        <v>1.4</v>
      </c>
      <c r="I87" s="58">
        <f t="shared" si="12"/>
        <v>3.1</v>
      </c>
      <c r="J87" s="58">
        <f t="shared" si="12"/>
        <v>0.8</v>
      </c>
      <c r="K87" s="58">
        <f t="shared" si="12"/>
        <v>1.5</v>
      </c>
      <c r="L87" s="58">
        <f t="shared" si="12"/>
        <v>0.5</v>
      </c>
      <c r="M87" s="58">
        <f t="shared" si="12"/>
        <v>2.4</v>
      </c>
      <c r="N87" s="58">
        <f t="shared" si="12"/>
        <v>1.6</v>
      </c>
      <c r="O87" s="58">
        <f t="shared" si="12"/>
        <v>1.8</v>
      </c>
      <c r="P87" s="58">
        <f t="shared" si="12"/>
        <v>0.3</v>
      </c>
      <c r="Q87" s="58">
        <f t="shared" si="12"/>
        <v>2.7</v>
      </c>
      <c r="R87" s="58">
        <f t="shared" si="12"/>
        <v>3.1</v>
      </c>
      <c r="S87" s="58">
        <f t="shared" si="12"/>
        <v>1.7</v>
      </c>
      <c r="T87" s="58">
        <f t="shared" si="12"/>
        <v>1.9</v>
      </c>
      <c r="U87" s="60">
        <f t="shared" si="12"/>
        <v>1.6</v>
      </c>
      <c r="V87" s="60">
        <f t="shared" si="12"/>
        <v>1.6</v>
      </c>
      <c r="W87" s="60">
        <f t="shared" si="12"/>
        <v>1.6</v>
      </c>
      <c r="X87" s="62">
        <f t="shared" si="12"/>
        <v>1.6</v>
      </c>
      <c r="Y87" s="63">
        <f t="shared" si="12"/>
        <v>3.4</v>
      </c>
      <c r="Z87" s="58">
        <f t="shared" si="12"/>
        <v>1.1</v>
      </c>
      <c r="AA87" s="64">
        <f t="shared" si="12"/>
        <v>1.7</v>
      </c>
      <c r="AB87" s="104">
        <f t="shared" si="12"/>
        <v>74.8</v>
      </c>
    </row>
    <row r="88" spans="2:28" s="1" customFormat="1" ht="27" customHeight="1">
      <c r="B88" s="2" t="s">
        <v>24</v>
      </c>
      <c r="C88" s="51">
        <f t="shared" si="11"/>
        <v>1.2</v>
      </c>
      <c r="D88" s="51">
        <f t="shared" si="12"/>
        <v>7.3</v>
      </c>
      <c r="E88" s="51">
        <f t="shared" si="12"/>
        <v>0</v>
      </c>
      <c r="F88" s="51">
        <f t="shared" si="12"/>
        <v>0</v>
      </c>
      <c r="G88" s="51">
        <f t="shared" si="12"/>
        <v>0.4</v>
      </c>
      <c r="H88" s="51">
        <f t="shared" si="12"/>
        <v>1.8</v>
      </c>
      <c r="I88" s="51">
        <f t="shared" si="12"/>
        <v>1.7</v>
      </c>
      <c r="J88" s="51">
        <f t="shared" si="12"/>
        <v>0.5</v>
      </c>
      <c r="K88" s="51">
        <f t="shared" si="12"/>
        <v>0.3</v>
      </c>
      <c r="L88" s="51">
        <f t="shared" si="12"/>
        <v>5.8</v>
      </c>
      <c r="M88" s="51">
        <f t="shared" si="12"/>
        <v>0.8</v>
      </c>
      <c r="N88" s="51">
        <f t="shared" si="12"/>
        <v>0.6</v>
      </c>
      <c r="O88" s="51">
        <f t="shared" si="12"/>
        <v>0.9</v>
      </c>
      <c r="P88" s="51">
        <f t="shared" si="12"/>
        <v>0.3</v>
      </c>
      <c r="Q88" s="51">
        <f t="shared" si="12"/>
        <v>0.7</v>
      </c>
      <c r="R88" s="51">
        <f t="shared" si="12"/>
        <v>1.1</v>
      </c>
      <c r="S88" s="51">
        <f t="shared" si="12"/>
        <v>1.7</v>
      </c>
      <c r="T88" s="51">
        <f t="shared" si="12"/>
        <v>1</v>
      </c>
      <c r="U88" s="53">
        <f t="shared" si="12"/>
        <v>1</v>
      </c>
      <c r="V88" s="57">
        <f t="shared" si="12"/>
        <v>1</v>
      </c>
      <c r="W88" s="53">
        <f t="shared" si="12"/>
        <v>1</v>
      </c>
      <c r="X88" s="54">
        <f t="shared" si="12"/>
        <v>1</v>
      </c>
      <c r="Y88" s="55">
        <f t="shared" si="12"/>
        <v>1.3</v>
      </c>
      <c r="Z88" s="51">
        <f t="shared" si="12"/>
        <v>0.7</v>
      </c>
      <c r="AA88" s="56">
        <f t="shared" si="12"/>
        <v>1.1</v>
      </c>
      <c r="AB88" s="103">
        <f t="shared" si="12"/>
        <v>86.8</v>
      </c>
    </row>
    <row r="89" spans="2:28" s="1" customFormat="1" ht="27" customHeight="1">
      <c r="B89" s="2" t="s">
        <v>25</v>
      </c>
      <c r="C89" s="51">
        <f t="shared" si="11"/>
        <v>4.1</v>
      </c>
      <c r="D89" s="51">
        <f t="shared" si="12"/>
        <v>1.1</v>
      </c>
      <c r="E89" s="51">
        <f t="shared" si="12"/>
        <v>0.7</v>
      </c>
      <c r="F89" s="51">
        <f t="shared" si="12"/>
        <v>1.7</v>
      </c>
      <c r="G89" s="51">
        <f t="shared" si="12"/>
        <v>0.5</v>
      </c>
      <c r="H89" s="51">
        <f t="shared" si="12"/>
        <v>1.8</v>
      </c>
      <c r="I89" s="51">
        <f aca="true" t="shared" si="13" ref="I89:AB89">ROUND(I14/I$4*100,1)</f>
        <v>2.7</v>
      </c>
      <c r="J89" s="51">
        <f t="shared" si="13"/>
        <v>1.1</v>
      </c>
      <c r="K89" s="51">
        <f t="shared" si="13"/>
        <v>1.8</v>
      </c>
      <c r="L89" s="51">
        <f t="shared" si="13"/>
        <v>3.4</v>
      </c>
      <c r="M89" s="51">
        <f t="shared" si="13"/>
        <v>1.8</v>
      </c>
      <c r="N89" s="51">
        <f t="shared" si="13"/>
        <v>1.6</v>
      </c>
      <c r="O89" s="51">
        <f t="shared" si="13"/>
        <v>2.1</v>
      </c>
      <c r="P89" s="51">
        <f t="shared" si="13"/>
        <v>1.5</v>
      </c>
      <c r="Q89" s="51">
        <f t="shared" si="13"/>
        <v>1.3</v>
      </c>
      <c r="R89" s="51">
        <f t="shared" si="13"/>
        <v>1.7</v>
      </c>
      <c r="S89" s="51">
        <f t="shared" si="13"/>
        <v>1.5</v>
      </c>
      <c r="T89" s="51">
        <f t="shared" si="13"/>
        <v>2.1</v>
      </c>
      <c r="U89" s="53">
        <f t="shared" si="13"/>
        <v>1.5</v>
      </c>
      <c r="V89" s="53">
        <f t="shared" si="13"/>
        <v>1.5</v>
      </c>
      <c r="W89" s="53">
        <f t="shared" si="13"/>
        <v>1.5</v>
      </c>
      <c r="X89" s="54">
        <f t="shared" si="13"/>
        <v>1.5</v>
      </c>
      <c r="Y89" s="55">
        <f t="shared" si="13"/>
        <v>3.3</v>
      </c>
      <c r="Z89" s="51">
        <f t="shared" si="13"/>
        <v>1</v>
      </c>
      <c r="AA89" s="56">
        <f t="shared" si="13"/>
        <v>1.7</v>
      </c>
      <c r="AB89" s="103">
        <f t="shared" si="13"/>
        <v>80.8</v>
      </c>
    </row>
    <row r="90" spans="2:28" s="1" customFormat="1" ht="27" customHeight="1">
      <c r="B90" s="2" t="s">
        <v>26</v>
      </c>
      <c r="C90" s="51">
        <f t="shared" si="11"/>
        <v>14.1</v>
      </c>
      <c r="D90" s="51">
        <f aca="true" t="shared" si="14" ref="D90:H95">ROUND(D15/D$4*100,1)</f>
        <v>2.9</v>
      </c>
      <c r="E90" s="51">
        <f t="shared" si="14"/>
        <v>0.8</v>
      </c>
      <c r="F90" s="51">
        <f t="shared" si="14"/>
        <v>0</v>
      </c>
      <c r="G90" s="51">
        <f t="shared" si="14"/>
        <v>2.8</v>
      </c>
      <c r="H90" s="51">
        <f t="shared" si="14"/>
        <v>2.8</v>
      </c>
      <c r="I90" s="51">
        <f aca="true" t="shared" si="15" ref="I90:AB90">ROUND(I15/I$4*100,1)</f>
        <v>4.5</v>
      </c>
      <c r="J90" s="51">
        <f t="shared" si="15"/>
        <v>1.9</v>
      </c>
      <c r="K90" s="51">
        <f t="shared" si="15"/>
        <v>2.6</v>
      </c>
      <c r="L90" s="51">
        <f t="shared" si="15"/>
        <v>1.8</v>
      </c>
      <c r="M90" s="51">
        <f t="shared" si="15"/>
        <v>2.4</v>
      </c>
      <c r="N90" s="51">
        <f t="shared" si="15"/>
        <v>1.5</v>
      </c>
      <c r="O90" s="51">
        <f t="shared" si="15"/>
        <v>2.5</v>
      </c>
      <c r="P90" s="51">
        <f t="shared" si="15"/>
        <v>1.2</v>
      </c>
      <c r="Q90" s="51">
        <f t="shared" si="15"/>
        <v>2.1</v>
      </c>
      <c r="R90" s="51">
        <f t="shared" si="15"/>
        <v>2.4</v>
      </c>
      <c r="S90" s="51">
        <f t="shared" si="15"/>
        <v>2.2</v>
      </c>
      <c r="T90" s="51">
        <f t="shared" si="15"/>
        <v>3</v>
      </c>
      <c r="U90" s="53">
        <f t="shared" si="15"/>
        <v>2.6</v>
      </c>
      <c r="V90" s="57">
        <f t="shared" si="15"/>
        <v>2.6</v>
      </c>
      <c r="W90" s="53">
        <f t="shared" si="15"/>
        <v>2.6</v>
      </c>
      <c r="X90" s="54">
        <f t="shared" si="15"/>
        <v>2.6</v>
      </c>
      <c r="Y90" s="55">
        <f t="shared" si="15"/>
        <v>10.9</v>
      </c>
      <c r="Z90" s="51">
        <f t="shared" si="15"/>
        <v>3.2</v>
      </c>
      <c r="AA90" s="56">
        <f t="shared" si="15"/>
        <v>2.2</v>
      </c>
      <c r="AB90" s="103">
        <f t="shared" si="15"/>
        <v>82.1</v>
      </c>
    </row>
    <row r="91" spans="2:28" s="1" customFormat="1" ht="27" customHeight="1">
      <c r="B91" s="4" t="s">
        <v>27</v>
      </c>
      <c r="C91" s="58">
        <f t="shared" si="11"/>
        <v>11.7</v>
      </c>
      <c r="D91" s="58">
        <f t="shared" si="14"/>
        <v>0.6</v>
      </c>
      <c r="E91" s="58">
        <f t="shared" si="14"/>
        <v>0.1</v>
      </c>
      <c r="F91" s="58">
        <f t="shared" si="14"/>
        <v>2.6</v>
      </c>
      <c r="G91" s="58">
        <f t="shared" si="14"/>
        <v>1.1</v>
      </c>
      <c r="H91" s="58">
        <f t="shared" si="14"/>
        <v>2.1</v>
      </c>
      <c r="I91" s="58">
        <f aca="true" t="shared" si="16" ref="I91:AB91">ROUND(I16/I$4*100,1)</f>
        <v>2</v>
      </c>
      <c r="J91" s="58">
        <f t="shared" si="16"/>
        <v>1.4</v>
      </c>
      <c r="K91" s="58">
        <f t="shared" si="16"/>
        <v>3.3</v>
      </c>
      <c r="L91" s="58">
        <f t="shared" si="16"/>
        <v>0.4</v>
      </c>
      <c r="M91" s="58">
        <f t="shared" si="16"/>
        <v>1.7</v>
      </c>
      <c r="N91" s="58">
        <f t="shared" si="16"/>
        <v>1.9</v>
      </c>
      <c r="O91" s="58">
        <f t="shared" si="16"/>
        <v>1.5</v>
      </c>
      <c r="P91" s="58">
        <f t="shared" si="16"/>
        <v>2.8</v>
      </c>
      <c r="Q91" s="58">
        <f t="shared" si="16"/>
        <v>1.3</v>
      </c>
      <c r="R91" s="58">
        <f t="shared" si="16"/>
        <v>1.8</v>
      </c>
      <c r="S91" s="58">
        <f t="shared" si="16"/>
        <v>1.4</v>
      </c>
      <c r="T91" s="58">
        <f t="shared" si="16"/>
        <v>1.9</v>
      </c>
      <c r="U91" s="60">
        <f t="shared" si="16"/>
        <v>1.8</v>
      </c>
      <c r="V91" s="60">
        <f t="shared" si="16"/>
        <v>1.8</v>
      </c>
      <c r="W91" s="60">
        <f t="shared" si="16"/>
        <v>1.8</v>
      </c>
      <c r="X91" s="62">
        <f t="shared" si="16"/>
        <v>1.8</v>
      </c>
      <c r="Y91" s="63">
        <f t="shared" si="16"/>
        <v>8.8</v>
      </c>
      <c r="Z91" s="58">
        <f t="shared" si="16"/>
        <v>1.3</v>
      </c>
      <c r="AA91" s="64">
        <f t="shared" si="16"/>
        <v>1.7</v>
      </c>
      <c r="AB91" s="104">
        <f t="shared" si="16"/>
        <v>74.7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0.2</v>
      </c>
      <c r="H92" s="51">
        <f t="shared" si="14"/>
        <v>0.5</v>
      </c>
      <c r="I92" s="51">
        <f aca="true" t="shared" si="17" ref="I92:AB92">ROUND(I17/I$4*100,1)</f>
        <v>2.3</v>
      </c>
      <c r="J92" s="51">
        <f t="shared" si="17"/>
        <v>1.4</v>
      </c>
      <c r="K92" s="51">
        <f t="shared" si="17"/>
        <v>0.9</v>
      </c>
      <c r="L92" s="51">
        <f t="shared" si="17"/>
        <v>1.6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0.4</v>
      </c>
      <c r="S92" s="51">
        <f t="shared" si="17"/>
        <v>0.4</v>
      </c>
      <c r="T92" s="51">
        <f t="shared" si="17"/>
        <v>1.5</v>
      </c>
      <c r="U92" s="53">
        <f t="shared" si="17"/>
        <v>0.7</v>
      </c>
      <c r="V92" s="57">
        <f t="shared" si="17"/>
        <v>0.7</v>
      </c>
      <c r="W92" s="53">
        <f t="shared" si="17"/>
        <v>0.7</v>
      </c>
      <c r="X92" s="54">
        <f t="shared" si="17"/>
        <v>0.7</v>
      </c>
      <c r="Y92" s="55">
        <f t="shared" si="17"/>
        <v>0.2</v>
      </c>
      <c r="Z92" s="51">
        <f t="shared" si="17"/>
        <v>0.7</v>
      </c>
      <c r="AA92" s="56">
        <f t="shared" si="17"/>
        <v>0.7</v>
      </c>
      <c r="AB92" s="103">
        <f t="shared" si="17"/>
        <v>64.7</v>
      </c>
    </row>
    <row r="93" spans="2:28" s="1" customFormat="1" ht="27" customHeight="1">
      <c r="B93" s="2" t="s">
        <v>29</v>
      </c>
      <c r="C93" s="51">
        <f t="shared" si="11"/>
        <v>3.1</v>
      </c>
      <c r="D93" s="51">
        <f t="shared" si="14"/>
        <v>2.8</v>
      </c>
      <c r="E93" s="51">
        <f t="shared" si="14"/>
        <v>0.1</v>
      </c>
      <c r="F93" s="51">
        <f t="shared" si="14"/>
        <v>1.1</v>
      </c>
      <c r="G93" s="51">
        <f t="shared" si="14"/>
        <v>1.4</v>
      </c>
      <c r="H93" s="51">
        <f t="shared" si="14"/>
        <v>1.1</v>
      </c>
      <c r="I93" s="51">
        <f aca="true" t="shared" si="18" ref="I93:AB93">ROUND(I18/I$4*100,1)</f>
        <v>1.9</v>
      </c>
      <c r="J93" s="51">
        <f t="shared" si="18"/>
        <v>0.4</v>
      </c>
      <c r="K93" s="51">
        <f t="shared" si="18"/>
        <v>1</v>
      </c>
      <c r="L93" s="51">
        <f t="shared" si="18"/>
        <v>0.5</v>
      </c>
      <c r="M93" s="51">
        <f t="shared" si="18"/>
        <v>1.3</v>
      </c>
      <c r="N93" s="51">
        <f t="shared" si="18"/>
        <v>0.6</v>
      </c>
      <c r="O93" s="51">
        <f t="shared" si="18"/>
        <v>1</v>
      </c>
      <c r="P93" s="51">
        <f t="shared" si="18"/>
        <v>0.7</v>
      </c>
      <c r="Q93" s="51">
        <f t="shared" si="18"/>
        <v>1</v>
      </c>
      <c r="R93" s="51">
        <f t="shared" si="18"/>
        <v>1.2</v>
      </c>
      <c r="S93" s="51">
        <f t="shared" si="18"/>
        <v>1.9</v>
      </c>
      <c r="T93" s="51">
        <f t="shared" si="18"/>
        <v>1.3</v>
      </c>
      <c r="U93" s="53">
        <f t="shared" si="18"/>
        <v>1.2</v>
      </c>
      <c r="V93" s="53">
        <f t="shared" si="18"/>
        <v>1.2</v>
      </c>
      <c r="W93" s="53">
        <f t="shared" si="18"/>
        <v>1.2</v>
      </c>
      <c r="X93" s="54">
        <f t="shared" si="18"/>
        <v>1.2</v>
      </c>
      <c r="Y93" s="55">
        <f t="shared" si="18"/>
        <v>2.5</v>
      </c>
      <c r="Z93" s="51">
        <f t="shared" si="18"/>
        <v>1.5</v>
      </c>
      <c r="AA93" s="56">
        <f t="shared" si="18"/>
        <v>1</v>
      </c>
      <c r="AB93" s="103">
        <f t="shared" si="18"/>
        <v>87.4</v>
      </c>
    </row>
    <row r="94" spans="2:28" s="1" customFormat="1" ht="27" customHeight="1">
      <c r="B94" s="2" t="s">
        <v>30</v>
      </c>
      <c r="C94" s="51">
        <f t="shared" si="11"/>
        <v>3.3</v>
      </c>
      <c r="D94" s="51">
        <f t="shared" si="14"/>
        <v>3.6</v>
      </c>
      <c r="E94" s="51">
        <f t="shared" si="14"/>
        <v>0.1</v>
      </c>
      <c r="F94" s="51">
        <f t="shared" si="14"/>
        <v>14.1</v>
      </c>
      <c r="G94" s="51">
        <f t="shared" si="14"/>
        <v>0.8</v>
      </c>
      <c r="H94" s="51">
        <f t="shared" si="14"/>
        <v>2</v>
      </c>
      <c r="I94" s="51">
        <f aca="true" t="shared" si="19" ref="I94:AB94">ROUND(I19/I$4*100,1)</f>
        <v>1.7</v>
      </c>
      <c r="J94" s="51">
        <f t="shared" si="19"/>
        <v>0.5</v>
      </c>
      <c r="K94" s="51">
        <f t="shared" si="19"/>
        <v>1.1</v>
      </c>
      <c r="L94" s="51">
        <f t="shared" si="19"/>
        <v>2.2</v>
      </c>
      <c r="M94" s="51">
        <f t="shared" si="19"/>
        <v>1.2</v>
      </c>
      <c r="N94" s="51">
        <f t="shared" si="19"/>
        <v>0.8</v>
      </c>
      <c r="O94" s="51">
        <f t="shared" si="19"/>
        <v>1.1</v>
      </c>
      <c r="P94" s="51">
        <f t="shared" si="19"/>
        <v>0.5</v>
      </c>
      <c r="Q94" s="51">
        <f t="shared" si="19"/>
        <v>1.4</v>
      </c>
      <c r="R94" s="51">
        <f t="shared" si="19"/>
        <v>1.4</v>
      </c>
      <c r="S94" s="51">
        <f t="shared" si="19"/>
        <v>2.2</v>
      </c>
      <c r="T94" s="51">
        <f t="shared" si="19"/>
        <v>2.6</v>
      </c>
      <c r="U94" s="53">
        <f t="shared" si="19"/>
        <v>1.3</v>
      </c>
      <c r="V94" s="57">
        <f t="shared" si="19"/>
        <v>1.3</v>
      </c>
      <c r="W94" s="53">
        <f t="shared" si="19"/>
        <v>1.3</v>
      </c>
      <c r="X94" s="54">
        <f t="shared" si="19"/>
        <v>1.3</v>
      </c>
      <c r="Y94" s="55">
        <f t="shared" si="19"/>
        <v>2.7</v>
      </c>
      <c r="Z94" s="51">
        <f t="shared" si="19"/>
        <v>1.1</v>
      </c>
      <c r="AA94" s="56">
        <f t="shared" si="19"/>
        <v>1.3</v>
      </c>
      <c r="AB94" s="103">
        <f t="shared" si="19"/>
        <v>79.4</v>
      </c>
    </row>
    <row r="95" spans="2:28" s="1" customFormat="1" ht="27" customHeight="1">
      <c r="B95" s="4" t="s">
        <v>31</v>
      </c>
      <c r="C95" s="58">
        <f t="shared" si="11"/>
        <v>13.3</v>
      </c>
      <c r="D95" s="58">
        <f t="shared" si="14"/>
        <v>3.8</v>
      </c>
      <c r="E95" s="58">
        <f t="shared" si="14"/>
        <v>1.1</v>
      </c>
      <c r="F95" s="58">
        <f t="shared" si="14"/>
        <v>16.4</v>
      </c>
      <c r="G95" s="58">
        <f t="shared" si="14"/>
        <v>2.1</v>
      </c>
      <c r="H95" s="58">
        <f t="shared" si="14"/>
        <v>2.2</v>
      </c>
      <c r="I95" s="58">
        <f aca="true" t="shared" si="20" ref="I95:AB95">ROUND(I20/I$4*100,1)</f>
        <v>3.1</v>
      </c>
      <c r="J95" s="58">
        <f t="shared" si="20"/>
        <v>1.2</v>
      </c>
      <c r="K95" s="58">
        <f t="shared" si="20"/>
        <v>1.6</v>
      </c>
      <c r="L95" s="58">
        <f t="shared" si="20"/>
        <v>2.1</v>
      </c>
      <c r="M95" s="58">
        <f t="shared" si="20"/>
        <v>1.9</v>
      </c>
      <c r="N95" s="58">
        <f t="shared" si="20"/>
        <v>1.1</v>
      </c>
      <c r="O95" s="58">
        <f t="shared" si="20"/>
        <v>1.3</v>
      </c>
      <c r="P95" s="58">
        <f t="shared" si="20"/>
        <v>0.7</v>
      </c>
      <c r="Q95" s="58">
        <f t="shared" si="20"/>
        <v>1.9</v>
      </c>
      <c r="R95" s="58">
        <f t="shared" si="20"/>
        <v>1.7</v>
      </c>
      <c r="S95" s="58">
        <f t="shared" si="20"/>
        <v>2</v>
      </c>
      <c r="T95" s="58">
        <f t="shared" si="20"/>
        <v>2</v>
      </c>
      <c r="U95" s="60">
        <f t="shared" si="20"/>
        <v>2</v>
      </c>
      <c r="V95" s="60">
        <f t="shared" si="20"/>
        <v>2</v>
      </c>
      <c r="W95" s="60">
        <f t="shared" si="20"/>
        <v>2</v>
      </c>
      <c r="X95" s="62">
        <f t="shared" si="20"/>
        <v>2</v>
      </c>
      <c r="Y95" s="63">
        <f t="shared" si="20"/>
        <v>10.4</v>
      </c>
      <c r="Z95" s="58">
        <f t="shared" si="20"/>
        <v>2.4</v>
      </c>
      <c r="AA95" s="64">
        <f t="shared" si="20"/>
        <v>1.6</v>
      </c>
      <c r="AB95" s="104">
        <f t="shared" si="20"/>
        <v>77.6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3.9</v>
      </c>
      <c r="D96" s="51">
        <f t="shared" si="21"/>
        <v>17.4</v>
      </c>
      <c r="E96" s="51">
        <f t="shared" si="21"/>
        <v>0.1</v>
      </c>
      <c r="F96" s="51">
        <f t="shared" si="21"/>
        <v>5.9</v>
      </c>
      <c r="G96" s="51">
        <f t="shared" si="21"/>
        <v>0.1</v>
      </c>
      <c r="H96" s="51">
        <f t="shared" si="21"/>
        <v>0.6</v>
      </c>
      <c r="I96" s="51">
        <f t="shared" si="21"/>
        <v>3.1</v>
      </c>
      <c r="J96" s="51">
        <f t="shared" si="21"/>
        <v>0.3</v>
      </c>
      <c r="K96" s="51">
        <f t="shared" si="21"/>
        <v>0.6</v>
      </c>
      <c r="L96" s="51">
        <f t="shared" si="21"/>
        <v>0.4</v>
      </c>
      <c r="M96" s="51">
        <f t="shared" si="21"/>
        <v>0.6</v>
      </c>
      <c r="N96" s="51">
        <f t="shared" si="21"/>
        <v>0.4</v>
      </c>
      <c r="O96" s="51">
        <f t="shared" si="21"/>
        <v>0.3</v>
      </c>
      <c r="P96" s="51">
        <f t="shared" si="21"/>
        <v>0.2</v>
      </c>
      <c r="Q96" s="51">
        <f t="shared" si="21"/>
        <v>0.8</v>
      </c>
      <c r="R96" s="51">
        <f t="shared" si="21"/>
        <v>0.5</v>
      </c>
      <c r="S96" s="51">
        <f t="shared" si="21"/>
        <v>0.8</v>
      </c>
      <c r="T96" s="51">
        <f t="shared" si="21"/>
        <v>0.7</v>
      </c>
      <c r="U96" s="53">
        <f t="shared" si="21"/>
        <v>0.7</v>
      </c>
      <c r="V96" s="57">
        <f t="shared" si="21"/>
        <v>0.7</v>
      </c>
      <c r="W96" s="53">
        <f t="shared" si="21"/>
        <v>0.7</v>
      </c>
      <c r="X96" s="54">
        <f t="shared" si="21"/>
        <v>0.7</v>
      </c>
      <c r="Y96" s="55">
        <f t="shared" si="21"/>
        <v>3.8</v>
      </c>
      <c r="Z96" s="51">
        <f t="shared" si="21"/>
        <v>0.8</v>
      </c>
      <c r="AA96" s="56">
        <f t="shared" si="21"/>
        <v>0.5</v>
      </c>
      <c r="AB96" s="103">
        <f t="shared" si="21"/>
        <v>77.1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4.5</v>
      </c>
      <c r="E97" s="51">
        <f t="shared" si="21"/>
        <v>0.1</v>
      </c>
      <c r="F97" s="51">
        <f t="shared" si="21"/>
        <v>20</v>
      </c>
      <c r="G97" s="51">
        <f t="shared" si="21"/>
        <v>0.2</v>
      </c>
      <c r="H97" s="51">
        <f t="shared" si="21"/>
        <v>0.6</v>
      </c>
      <c r="I97" s="51">
        <f t="shared" si="21"/>
        <v>1.1</v>
      </c>
      <c r="J97" s="51">
        <f t="shared" si="21"/>
        <v>0.3</v>
      </c>
      <c r="K97" s="51">
        <f t="shared" si="21"/>
        <v>0.3</v>
      </c>
      <c r="L97" s="51">
        <f t="shared" si="21"/>
        <v>0.3</v>
      </c>
      <c r="M97" s="51">
        <f t="shared" si="21"/>
        <v>0.4</v>
      </c>
      <c r="N97" s="51">
        <f t="shared" si="21"/>
        <v>0.3</v>
      </c>
      <c r="O97" s="51">
        <f t="shared" si="21"/>
        <v>0.3</v>
      </c>
      <c r="P97" s="51">
        <f t="shared" si="21"/>
        <v>0.1</v>
      </c>
      <c r="Q97" s="51">
        <f t="shared" si="21"/>
        <v>1.9</v>
      </c>
      <c r="R97" s="51">
        <f t="shared" si="21"/>
        <v>0.9</v>
      </c>
      <c r="S97" s="51">
        <f t="shared" si="21"/>
        <v>0.8</v>
      </c>
      <c r="T97" s="51">
        <f t="shared" si="21"/>
        <v>0.6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0.4</v>
      </c>
      <c r="AA97" s="56">
        <f t="shared" si="21"/>
        <v>0.6</v>
      </c>
      <c r="AB97" s="103">
        <f t="shared" si="21"/>
        <v>87.4</v>
      </c>
    </row>
    <row r="98" spans="2:28" s="1" customFormat="1" ht="27" customHeight="1">
      <c r="B98" s="2" t="s">
        <v>34</v>
      </c>
      <c r="C98" s="51">
        <f t="shared" si="21"/>
        <v>1.1</v>
      </c>
      <c r="D98" s="51">
        <f t="shared" si="21"/>
        <v>3.6</v>
      </c>
      <c r="E98" s="51">
        <f t="shared" si="21"/>
        <v>0.1</v>
      </c>
      <c r="F98" s="51">
        <f t="shared" si="21"/>
        <v>11.8</v>
      </c>
      <c r="G98" s="51">
        <f t="shared" si="21"/>
        <v>0.3</v>
      </c>
      <c r="H98" s="51">
        <f t="shared" si="21"/>
        <v>0.3</v>
      </c>
      <c r="I98" s="51">
        <f t="shared" si="21"/>
        <v>1.3</v>
      </c>
      <c r="J98" s="51">
        <f t="shared" si="21"/>
        <v>0.1</v>
      </c>
      <c r="K98" s="51">
        <f t="shared" si="21"/>
        <v>1.3</v>
      </c>
      <c r="L98" s="51">
        <f t="shared" si="21"/>
        <v>0.5</v>
      </c>
      <c r="M98" s="51">
        <f t="shared" si="21"/>
        <v>0.4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0.8</v>
      </c>
      <c r="R98" s="51">
        <f t="shared" si="21"/>
        <v>0.4</v>
      </c>
      <c r="S98" s="51">
        <f t="shared" si="21"/>
        <v>0.3</v>
      </c>
      <c r="T98" s="51">
        <f t="shared" si="21"/>
        <v>0.2</v>
      </c>
      <c r="U98" s="53">
        <f t="shared" si="21"/>
        <v>0.5</v>
      </c>
      <c r="V98" s="57">
        <f t="shared" si="21"/>
        <v>0.5</v>
      </c>
      <c r="W98" s="53">
        <f t="shared" si="21"/>
        <v>0.5</v>
      </c>
      <c r="X98" s="54">
        <f t="shared" si="21"/>
        <v>0.5</v>
      </c>
      <c r="Y98" s="55">
        <f t="shared" si="21"/>
        <v>1</v>
      </c>
      <c r="Z98" s="51">
        <f t="shared" si="21"/>
        <v>0.6</v>
      </c>
      <c r="AA98" s="56">
        <f t="shared" si="21"/>
        <v>0.4</v>
      </c>
      <c r="AB98" s="103">
        <f t="shared" si="21"/>
        <v>88.8</v>
      </c>
    </row>
    <row r="99" spans="2:28" s="13" customFormat="1" ht="27" customHeight="1">
      <c r="B99" s="6" t="s">
        <v>35</v>
      </c>
      <c r="C99" s="71">
        <f t="shared" si="21"/>
        <v>23.2</v>
      </c>
      <c r="D99" s="71">
        <f t="shared" si="21"/>
        <v>43.1</v>
      </c>
      <c r="E99" s="71">
        <f t="shared" si="21"/>
        <v>16</v>
      </c>
      <c r="F99" s="71">
        <f t="shared" si="21"/>
        <v>12.7</v>
      </c>
      <c r="G99" s="71">
        <f t="shared" si="21"/>
        <v>52.7</v>
      </c>
      <c r="H99" s="71">
        <f t="shared" si="21"/>
        <v>41</v>
      </c>
      <c r="I99" s="71">
        <f t="shared" si="21"/>
        <v>44.5</v>
      </c>
      <c r="J99" s="71">
        <f t="shared" si="21"/>
        <v>39.2</v>
      </c>
      <c r="K99" s="71">
        <f t="shared" si="21"/>
        <v>40</v>
      </c>
      <c r="L99" s="71">
        <f t="shared" si="21"/>
        <v>37.2</v>
      </c>
      <c r="M99" s="71">
        <f t="shared" si="21"/>
        <v>47.1</v>
      </c>
      <c r="N99" s="71">
        <f t="shared" si="21"/>
        <v>46.3</v>
      </c>
      <c r="O99" s="71">
        <f t="shared" si="21"/>
        <v>43.7</v>
      </c>
      <c r="P99" s="71">
        <f t="shared" si="21"/>
        <v>41.8</v>
      </c>
      <c r="Q99" s="71">
        <f t="shared" si="21"/>
        <v>45.5</v>
      </c>
      <c r="R99" s="71">
        <f t="shared" si="21"/>
        <v>42.7</v>
      </c>
      <c r="S99" s="71">
        <f t="shared" si="21"/>
        <v>37</v>
      </c>
      <c r="T99" s="71">
        <f t="shared" si="21"/>
        <v>43</v>
      </c>
      <c r="U99" s="73">
        <f t="shared" si="21"/>
        <v>43.7</v>
      </c>
      <c r="V99" s="74">
        <f t="shared" si="21"/>
        <v>43.7</v>
      </c>
      <c r="W99" s="73">
        <f t="shared" si="21"/>
        <v>43.7</v>
      </c>
      <c r="X99" s="75">
        <f t="shared" si="21"/>
        <v>43.7</v>
      </c>
      <c r="Y99" s="76">
        <f t="shared" si="21"/>
        <v>22.7</v>
      </c>
      <c r="Z99" s="71">
        <f t="shared" si="21"/>
        <v>50.5</v>
      </c>
      <c r="AA99" s="77">
        <f t="shared" si="21"/>
        <v>41.9</v>
      </c>
      <c r="AB99" s="106">
        <f t="shared" si="21"/>
        <v>107.7</v>
      </c>
    </row>
    <row r="100" spans="2:28" s="13" customFormat="1" ht="27" customHeight="1">
      <c r="B100" s="7" t="s">
        <v>36</v>
      </c>
      <c r="C100" s="51">
        <f t="shared" si="21"/>
        <v>40.4</v>
      </c>
      <c r="D100" s="51">
        <f t="shared" si="21"/>
        <v>20</v>
      </c>
      <c r="E100" s="51">
        <f t="shared" si="21"/>
        <v>1.7</v>
      </c>
      <c r="F100" s="51">
        <f t="shared" si="21"/>
        <v>15.8</v>
      </c>
      <c r="G100" s="51">
        <f t="shared" si="21"/>
        <v>12.7</v>
      </c>
      <c r="H100" s="51">
        <f t="shared" si="21"/>
        <v>16.6</v>
      </c>
      <c r="I100" s="51">
        <f t="shared" si="21"/>
        <v>17.7</v>
      </c>
      <c r="J100" s="51">
        <f t="shared" si="21"/>
        <v>13.6</v>
      </c>
      <c r="K100" s="51">
        <f t="shared" si="21"/>
        <v>14.7</v>
      </c>
      <c r="L100" s="51">
        <f t="shared" si="21"/>
        <v>20.4</v>
      </c>
      <c r="M100" s="51">
        <f t="shared" si="21"/>
        <v>13.1</v>
      </c>
      <c r="N100" s="51">
        <f t="shared" si="21"/>
        <v>15.1</v>
      </c>
      <c r="O100" s="51">
        <f t="shared" si="21"/>
        <v>15.6</v>
      </c>
      <c r="P100" s="51">
        <f t="shared" si="21"/>
        <v>15</v>
      </c>
      <c r="Q100" s="51">
        <f t="shared" si="21"/>
        <v>13.8</v>
      </c>
      <c r="R100" s="51">
        <f t="shared" si="21"/>
        <v>16.2</v>
      </c>
      <c r="S100" s="51">
        <f t="shared" si="21"/>
        <v>21.4</v>
      </c>
      <c r="T100" s="51">
        <f t="shared" si="21"/>
        <v>17.3</v>
      </c>
      <c r="U100" s="53">
        <f t="shared" si="21"/>
        <v>15.8</v>
      </c>
      <c r="V100" s="53">
        <f t="shared" si="21"/>
        <v>15.8</v>
      </c>
      <c r="W100" s="53">
        <f t="shared" si="21"/>
        <v>15.8</v>
      </c>
      <c r="X100" s="54">
        <f t="shared" si="21"/>
        <v>15.8</v>
      </c>
      <c r="Y100" s="55">
        <f t="shared" si="21"/>
        <v>31.7</v>
      </c>
      <c r="Z100" s="51">
        <f t="shared" si="21"/>
        <v>14</v>
      </c>
      <c r="AA100" s="56">
        <f t="shared" si="21"/>
        <v>16</v>
      </c>
      <c r="AB100" s="103">
        <f t="shared" si="21"/>
        <v>83</v>
      </c>
    </row>
    <row r="101" spans="2:28" s="13" customFormat="1" ht="27" customHeight="1" thickBot="1">
      <c r="B101" s="8" t="s">
        <v>37</v>
      </c>
      <c r="C101" s="78">
        <f t="shared" si="21"/>
        <v>36.4</v>
      </c>
      <c r="D101" s="78">
        <f t="shared" si="21"/>
        <v>37</v>
      </c>
      <c r="E101" s="78">
        <f t="shared" si="21"/>
        <v>82.3</v>
      </c>
      <c r="F101" s="78">
        <f t="shared" si="21"/>
        <v>71.5</v>
      </c>
      <c r="G101" s="78">
        <f t="shared" si="21"/>
        <v>34.6</v>
      </c>
      <c r="H101" s="78">
        <f t="shared" si="21"/>
        <v>42.4</v>
      </c>
      <c r="I101" s="78">
        <f t="shared" si="21"/>
        <v>37.8</v>
      </c>
      <c r="J101" s="78">
        <f t="shared" si="21"/>
        <v>47.2</v>
      </c>
      <c r="K101" s="78">
        <f t="shared" si="21"/>
        <v>45.3</v>
      </c>
      <c r="L101" s="78">
        <f t="shared" si="21"/>
        <v>42.4</v>
      </c>
      <c r="M101" s="78">
        <f t="shared" si="21"/>
        <v>39.8</v>
      </c>
      <c r="N101" s="78">
        <f t="shared" si="21"/>
        <v>38.6</v>
      </c>
      <c r="O101" s="78">
        <f t="shared" si="21"/>
        <v>40.8</v>
      </c>
      <c r="P101" s="78">
        <f t="shared" si="21"/>
        <v>43.3</v>
      </c>
      <c r="Q101" s="78">
        <f t="shared" si="21"/>
        <v>40.8</v>
      </c>
      <c r="R101" s="78">
        <f t="shared" si="21"/>
        <v>41.1</v>
      </c>
      <c r="S101" s="78">
        <f t="shared" si="21"/>
        <v>41.5</v>
      </c>
      <c r="T101" s="78">
        <f t="shared" si="21"/>
        <v>39.7</v>
      </c>
      <c r="U101" s="80">
        <f t="shared" si="21"/>
        <v>40.5</v>
      </c>
      <c r="V101" s="80">
        <f t="shared" si="21"/>
        <v>40.5</v>
      </c>
      <c r="W101" s="80">
        <f t="shared" si="21"/>
        <v>40.5</v>
      </c>
      <c r="X101" s="81">
        <f t="shared" si="21"/>
        <v>40.5</v>
      </c>
      <c r="Y101" s="82">
        <f t="shared" si="21"/>
        <v>45.6</v>
      </c>
      <c r="Z101" s="78">
        <f t="shared" si="21"/>
        <v>35.6</v>
      </c>
      <c r="AA101" s="83">
        <f t="shared" si="21"/>
        <v>42.1</v>
      </c>
      <c r="AB101" s="107">
        <f t="shared" si="21"/>
        <v>100.3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I11" sqref="I1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57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34995</v>
      </c>
      <c r="D4" s="85">
        <v>1792</v>
      </c>
      <c r="E4" s="85">
        <v>8649</v>
      </c>
      <c r="F4" s="85">
        <v>2303</v>
      </c>
      <c r="G4" s="85">
        <v>450342</v>
      </c>
      <c r="H4" s="85">
        <v>53429</v>
      </c>
      <c r="I4" s="85">
        <v>153900</v>
      </c>
      <c r="J4" s="85">
        <v>206679</v>
      </c>
      <c r="K4" s="85">
        <v>91218</v>
      </c>
      <c r="L4" s="85">
        <v>56573</v>
      </c>
      <c r="M4" s="85">
        <v>60163</v>
      </c>
      <c r="N4" s="85">
        <v>120171</v>
      </c>
      <c r="O4" s="85">
        <v>199932</v>
      </c>
      <c r="P4" s="85">
        <v>102883</v>
      </c>
      <c r="Q4" s="85">
        <v>144587</v>
      </c>
      <c r="R4" s="85">
        <v>109648</v>
      </c>
      <c r="S4" s="85">
        <v>177825</v>
      </c>
      <c r="T4" s="85">
        <v>97400</v>
      </c>
      <c r="U4" s="85">
        <v>2072487</v>
      </c>
      <c r="V4" s="85">
        <v>21268</v>
      </c>
      <c r="W4" s="85">
        <v>9621</v>
      </c>
      <c r="X4" s="86">
        <v>2084134</v>
      </c>
      <c r="Y4" s="27">
        <v>45435</v>
      </c>
      <c r="Z4" s="28">
        <v>606544</v>
      </c>
      <c r="AA4" s="29">
        <v>1420507</v>
      </c>
      <c r="AB4" s="86">
        <v>6704</v>
      </c>
      <c r="AC4" s="1"/>
      <c r="AD4" s="84"/>
    </row>
    <row r="5" spans="2:30" s="1" customFormat="1" ht="27" customHeight="1">
      <c r="B5" s="2" t="s">
        <v>16</v>
      </c>
      <c r="C5" s="87">
        <v>5544</v>
      </c>
      <c r="D5" s="87">
        <v>307</v>
      </c>
      <c r="E5" s="87">
        <v>436</v>
      </c>
      <c r="F5" s="87">
        <v>268</v>
      </c>
      <c r="G5" s="87">
        <v>228273</v>
      </c>
      <c r="H5" s="87">
        <v>19413</v>
      </c>
      <c r="I5" s="87">
        <v>56661</v>
      </c>
      <c r="J5" s="87">
        <v>78814</v>
      </c>
      <c r="K5" s="87">
        <v>31747</v>
      </c>
      <c r="L5" s="87">
        <v>19273</v>
      </c>
      <c r="M5" s="87">
        <v>24938</v>
      </c>
      <c r="N5" s="87">
        <v>51731</v>
      </c>
      <c r="O5" s="87">
        <v>76882</v>
      </c>
      <c r="P5" s="87">
        <v>41598</v>
      </c>
      <c r="Q5" s="87">
        <v>57929</v>
      </c>
      <c r="R5" s="87">
        <v>40107</v>
      </c>
      <c r="S5" s="87">
        <v>56433</v>
      </c>
      <c r="T5" s="87">
        <v>37598</v>
      </c>
      <c r="U5" s="87">
        <v>827949</v>
      </c>
      <c r="V5" s="87">
        <v>8496</v>
      </c>
      <c r="W5" s="87">
        <v>3843</v>
      </c>
      <c r="X5" s="88">
        <v>832602</v>
      </c>
      <c r="Y5" s="30">
        <v>6286</v>
      </c>
      <c r="Z5" s="31">
        <v>285202</v>
      </c>
      <c r="AA5" s="32">
        <v>536462</v>
      </c>
      <c r="AB5" s="88">
        <v>7493</v>
      </c>
      <c r="AD5" s="84"/>
    </row>
    <row r="6" spans="2:28" s="1" customFormat="1" ht="27" customHeight="1">
      <c r="B6" s="2" t="s">
        <v>17</v>
      </c>
      <c r="C6" s="87">
        <v>3236</v>
      </c>
      <c r="D6" s="87">
        <v>27</v>
      </c>
      <c r="E6" s="87">
        <v>57</v>
      </c>
      <c r="F6" s="87">
        <v>71</v>
      </c>
      <c r="G6" s="87">
        <v>116575</v>
      </c>
      <c r="H6" s="87">
        <v>16132</v>
      </c>
      <c r="I6" s="87">
        <v>22978</v>
      </c>
      <c r="J6" s="87">
        <v>67294</v>
      </c>
      <c r="K6" s="87">
        <v>22131</v>
      </c>
      <c r="L6" s="87">
        <v>17394</v>
      </c>
      <c r="M6" s="87">
        <v>18158</v>
      </c>
      <c r="N6" s="87">
        <v>36693</v>
      </c>
      <c r="O6" s="87">
        <v>61557</v>
      </c>
      <c r="P6" s="87">
        <v>39632</v>
      </c>
      <c r="Q6" s="87">
        <v>27544</v>
      </c>
      <c r="R6" s="87">
        <v>32942</v>
      </c>
      <c r="S6" s="87">
        <v>50287</v>
      </c>
      <c r="T6" s="87">
        <v>25468</v>
      </c>
      <c r="U6" s="87">
        <v>558177</v>
      </c>
      <c r="V6" s="87">
        <v>5728</v>
      </c>
      <c r="W6" s="87">
        <v>2591</v>
      </c>
      <c r="X6" s="88">
        <v>561314</v>
      </c>
      <c r="Y6" s="30">
        <v>3321</v>
      </c>
      <c r="Z6" s="31">
        <v>139624</v>
      </c>
      <c r="AA6" s="32">
        <v>415231</v>
      </c>
      <c r="AB6" s="88">
        <v>6989</v>
      </c>
    </row>
    <row r="7" spans="2:28" s="1" customFormat="1" ht="27" customHeight="1">
      <c r="B7" s="2" t="s">
        <v>18</v>
      </c>
      <c r="C7" s="87">
        <v>3220</v>
      </c>
      <c r="D7" s="87">
        <v>146</v>
      </c>
      <c r="E7" s="87">
        <v>4</v>
      </c>
      <c r="F7" s="87">
        <v>321</v>
      </c>
      <c r="G7" s="87">
        <v>29035</v>
      </c>
      <c r="H7" s="87">
        <v>4283</v>
      </c>
      <c r="I7" s="87">
        <v>14676</v>
      </c>
      <c r="J7" s="87">
        <v>18172</v>
      </c>
      <c r="K7" s="87">
        <v>6031</v>
      </c>
      <c r="L7" s="87">
        <v>5267</v>
      </c>
      <c r="M7" s="87">
        <v>3867</v>
      </c>
      <c r="N7" s="87">
        <v>11707</v>
      </c>
      <c r="O7" s="87">
        <v>17806</v>
      </c>
      <c r="P7" s="87">
        <v>9621</v>
      </c>
      <c r="Q7" s="87">
        <v>11994</v>
      </c>
      <c r="R7" s="87">
        <v>10068</v>
      </c>
      <c r="S7" s="87">
        <v>26515</v>
      </c>
      <c r="T7" s="87">
        <v>9325</v>
      </c>
      <c r="U7" s="87">
        <v>182060</v>
      </c>
      <c r="V7" s="87">
        <v>1868</v>
      </c>
      <c r="W7" s="87">
        <v>845</v>
      </c>
      <c r="X7" s="88">
        <v>183083</v>
      </c>
      <c r="Y7" s="30">
        <v>3371</v>
      </c>
      <c r="Z7" s="31">
        <v>44032</v>
      </c>
      <c r="AA7" s="32">
        <v>134657</v>
      </c>
      <c r="AB7" s="88">
        <v>5690</v>
      </c>
    </row>
    <row r="8" spans="2:28" s="1" customFormat="1" ht="27" customHeight="1">
      <c r="B8" s="4" t="s">
        <v>19</v>
      </c>
      <c r="C8" s="89">
        <v>555</v>
      </c>
      <c r="D8" s="89">
        <v>1</v>
      </c>
      <c r="E8" s="89">
        <v>7056</v>
      </c>
      <c r="F8" s="89">
        <v>0</v>
      </c>
      <c r="G8" s="89">
        <v>17516</v>
      </c>
      <c r="H8" s="89">
        <v>2902</v>
      </c>
      <c r="I8" s="89">
        <v>5200</v>
      </c>
      <c r="J8" s="89">
        <v>20361</v>
      </c>
      <c r="K8" s="89">
        <v>13166</v>
      </c>
      <c r="L8" s="89">
        <v>2179</v>
      </c>
      <c r="M8" s="89">
        <v>2479</v>
      </c>
      <c r="N8" s="89">
        <v>4451</v>
      </c>
      <c r="O8" s="89">
        <v>9297</v>
      </c>
      <c r="P8" s="89">
        <v>2651</v>
      </c>
      <c r="Q8" s="89">
        <v>19435</v>
      </c>
      <c r="R8" s="89">
        <v>4869</v>
      </c>
      <c r="S8" s="89">
        <v>7934</v>
      </c>
      <c r="T8" s="89">
        <v>4498</v>
      </c>
      <c r="U8" s="89">
        <v>124549</v>
      </c>
      <c r="V8" s="89">
        <v>1278</v>
      </c>
      <c r="W8" s="89">
        <v>578</v>
      </c>
      <c r="X8" s="90">
        <v>125249</v>
      </c>
      <c r="Y8" s="33">
        <v>7612</v>
      </c>
      <c r="Z8" s="34">
        <v>22716</v>
      </c>
      <c r="AA8" s="35">
        <v>94221</v>
      </c>
      <c r="AB8" s="90">
        <v>7178</v>
      </c>
    </row>
    <row r="9" spans="2:28" s="1" customFormat="1" ht="27" customHeight="1">
      <c r="B9" s="5" t="s">
        <v>20</v>
      </c>
      <c r="C9" s="91">
        <v>876</v>
      </c>
      <c r="D9" s="91">
        <v>50</v>
      </c>
      <c r="E9" s="91">
        <v>799</v>
      </c>
      <c r="F9" s="91">
        <v>0</v>
      </c>
      <c r="G9" s="91">
        <v>7464</v>
      </c>
      <c r="H9" s="91">
        <v>750</v>
      </c>
      <c r="I9" s="91">
        <v>4051</v>
      </c>
      <c r="J9" s="91">
        <v>918</v>
      </c>
      <c r="K9" s="91">
        <v>1918</v>
      </c>
      <c r="L9" s="91">
        <v>826</v>
      </c>
      <c r="M9" s="91">
        <v>808</v>
      </c>
      <c r="N9" s="91">
        <v>995</v>
      </c>
      <c r="O9" s="91">
        <v>2932</v>
      </c>
      <c r="P9" s="91">
        <v>28</v>
      </c>
      <c r="Q9" s="91">
        <v>1725</v>
      </c>
      <c r="R9" s="91">
        <v>1558</v>
      </c>
      <c r="S9" s="91">
        <v>2692</v>
      </c>
      <c r="T9" s="91">
        <v>881</v>
      </c>
      <c r="U9" s="91">
        <v>29272</v>
      </c>
      <c r="V9" s="91">
        <v>300</v>
      </c>
      <c r="W9" s="91">
        <v>136</v>
      </c>
      <c r="X9" s="92">
        <v>29436</v>
      </c>
      <c r="Y9" s="36">
        <v>1726</v>
      </c>
      <c r="Z9" s="37">
        <v>11514</v>
      </c>
      <c r="AA9" s="38">
        <v>16032</v>
      </c>
      <c r="AB9" s="92">
        <v>6597</v>
      </c>
    </row>
    <row r="10" spans="2:28" s="1" customFormat="1" ht="27" customHeight="1">
      <c r="B10" s="2" t="s">
        <v>21</v>
      </c>
      <c r="C10" s="87">
        <v>200</v>
      </c>
      <c r="D10" s="87">
        <v>104</v>
      </c>
      <c r="E10" s="87">
        <v>4</v>
      </c>
      <c r="F10" s="87">
        <v>0</v>
      </c>
      <c r="G10" s="87">
        <v>1991</v>
      </c>
      <c r="H10" s="87">
        <v>598</v>
      </c>
      <c r="I10" s="87">
        <v>1261</v>
      </c>
      <c r="J10" s="87">
        <v>288</v>
      </c>
      <c r="K10" s="87">
        <v>293</v>
      </c>
      <c r="L10" s="87">
        <v>280</v>
      </c>
      <c r="M10" s="87">
        <v>266</v>
      </c>
      <c r="N10" s="87">
        <v>389</v>
      </c>
      <c r="O10" s="87">
        <v>902</v>
      </c>
      <c r="P10" s="87">
        <v>24</v>
      </c>
      <c r="Q10" s="87">
        <v>845</v>
      </c>
      <c r="R10" s="87">
        <v>535</v>
      </c>
      <c r="S10" s="87">
        <v>912</v>
      </c>
      <c r="T10" s="87">
        <v>392</v>
      </c>
      <c r="U10" s="87">
        <v>9284</v>
      </c>
      <c r="V10" s="87">
        <v>95</v>
      </c>
      <c r="W10" s="87">
        <v>43</v>
      </c>
      <c r="X10" s="88">
        <v>9336</v>
      </c>
      <c r="Y10" s="30">
        <v>308</v>
      </c>
      <c r="Z10" s="31">
        <v>3252</v>
      </c>
      <c r="AA10" s="32">
        <v>5724</v>
      </c>
      <c r="AB10" s="88">
        <v>6561</v>
      </c>
    </row>
    <row r="11" spans="2:28" s="1" customFormat="1" ht="27" customHeight="1">
      <c r="B11" s="2" t="s">
        <v>22</v>
      </c>
      <c r="C11" s="87">
        <v>253</v>
      </c>
      <c r="D11" s="87">
        <v>195</v>
      </c>
      <c r="E11" s="87">
        <v>5</v>
      </c>
      <c r="F11" s="87">
        <v>0</v>
      </c>
      <c r="G11" s="87">
        <v>3277</v>
      </c>
      <c r="H11" s="87">
        <v>349</v>
      </c>
      <c r="I11" s="87">
        <v>4790</v>
      </c>
      <c r="J11" s="87">
        <v>866</v>
      </c>
      <c r="K11" s="87">
        <v>794</v>
      </c>
      <c r="L11" s="87">
        <v>218</v>
      </c>
      <c r="M11" s="87">
        <v>534</v>
      </c>
      <c r="N11" s="87">
        <v>920</v>
      </c>
      <c r="O11" s="87">
        <v>2453</v>
      </c>
      <c r="P11" s="87">
        <v>127</v>
      </c>
      <c r="Q11" s="87">
        <v>1209</v>
      </c>
      <c r="R11" s="87">
        <v>1701</v>
      </c>
      <c r="S11" s="87">
        <v>2317</v>
      </c>
      <c r="T11" s="87">
        <v>845</v>
      </c>
      <c r="U11" s="87">
        <v>20853</v>
      </c>
      <c r="V11" s="87">
        <v>214</v>
      </c>
      <c r="W11" s="87">
        <v>97</v>
      </c>
      <c r="X11" s="88">
        <v>20970</v>
      </c>
      <c r="Y11" s="30">
        <v>453</v>
      </c>
      <c r="Z11" s="31">
        <v>8067</v>
      </c>
      <c r="AA11" s="32">
        <v>12333</v>
      </c>
      <c r="AB11" s="88">
        <v>5788</v>
      </c>
    </row>
    <row r="12" spans="2:28" s="1" customFormat="1" ht="27" customHeight="1">
      <c r="B12" s="4" t="s">
        <v>23</v>
      </c>
      <c r="C12" s="89">
        <v>1471</v>
      </c>
      <c r="D12" s="89">
        <v>92</v>
      </c>
      <c r="E12" s="89">
        <v>8</v>
      </c>
      <c r="F12" s="89">
        <v>0</v>
      </c>
      <c r="G12" s="89">
        <v>2641</v>
      </c>
      <c r="H12" s="89">
        <v>773</v>
      </c>
      <c r="I12" s="89">
        <v>4227</v>
      </c>
      <c r="J12" s="89">
        <v>1672</v>
      </c>
      <c r="K12" s="89">
        <v>1362</v>
      </c>
      <c r="L12" s="89">
        <v>266</v>
      </c>
      <c r="M12" s="89">
        <v>1369</v>
      </c>
      <c r="N12" s="89">
        <v>1887</v>
      </c>
      <c r="O12" s="89">
        <v>3642</v>
      </c>
      <c r="P12" s="89">
        <v>207</v>
      </c>
      <c r="Q12" s="89">
        <v>4049</v>
      </c>
      <c r="R12" s="89">
        <v>3445</v>
      </c>
      <c r="S12" s="89">
        <v>2957</v>
      </c>
      <c r="T12" s="89">
        <v>1887</v>
      </c>
      <c r="U12" s="89">
        <v>31954</v>
      </c>
      <c r="V12" s="89">
        <v>328</v>
      </c>
      <c r="W12" s="89">
        <v>148</v>
      </c>
      <c r="X12" s="90">
        <v>32133</v>
      </c>
      <c r="Y12" s="33">
        <v>1571</v>
      </c>
      <c r="Z12" s="34">
        <v>6868</v>
      </c>
      <c r="AA12" s="35">
        <v>23515</v>
      </c>
      <c r="AB12" s="90">
        <v>4872</v>
      </c>
    </row>
    <row r="13" spans="2:28" s="1" customFormat="1" ht="27" customHeight="1">
      <c r="B13" s="2" t="s">
        <v>24</v>
      </c>
      <c r="C13" s="87">
        <v>415</v>
      </c>
      <c r="D13" s="87">
        <v>144</v>
      </c>
      <c r="E13" s="87">
        <v>2</v>
      </c>
      <c r="F13" s="87">
        <v>0</v>
      </c>
      <c r="G13" s="87">
        <v>1250</v>
      </c>
      <c r="H13" s="87">
        <v>860</v>
      </c>
      <c r="I13" s="87">
        <v>2677</v>
      </c>
      <c r="J13" s="87">
        <v>1112</v>
      </c>
      <c r="K13" s="87">
        <v>297</v>
      </c>
      <c r="L13" s="87">
        <v>3356</v>
      </c>
      <c r="M13" s="87">
        <v>458</v>
      </c>
      <c r="N13" s="87">
        <v>776</v>
      </c>
      <c r="O13" s="87">
        <v>1935</v>
      </c>
      <c r="P13" s="87">
        <v>305</v>
      </c>
      <c r="Q13" s="87">
        <v>1021</v>
      </c>
      <c r="R13" s="87">
        <v>1064</v>
      </c>
      <c r="S13" s="87">
        <v>3049</v>
      </c>
      <c r="T13" s="87">
        <v>1038</v>
      </c>
      <c r="U13" s="87">
        <v>19760</v>
      </c>
      <c r="V13" s="87">
        <v>203</v>
      </c>
      <c r="W13" s="87">
        <v>92</v>
      </c>
      <c r="X13" s="88">
        <v>19871</v>
      </c>
      <c r="Y13" s="30">
        <v>562</v>
      </c>
      <c r="Z13" s="31">
        <v>3927</v>
      </c>
      <c r="AA13" s="32">
        <v>15271</v>
      </c>
      <c r="AB13" s="88">
        <v>5700</v>
      </c>
    </row>
    <row r="14" spans="2:28" s="1" customFormat="1" ht="27" customHeight="1">
      <c r="B14" s="2" t="s">
        <v>25</v>
      </c>
      <c r="C14" s="87">
        <v>1443</v>
      </c>
      <c r="D14" s="87">
        <v>25</v>
      </c>
      <c r="E14" s="87">
        <v>54</v>
      </c>
      <c r="F14" s="87">
        <v>0</v>
      </c>
      <c r="G14" s="87">
        <v>2073</v>
      </c>
      <c r="H14" s="87">
        <v>952</v>
      </c>
      <c r="I14" s="87">
        <v>3320</v>
      </c>
      <c r="J14" s="87">
        <v>2177</v>
      </c>
      <c r="K14" s="87">
        <v>1770</v>
      </c>
      <c r="L14" s="87">
        <v>1890</v>
      </c>
      <c r="M14" s="87">
        <v>1193</v>
      </c>
      <c r="N14" s="87">
        <v>2131</v>
      </c>
      <c r="O14" s="87">
        <v>4291</v>
      </c>
      <c r="P14" s="87">
        <v>1231</v>
      </c>
      <c r="Q14" s="87">
        <v>1819</v>
      </c>
      <c r="R14" s="87">
        <v>1807</v>
      </c>
      <c r="S14" s="87">
        <v>2831</v>
      </c>
      <c r="T14" s="87">
        <v>2108</v>
      </c>
      <c r="U14" s="87">
        <v>31114</v>
      </c>
      <c r="V14" s="87">
        <v>319</v>
      </c>
      <c r="W14" s="87">
        <v>144</v>
      </c>
      <c r="X14" s="88">
        <v>31289</v>
      </c>
      <c r="Y14" s="30">
        <v>1522</v>
      </c>
      <c r="Z14" s="31">
        <v>5392</v>
      </c>
      <c r="AA14" s="32">
        <v>24200</v>
      </c>
      <c r="AB14" s="88">
        <v>5162</v>
      </c>
    </row>
    <row r="15" spans="2:28" s="1" customFormat="1" ht="27" customHeight="1">
      <c r="B15" s="2" t="s">
        <v>26</v>
      </c>
      <c r="C15" s="87">
        <v>4752</v>
      </c>
      <c r="D15" s="87">
        <v>54</v>
      </c>
      <c r="E15" s="87">
        <v>72</v>
      </c>
      <c r="F15" s="87">
        <v>0</v>
      </c>
      <c r="G15" s="87">
        <v>11773</v>
      </c>
      <c r="H15" s="87">
        <v>1424</v>
      </c>
      <c r="I15" s="87">
        <v>7936</v>
      </c>
      <c r="J15" s="87">
        <v>3895</v>
      </c>
      <c r="K15" s="87">
        <v>2408</v>
      </c>
      <c r="L15" s="87">
        <v>1025</v>
      </c>
      <c r="M15" s="87">
        <v>1383</v>
      </c>
      <c r="N15" s="87">
        <v>1654</v>
      </c>
      <c r="O15" s="87">
        <v>5091</v>
      </c>
      <c r="P15" s="87">
        <v>1282</v>
      </c>
      <c r="Q15" s="87">
        <v>3145</v>
      </c>
      <c r="R15" s="87">
        <v>2653</v>
      </c>
      <c r="S15" s="87">
        <v>4015</v>
      </c>
      <c r="T15" s="87">
        <v>2548</v>
      </c>
      <c r="U15" s="87">
        <v>55111</v>
      </c>
      <c r="V15" s="87">
        <v>566</v>
      </c>
      <c r="W15" s="87">
        <v>256</v>
      </c>
      <c r="X15" s="88">
        <v>55421</v>
      </c>
      <c r="Y15" s="30">
        <v>4878</v>
      </c>
      <c r="Z15" s="31">
        <v>19709</v>
      </c>
      <c r="AA15" s="32">
        <v>30524</v>
      </c>
      <c r="AB15" s="88">
        <v>5466</v>
      </c>
    </row>
    <row r="16" spans="2:28" s="1" customFormat="1" ht="27" customHeight="1">
      <c r="B16" s="4" t="s">
        <v>27</v>
      </c>
      <c r="C16" s="89">
        <v>4044</v>
      </c>
      <c r="D16" s="89">
        <v>16</v>
      </c>
      <c r="E16" s="89">
        <v>5</v>
      </c>
      <c r="F16" s="89">
        <v>54</v>
      </c>
      <c r="G16" s="89">
        <v>3306</v>
      </c>
      <c r="H16" s="89">
        <v>1118</v>
      </c>
      <c r="I16" s="89">
        <v>3277</v>
      </c>
      <c r="J16" s="89">
        <v>2818</v>
      </c>
      <c r="K16" s="89">
        <v>3032</v>
      </c>
      <c r="L16" s="89">
        <v>226</v>
      </c>
      <c r="M16" s="89">
        <v>984</v>
      </c>
      <c r="N16" s="89">
        <v>2363</v>
      </c>
      <c r="O16" s="89">
        <v>3018</v>
      </c>
      <c r="P16" s="89">
        <v>3144</v>
      </c>
      <c r="Q16" s="89">
        <v>1784</v>
      </c>
      <c r="R16" s="89">
        <v>1934</v>
      </c>
      <c r="S16" s="89">
        <v>2525</v>
      </c>
      <c r="T16" s="89">
        <v>1932</v>
      </c>
      <c r="U16" s="89">
        <v>35579</v>
      </c>
      <c r="V16" s="89">
        <v>365</v>
      </c>
      <c r="W16" s="89">
        <v>165</v>
      </c>
      <c r="X16" s="90">
        <v>35779</v>
      </c>
      <c r="Y16" s="33">
        <v>4065</v>
      </c>
      <c r="Z16" s="34">
        <v>6636</v>
      </c>
      <c r="AA16" s="35">
        <v>24877</v>
      </c>
      <c r="AB16" s="90">
        <v>4931</v>
      </c>
    </row>
    <row r="17" spans="2:28" s="1" customFormat="1" ht="27" customHeight="1">
      <c r="B17" s="2" t="s">
        <v>28</v>
      </c>
      <c r="C17" s="87">
        <v>86</v>
      </c>
      <c r="D17" s="87">
        <v>0</v>
      </c>
      <c r="E17" s="87">
        <v>1</v>
      </c>
      <c r="F17" s="87">
        <v>0</v>
      </c>
      <c r="G17" s="87">
        <v>780</v>
      </c>
      <c r="H17" s="87">
        <v>257</v>
      </c>
      <c r="I17" s="87">
        <v>884</v>
      </c>
      <c r="J17" s="87">
        <v>2765</v>
      </c>
      <c r="K17" s="87">
        <v>836</v>
      </c>
      <c r="L17" s="87">
        <v>862</v>
      </c>
      <c r="M17" s="87">
        <v>215</v>
      </c>
      <c r="N17" s="87">
        <v>372</v>
      </c>
      <c r="O17" s="87">
        <v>1247</v>
      </c>
      <c r="P17" s="87">
        <v>69</v>
      </c>
      <c r="Q17" s="87">
        <v>540</v>
      </c>
      <c r="R17" s="87">
        <v>281</v>
      </c>
      <c r="S17" s="87">
        <v>698</v>
      </c>
      <c r="T17" s="87">
        <v>1613</v>
      </c>
      <c r="U17" s="87">
        <v>11508</v>
      </c>
      <c r="V17" s="87">
        <v>118</v>
      </c>
      <c r="W17" s="87">
        <v>53</v>
      </c>
      <c r="X17" s="88">
        <v>11573</v>
      </c>
      <c r="Y17" s="30">
        <v>87</v>
      </c>
      <c r="Z17" s="31">
        <v>1665</v>
      </c>
      <c r="AA17" s="32">
        <v>9756</v>
      </c>
      <c r="AB17" s="88">
        <v>4148</v>
      </c>
    </row>
    <row r="18" spans="2:28" s="1" customFormat="1" ht="27" customHeight="1">
      <c r="B18" s="2" t="s">
        <v>29</v>
      </c>
      <c r="C18" s="87">
        <v>1132</v>
      </c>
      <c r="D18" s="87">
        <v>51</v>
      </c>
      <c r="E18" s="87">
        <v>7</v>
      </c>
      <c r="F18" s="87">
        <v>36</v>
      </c>
      <c r="G18" s="87">
        <v>5211</v>
      </c>
      <c r="H18" s="87">
        <v>553</v>
      </c>
      <c r="I18" s="87">
        <v>3099</v>
      </c>
      <c r="J18" s="87">
        <v>790</v>
      </c>
      <c r="K18" s="87">
        <v>865</v>
      </c>
      <c r="L18" s="87">
        <v>280</v>
      </c>
      <c r="M18" s="87">
        <v>745</v>
      </c>
      <c r="N18" s="87">
        <v>658</v>
      </c>
      <c r="O18" s="87">
        <v>2124</v>
      </c>
      <c r="P18" s="87">
        <v>870</v>
      </c>
      <c r="Q18" s="87">
        <v>1385</v>
      </c>
      <c r="R18" s="87">
        <v>1254</v>
      </c>
      <c r="S18" s="87">
        <v>3281</v>
      </c>
      <c r="T18" s="87">
        <v>1286</v>
      </c>
      <c r="U18" s="87">
        <v>23628</v>
      </c>
      <c r="V18" s="87">
        <v>242</v>
      </c>
      <c r="W18" s="87">
        <v>110</v>
      </c>
      <c r="X18" s="88">
        <v>23761</v>
      </c>
      <c r="Y18" s="30">
        <v>1190</v>
      </c>
      <c r="Z18" s="31">
        <v>8346</v>
      </c>
      <c r="AA18" s="32">
        <v>14092</v>
      </c>
      <c r="AB18" s="88">
        <v>5771</v>
      </c>
    </row>
    <row r="19" spans="2:28" s="1" customFormat="1" ht="27" customHeight="1">
      <c r="B19" s="2" t="s">
        <v>30</v>
      </c>
      <c r="C19" s="87">
        <v>1203</v>
      </c>
      <c r="D19" s="87">
        <v>76</v>
      </c>
      <c r="E19" s="87">
        <v>7</v>
      </c>
      <c r="F19" s="87">
        <v>321</v>
      </c>
      <c r="G19" s="87">
        <v>3268</v>
      </c>
      <c r="H19" s="87">
        <v>1122</v>
      </c>
      <c r="I19" s="87">
        <v>2395</v>
      </c>
      <c r="J19" s="87">
        <v>1028</v>
      </c>
      <c r="K19" s="87">
        <v>1062</v>
      </c>
      <c r="L19" s="87">
        <v>1271</v>
      </c>
      <c r="M19" s="87">
        <v>756</v>
      </c>
      <c r="N19" s="87">
        <v>844</v>
      </c>
      <c r="O19" s="87">
        <v>2323</v>
      </c>
      <c r="P19" s="87">
        <v>649</v>
      </c>
      <c r="Q19" s="87">
        <v>2312</v>
      </c>
      <c r="R19" s="87">
        <v>1554</v>
      </c>
      <c r="S19" s="87">
        <v>3936</v>
      </c>
      <c r="T19" s="87">
        <v>2668</v>
      </c>
      <c r="U19" s="87">
        <v>26797</v>
      </c>
      <c r="V19" s="87">
        <v>275</v>
      </c>
      <c r="W19" s="87">
        <v>124</v>
      </c>
      <c r="X19" s="88">
        <v>26948</v>
      </c>
      <c r="Y19" s="30">
        <v>1286</v>
      </c>
      <c r="Z19" s="31">
        <v>5984</v>
      </c>
      <c r="AA19" s="32">
        <v>19527</v>
      </c>
      <c r="AB19" s="88">
        <v>5121</v>
      </c>
    </row>
    <row r="20" spans="2:28" s="1" customFormat="1" ht="27" customHeight="1">
      <c r="B20" s="4" t="s">
        <v>31</v>
      </c>
      <c r="C20" s="89">
        <v>4659</v>
      </c>
      <c r="D20" s="89">
        <v>68</v>
      </c>
      <c r="E20" s="89">
        <v>107</v>
      </c>
      <c r="F20" s="89">
        <v>375</v>
      </c>
      <c r="G20" s="89">
        <v>13952</v>
      </c>
      <c r="H20" s="89">
        <v>1143</v>
      </c>
      <c r="I20" s="89">
        <v>9092</v>
      </c>
      <c r="J20" s="89">
        <v>2165</v>
      </c>
      <c r="K20" s="89">
        <v>1475</v>
      </c>
      <c r="L20" s="89">
        <v>1297</v>
      </c>
      <c r="M20" s="89">
        <v>1156</v>
      </c>
      <c r="N20" s="89">
        <v>1302</v>
      </c>
      <c r="O20" s="89">
        <v>2775</v>
      </c>
      <c r="P20" s="89">
        <v>818</v>
      </c>
      <c r="Q20" s="89">
        <v>2688</v>
      </c>
      <c r="R20" s="89">
        <v>1834</v>
      </c>
      <c r="S20" s="89">
        <v>3805</v>
      </c>
      <c r="T20" s="89">
        <v>1790</v>
      </c>
      <c r="U20" s="89">
        <v>50500</v>
      </c>
      <c r="V20" s="89">
        <v>518</v>
      </c>
      <c r="W20" s="89">
        <v>234</v>
      </c>
      <c r="X20" s="90">
        <v>50784</v>
      </c>
      <c r="Y20" s="33">
        <v>4834</v>
      </c>
      <c r="Z20" s="34">
        <v>23418</v>
      </c>
      <c r="AA20" s="35">
        <v>22248</v>
      </c>
      <c r="AB20" s="90">
        <v>6267</v>
      </c>
    </row>
    <row r="21" spans="2:28" s="1" customFormat="1" ht="27" customHeight="1">
      <c r="B21" s="2" t="s">
        <v>32</v>
      </c>
      <c r="C21" s="87">
        <v>1354</v>
      </c>
      <c r="D21" s="87">
        <v>301</v>
      </c>
      <c r="E21" s="87">
        <v>13</v>
      </c>
      <c r="F21" s="87">
        <v>71</v>
      </c>
      <c r="G21" s="87">
        <v>241</v>
      </c>
      <c r="H21" s="87">
        <v>334</v>
      </c>
      <c r="I21" s="87">
        <v>3138</v>
      </c>
      <c r="J21" s="87">
        <v>675</v>
      </c>
      <c r="K21" s="87">
        <v>560</v>
      </c>
      <c r="L21" s="87">
        <v>243</v>
      </c>
      <c r="M21" s="87">
        <v>368</v>
      </c>
      <c r="N21" s="87">
        <v>409</v>
      </c>
      <c r="O21" s="87">
        <v>607</v>
      </c>
      <c r="P21" s="87">
        <v>232</v>
      </c>
      <c r="Q21" s="87">
        <v>1209</v>
      </c>
      <c r="R21" s="87">
        <v>619</v>
      </c>
      <c r="S21" s="87">
        <v>1478</v>
      </c>
      <c r="T21" s="87">
        <v>733</v>
      </c>
      <c r="U21" s="87">
        <v>12585</v>
      </c>
      <c r="V21" s="87">
        <v>129</v>
      </c>
      <c r="W21" s="87">
        <v>58</v>
      </c>
      <c r="X21" s="88">
        <v>12656</v>
      </c>
      <c r="Y21" s="30">
        <v>1668</v>
      </c>
      <c r="Z21" s="31">
        <v>3450</v>
      </c>
      <c r="AA21" s="32">
        <v>7467</v>
      </c>
      <c r="AB21" s="88">
        <v>4528</v>
      </c>
    </row>
    <row r="22" spans="2:28" s="1" customFormat="1" ht="27" customHeight="1">
      <c r="B22" s="2" t="s">
        <v>33</v>
      </c>
      <c r="C22" s="87">
        <v>191</v>
      </c>
      <c r="D22" s="87">
        <v>72</v>
      </c>
      <c r="E22" s="87">
        <v>6</v>
      </c>
      <c r="F22" s="87">
        <v>411</v>
      </c>
      <c r="G22" s="87">
        <v>782</v>
      </c>
      <c r="H22" s="87">
        <v>334</v>
      </c>
      <c r="I22" s="87">
        <v>1662</v>
      </c>
      <c r="J22" s="87">
        <v>567</v>
      </c>
      <c r="K22" s="87">
        <v>283</v>
      </c>
      <c r="L22" s="87">
        <v>185</v>
      </c>
      <c r="M22" s="87">
        <v>265</v>
      </c>
      <c r="N22" s="87">
        <v>411</v>
      </c>
      <c r="O22" s="87">
        <v>616</v>
      </c>
      <c r="P22" s="87">
        <v>198</v>
      </c>
      <c r="Q22" s="87">
        <v>2875</v>
      </c>
      <c r="R22" s="87">
        <v>940</v>
      </c>
      <c r="S22" s="87">
        <v>1588</v>
      </c>
      <c r="T22" s="87">
        <v>613</v>
      </c>
      <c r="U22" s="87">
        <v>11998</v>
      </c>
      <c r="V22" s="87">
        <v>123</v>
      </c>
      <c r="W22" s="87">
        <v>56</v>
      </c>
      <c r="X22" s="88">
        <v>12065</v>
      </c>
      <c r="Y22" s="30">
        <v>269</v>
      </c>
      <c r="Z22" s="31">
        <v>2854</v>
      </c>
      <c r="AA22" s="32">
        <v>8874</v>
      </c>
      <c r="AB22" s="88">
        <v>5718</v>
      </c>
    </row>
    <row r="23" spans="2:28" s="1" customFormat="1" ht="27" customHeight="1">
      <c r="B23" s="2" t="s">
        <v>34</v>
      </c>
      <c r="C23" s="87">
        <v>358</v>
      </c>
      <c r="D23" s="87">
        <v>64</v>
      </c>
      <c r="E23" s="87">
        <v>5</v>
      </c>
      <c r="F23" s="87">
        <v>375</v>
      </c>
      <c r="G23" s="87">
        <v>936</v>
      </c>
      <c r="H23" s="87">
        <v>131</v>
      </c>
      <c r="I23" s="87">
        <v>2576</v>
      </c>
      <c r="J23" s="87">
        <v>301</v>
      </c>
      <c r="K23" s="87">
        <v>1186</v>
      </c>
      <c r="L23" s="87">
        <v>237</v>
      </c>
      <c r="M23" s="87">
        <v>222</v>
      </c>
      <c r="N23" s="87">
        <v>479</v>
      </c>
      <c r="O23" s="87">
        <v>433</v>
      </c>
      <c r="P23" s="87">
        <v>196</v>
      </c>
      <c r="Q23" s="87">
        <v>1080</v>
      </c>
      <c r="R23" s="87">
        <v>482</v>
      </c>
      <c r="S23" s="87">
        <v>573</v>
      </c>
      <c r="T23" s="87">
        <v>177</v>
      </c>
      <c r="U23" s="87">
        <v>9810</v>
      </c>
      <c r="V23" s="87">
        <v>101</v>
      </c>
      <c r="W23" s="87">
        <v>46</v>
      </c>
      <c r="X23" s="88">
        <v>9865</v>
      </c>
      <c r="Y23" s="30">
        <v>427</v>
      </c>
      <c r="Z23" s="31">
        <v>3887</v>
      </c>
      <c r="AA23" s="32">
        <v>5496</v>
      </c>
      <c r="AB23" s="88">
        <v>6232</v>
      </c>
    </row>
    <row r="24" spans="2:28" s="13" customFormat="1" ht="27" customHeight="1">
      <c r="B24" s="6" t="s">
        <v>35</v>
      </c>
      <c r="C24" s="93">
        <v>8344</v>
      </c>
      <c r="D24" s="93">
        <v>748</v>
      </c>
      <c r="E24" s="93">
        <v>1251</v>
      </c>
      <c r="F24" s="93">
        <v>268</v>
      </c>
      <c r="G24" s="93">
        <v>243645</v>
      </c>
      <c r="H24" s="93">
        <v>21882</v>
      </c>
      <c r="I24" s="93">
        <v>70990</v>
      </c>
      <c r="J24" s="93">
        <v>82557</v>
      </c>
      <c r="K24" s="93">
        <v>36114</v>
      </c>
      <c r="L24" s="93">
        <v>20862</v>
      </c>
      <c r="M24" s="93">
        <v>27915</v>
      </c>
      <c r="N24" s="93">
        <v>55922</v>
      </c>
      <c r="O24" s="93">
        <v>86812</v>
      </c>
      <c r="P24" s="93">
        <v>41984</v>
      </c>
      <c r="Q24" s="93">
        <v>65756</v>
      </c>
      <c r="R24" s="93">
        <v>47346</v>
      </c>
      <c r="S24" s="93">
        <v>65311</v>
      </c>
      <c r="T24" s="93">
        <v>41603</v>
      </c>
      <c r="U24" s="93">
        <v>919311</v>
      </c>
      <c r="V24" s="93">
        <v>9434</v>
      </c>
      <c r="W24" s="93">
        <v>4268</v>
      </c>
      <c r="X24" s="94">
        <v>924478</v>
      </c>
      <c r="Y24" s="39">
        <v>10343</v>
      </c>
      <c r="Z24" s="40">
        <v>314903</v>
      </c>
      <c r="AA24" s="41">
        <v>594065</v>
      </c>
      <c r="AB24" s="94">
        <v>7267</v>
      </c>
    </row>
    <row r="25" spans="2:28" s="13" customFormat="1" ht="27" customHeight="1">
      <c r="B25" s="7" t="s">
        <v>36</v>
      </c>
      <c r="C25" s="87">
        <v>13876</v>
      </c>
      <c r="D25" s="87">
        <v>384</v>
      </c>
      <c r="E25" s="87">
        <v>138</v>
      </c>
      <c r="F25" s="87">
        <v>375</v>
      </c>
      <c r="G25" s="87">
        <v>47437</v>
      </c>
      <c r="H25" s="87">
        <v>8637</v>
      </c>
      <c r="I25" s="87">
        <v>31885</v>
      </c>
      <c r="J25" s="87">
        <v>28174</v>
      </c>
      <c r="K25" s="87">
        <v>13539</v>
      </c>
      <c r="L25" s="87">
        <v>11764</v>
      </c>
      <c r="M25" s="87">
        <v>7885</v>
      </c>
      <c r="N25" s="87">
        <v>18631</v>
      </c>
      <c r="O25" s="87">
        <v>32141</v>
      </c>
      <c r="P25" s="87">
        <v>15584</v>
      </c>
      <c r="Q25" s="87">
        <v>19763</v>
      </c>
      <c r="R25" s="87">
        <v>17526</v>
      </c>
      <c r="S25" s="87">
        <v>38934</v>
      </c>
      <c r="T25" s="87">
        <v>16950</v>
      </c>
      <c r="U25" s="87">
        <v>323624</v>
      </c>
      <c r="V25" s="87">
        <v>3321</v>
      </c>
      <c r="W25" s="87">
        <v>1502</v>
      </c>
      <c r="X25" s="88">
        <v>325443</v>
      </c>
      <c r="Y25" s="30">
        <v>14398</v>
      </c>
      <c r="Z25" s="31">
        <v>79696</v>
      </c>
      <c r="AA25" s="32">
        <v>229529</v>
      </c>
      <c r="AB25" s="88">
        <v>5505</v>
      </c>
    </row>
    <row r="26" spans="2:28" s="13" customFormat="1" ht="27" customHeight="1" thickBot="1">
      <c r="B26" s="8" t="s">
        <v>37</v>
      </c>
      <c r="C26" s="95">
        <v>12774</v>
      </c>
      <c r="D26" s="95">
        <v>660</v>
      </c>
      <c r="E26" s="95">
        <v>7259</v>
      </c>
      <c r="F26" s="95">
        <v>1660</v>
      </c>
      <c r="G26" s="95">
        <v>159260</v>
      </c>
      <c r="H26" s="95">
        <v>22909</v>
      </c>
      <c r="I26" s="95">
        <v>51025</v>
      </c>
      <c r="J26" s="95">
        <v>95947</v>
      </c>
      <c r="K26" s="95">
        <v>41565</v>
      </c>
      <c r="L26" s="95">
        <v>23947</v>
      </c>
      <c r="M26" s="95">
        <v>24364</v>
      </c>
      <c r="N26" s="95">
        <v>45618</v>
      </c>
      <c r="O26" s="95">
        <v>80979</v>
      </c>
      <c r="P26" s="95">
        <v>45315</v>
      </c>
      <c r="Q26" s="95">
        <v>59067</v>
      </c>
      <c r="R26" s="95">
        <v>44775</v>
      </c>
      <c r="S26" s="95">
        <v>73580</v>
      </c>
      <c r="T26" s="95">
        <v>38846</v>
      </c>
      <c r="U26" s="95">
        <v>829551</v>
      </c>
      <c r="V26" s="95">
        <v>8513</v>
      </c>
      <c r="W26" s="95">
        <v>3851</v>
      </c>
      <c r="X26" s="96">
        <v>834213</v>
      </c>
      <c r="Y26" s="42">
        <v>20694</v>
      </c>
      <c r="Z26" s="43">
        <v>211945</v>
      </c>
      <c r="AA26" s="44">
        <v>596912</v>
      </c>
      <c r="AB26" s="96">
        <v>6699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 t="s">
        <v>71</v>
      </c>
      <c r="D29" s="108" t="s">
        <v>71</v>
      </c>
      <c r="E29" s="108" t="s">
        <v>71</v>
      </c>
      <c r="F29" s="108" t="s">
        <v>71</v>
      </c>
      <c r="G29" s="108" t="s">
        <v>71</v>
      </c>
      <c r="H29" s="108" t="s">
        <v>71</v>
      </c>
      <c r="I29" s="108" t="s">
        <v>71</v>
      </c>
      <c r="J29" s="108" t="s">
        <v>71</v>
      </c>
      <c r="K29" s="108" t="s">
        <v>71</v>
      </c>
      <c r="L29" s="108" t="s">
        <v>71</v>
      </c>
      <c r="M29" s="108" t="s">
        <v>71</v>
      </c>
      <c r="N29" s="108" t="s">
        <v>71</v>
      </c>
      <c r="O29" s="108" t="s">
        <v>71</v>
      </c>
      <c r="P29" s="108" t="s">
        <v>71</v>
      </c>
      <c r="Q29" s="108" t="s">
        <v>71</v>
      </c>
      <c r="R29" s="108" t="s">
        <v>71</v>
      </c>
      <c r="S29" s="108" t="s">
        <v>71</v>
      </c>
      <c r="T29" s="108" t="s">
        <v>71</v>
      </c>
      <c r="U29" s="108" t="s">
        <v>71</v>
      </c>
      <c r="V29" s="108" t="s">
        <v>71</v>
      </c>
      <c r="W29" s="108" t="s">
        <v>71</v>
      </c>
      <c r="X29" s="109" t="s">
        <v>71</v>
      </c>
      <c r="Y29" s="120" t="s">
        <v>71</v>
      </c>
      <c r="Z29" s="121" t="s">
        <v>71</v>
      </c>
      <c r="AA29" s="122" t="s">
        <v>71</v>
      </c>
      <c r="AB29" s="123" t="s">
        <v>71</v>
      </c>
      <c r="AC29" s="1"/>
    </row>
    <row r="30" spans="2:28" s="1" customFormat="1" ht="27" customHeight="1">
      <c r="B30" s="2" t="s">
        <v>16</v>
      </c>
      <c r="C30" s="110" t="s">
        <v>71</v>
      </c>
      <c r="D30" s="110" t="s">
        <v>71</v>
      </c>
      <c r="E30" s="110" t="s">
        <v>71</v>
      </c>
      <c r="F30" s="110" t="s">
        <v>71</v>
      </c>
      <c r="G30" s="110" t="s">
        <v>71</v>
      </c>
      <c r="H30" s="110" t="s">
        <v>71</v>
      </c>
      <c r="I30" s="110" t="s">
        <v>71</v>
      </c>
      <c r="J30" s="110" t="s">
        <v>71</v>
      </c>
      <c r="K30" s="110" t="s">
        <v>71</v>
      </c>
      <c r="L30" s="110" t="s">
        <v>71</v>
      </c>
      <c r="M30" s="110" t="s">
        <v>71</v>
      </c>
      <c r="N30" s="110" t="s">
        <v>71</v>
      </c>
      <c r="O30" s="110" t="s">
        <v>71</v>
      </c>
      <c r="P30" s="110" t="s">
        <v>71</v>
      </c>
      <c r="Q30" s="110" t="s">
        <v>71</v>
      </c>
      <c r="R30" s="110" t="s">
        <v>71</v>
      </c>
      <c r="S30" s="110" t="s">
        <v>71</v>
      </c>
      <c r="T30" s="110" t="s">
        <v>71</v>
      </c>
      <c r="U30" s="110" t="s">
        <v>71</v>
      </c>
      <c r="V30" s="110" t="s">
        <v>71</v>
      </c>
      <c r="W30" s="110" t="s">
        <v>71</v>
      </c>
      <c r="X30" s="111" t="s">
        <v>71</v>
      </c>
      <c r="Y30" s="124" t="s">
        <v>71</v>
      </c>
      <c r="Z30" s="125" t="s">
        <v>71</v>
      </c>
      <c r="AA30" s="126" t="s">
        <v>71</v>
      </c>
      <c r="AB30" s="111" t="s">
        <v>71</v>
      </c>
    </row>
    <row r="31" spans="2:28" s="1" customFormat="1" ht="27" customHeight="1">
      <c r="B31" s="2" t="s">
        <v>17</v>
      </c>
      <c r="C31" s="110" t="s">
        <v>71</v>
      </c>
      <c r="D31" s="110" t="s">
        <v>71</v>
      </c>
      <c r="E31" s="110" t="s">
        <v>71</v>
      </c>
      <c r="F31" s="110" t="s">
        <v>71</v>
      </c>
      <c r="G31" s="110" t="s">
        <v>71</v>
      </c>
      <c r="H31" s="110" t="s">
        <v>71</v>
      </c>
      <c r="I31" s="110" t="s">
        <v>71</v>
      </c>
      <c r="J31" s="110" t="s">
        <v>71</v>
      </c>
      <c r="K31" s="110" t="s">
        <v>71</v>
      </c>
      <c r="L31" s="110" t="s">
        <v>71</v>
      </c>
      <c r="M31" s="110" t="s">
        <v>71</v>
      </c>
      <c r="N31" s="110" t="s">
        <v>71</v>
      </c>
      <c r="O31" s="110" t="s">
        <v>71</v>
      </c>
      <c r="P31" s="110" t="s">
        <v>71</v>
      </c>
      <c r="Q31" s="110" t="s">
        <v>71</v>
      </c>
      <c r="R31" s="110" t="s">
        <v>71</v>
      </c>
      <c r="S31" s="110" t="s">
        <v>71</v>
      </c>
      <c r="T31" s="110" t="s">
        <v>71</v>
      </c>
      <c r="U31" s="110" t="s">
        <v>71</v>
      </c>
      <c r="V31" s="110" t="s">
        <v>71</v>
      </c>
      <c r="W31" s="110" t="s">
        <v>71</v>
      </c>
      <c r="X31" s="111" t="s">
        <v>71</v>
      </c>
      <c r="Y31" s="124" t="s">
        <v>71</v>
      </c>
      <c r="Z31" s="125" t="s">
        <v>71</v>
      </c>
      <c r="AA31" s="126" t="s">
        <v>71</v>
      </c>
      <c r="AB31" s="111" t="s">
        <v>71</v>
      </c>
    </row>
    <row r="32" spans="2:28" s="1" customFormat="1" ht="27" customHeight="1">
      <c r="B32" s="2" t="s">
        <v>18</v>
      </c>
      <c r="C32" s="110" t="s">
        <v>71</v>
      </c>
      <c r="D32" s="110" t="s">
        <v>71</v>
      </c>
      <c r="E32" s="110" t="s">
        <v>71</v>
      </c>
      <c r="F32" s="110" t="s">
        <v>71</v>
      </c>
      <c r="G32" s="110" t="s">
        <v>71</v>
      </c>
      <c r="H32" s="110" t="s">
        <v>71</v>
      </c>
      <c r="I32" s="110" t="s">
        <v>71</v>
      </c>
      <c r="J32" s="110" t="s">
        <v>71</v>
      </c>
      <c r="K32" s="110" t="s">
        <v>71</v>
      </c>
      <c r="L32" s="110" t="s">
        <v>71</v>
      </c>
      <c r="M32" s="110" t="s">
        <v>71</v>
      </c>
      <c r="N32" s="110" t="s">
        <v>71</v>
      </c>
      <c r="O32" s="110" t="s">
        <v>71</v>
      </c>
      <c r="P32" s="110" t="s">
        <v>71</v>
      </c>
      <c r="Q32" s="110" t="s">
        <v>71</v>
      </c>
      <c r="R32" s="110" t="s">
        <v>71</v>
      </c>
      <c r="S32" s="110" t="s">
        <v>71</v>
      </c>
      <c r="T32" s="110" t="s">
        <v>71</v>
      </c>
      <c r="U32" s="110" t="s">
        <v>71</v>
      </c>
      <c r="V32" s="110" t="s">
        <v>71</v>
      </c>
      <c r="W32" s="110" t="s">
        <v>71</v>
      </c>
      <c r="X32" s="111" t="s">
        <v>71</v>
      </c>
      <c r="Y32" s="124" t="s">
        <v>71</v>
      </c>
      <c r="Z32" s="125" t="s">
        <v>71</v>
      </c>
      <c r="AA32" s="126" t="s">
        <v>71</v>
      </c>
      <c r="AB32" s="111" t="s">
        <v>71</v>
      </c>
    </row>
    <row r="33" spans="2:28" s="1" customFormat="1" ht="27" customHeight="1">
      <c r="B33" s="4" t="s">
        <v>19</v>
      </c>
      <c r="C33" s="112" t="s">
        <v>71</v>
      </c>
      <c r="D33" s="112" t="s">
        <v>71</v>
      </c>
      <c r="E33" s="112" t="s">
        <v>71</v>
      </c>
      <c r="F33" s="112" t="s">
        <v>71</v>
      </c>
      <c r="G33" s="112" t="s">
        <v>71</v>
      </c>
      <c r="H33" s="112" t="s">
        <v>71</v>
      </c>
      <c r="I33" s="112" t="s">
        <v>71</v>
      </c>
      <c r="J33" s="112" t="s">
        <v>71</v>
      </c>
      <c r="K33" s="112" t="s">
        <v>71</v>
      </c>
      <c r="L33" s="112" t="s">
        <v>71</v>
      </c>
      <c r="M33" s="112" t="s">
        <v>71</v>
      </c>
      <c r="N33" s="112" t="s">
        <v>71</v>
      </c>
      <c r="O33" s="112" t="s">
        <v>71</v>
      </c>
      <c r="P33" s="112" t="s">
        <v>71</v>
      </c>
      <c r="Q33" s="112" t="s">
        <v>71</v>
      </c>
      <c r="R33" s="112" t="s">
        <v>71</v>
      </c>
      <c r="S33" s="112" t="s">
        <v>71</v>
      </c>
      <c r="T33" s="112" t="s">
        <v>71</v>
      </c>
      <c r="U33" s="112" t="s">
        <v>71</v>
      </c>
      <c r="V33" s="112" t="s">
        <v>71</v>
      </c>
      <c r="W33" s="112" t="s">
        <v>71</v>
      </c>
      <c r="X33" s="113" t="s">
        <v>71</v>
      </c>
      <c r="Y33" s="127" t="s">
        <v>71</v>
      </c>
      <c r="Z33" s="128" t="s">
        <v>71</v>
      </c>
      <c r="AA33" s="129" t="s">
        <v>71</v>
      </c>
      <c r="AB33" s="113" t="s">
        <v>71</v>
      </c>
    </row>
    <row r="34" spans="2:28" s="1" customFormat="1" ht="27" customHeight="1">
      <c r="B34" s="5" t="s">
        <v>20</v>
      </c>
      <c r="C34" s="114" t="s">
        <v>71</v>
      </c>
      <c r="D34" s="114" t="s">
        <v>71</v>
      </c>
      <c r="E34" s="114" t="s">
        <v>71</v>
      </c>
      <c r="F34" s="114" t="s">
        <v>71</v>
      </c>
      <c r="G34" s="114" t="s">
        <v>71</v>
      </c>
      <c r="H34" s="114" t="s">
        <v>71</v>
      </c>
      <c r="I34" s="114" t="s">
        <v>71</v>
      </c>
      <c r="J34" s="114" t="s">
        <v>71</v>
      </c>
      <c r="K34" s="114" t="s">
        <v>71</v>
      </c>
      <c r="L34" s="114" t="s">
        <v>71</v>
      </c>
      <c r="M34" s="114" t="s">
        <v>71</v>
      </c>
      <c r="N34" s="114" t="s">
        <v>71</v>
      </c>
      <c r="O34" s="114" t="s">
        <v>71</v>
      </c>
      <c r="P34" s="114" t="s">
        <v>71</v>
      </c>
      <c r="Q34" s="114" t="s">
        <v>71</v>
      </c>
      <c r="R34" s="114" t="s">
        <v>71</v>
      </c>
      <c r="S34" s="114" t="s">
        <v>71</v>
      </c>
      <c r="T34" s="114" t="s">
        <v>71</v>
      </c>
      <c r="U34" s="114" t="s">
        <v>71</v>
      </c>
      <c r="V34" s="114" t="s">
        <v>71</v>
      </c>
      <c r="W34" s="114" t="s">
        <v>71</v>
      </c>
      <c r="X34" s="115" t="s">
        <v>71</v>
      </c>
      <c r="Y34" s="130" t="s">
        <v>71</v>
      </c>
      <c r="Z34" s="131" t="s">
        <v>71</v>
      </c>
      <c r="AA34" s="132" t="s">
        <v>71</v>
      </c>
      <c r="AB34" s="115" t="s">
        <v>71</v>
      </c>
    </row>
    <row r="35" spans="2:28" s="1" customFormat="1" ht="27" customHeight="1">
      <c r="B35" s="2" t="s">
        <v>21</v>
      </c>
      <c r="C35" s="110" t="s">
        <v>71</v>
      </c>
      <c r="D35" s="110" t="s">
        <v>71</v>
      </c>
      <c r="E35" s="110" t="s">
        <v>71</v>
      </c>
      <c r="F35" s="110" t="s">
        <v>71</v>
      </c>
      <c r="G35" s="110" t="s">
        <v>71</v>
      </c>
      <c r="H35" s="110" t="s">
        <v>71</v>
      </c>
      <c r="I35" s="110" t="s">
        <v>71</v>
      </c>
      <c r="J35" s="110" t="s">
        <v>71</v>
      </c>
      <c r="K35" s="110" t="s">
        <v>71</v>
      </c>
      <c r="L35" s="110" t="s">
        <v>71</v>
      </c>
      <c r="M35" s="110" t="s">
        <v>71</v>
      </c>
      <c r="N35" s="110" t="s">
        <v>71</v>
      </c>
      <c r="O35" s="110" t="s">
        <v>71</v>
      </c>
      <c r="P35" s="110" t="s">
        <v>71</v>
      </c>
      <c r="Q35" s="110" t="s">
        <v>71</v>
      </c>
      <c r="R35" s="110" t="s">
        <v>71</v>
      </c>
      <c r="S35" s="110" t="s">
        <v>71</v>
      </c>
      <c r="T35" s="110" t="s">
        <v>71</v>
      </c>
      <c r="U35" s="110" t="s">
        <v>71</v>
      </c>
      <c r="V35" s="110" t="s">
        <v>71</v>
      </c>
      <c r="W35" s="110" t="s">
        <v>71</v>
      </c>
      <c r="X35" s="111" t="s">
        <v>71</v>
      </c>
      <c r="Y35" s="124" t="s">
        <v>71</v>
      </c>
      <c r="Z35" s="125" t="s">
        <v>71</v>
      </c>
      <c r="AA35" s="126" t="s">
        <v>71</v>
      </c>
      <c r="AB35" s="111" t="s">
        <v>71</v>
      </c>
    </row>
    <row r="36" spans="2:28" s="1" customFormat="1" ht="27" customHeight="1">
      <c r="B36" s="2" t="s">
        <v>22</v>
      </c>
      <c r="C36" s="110" t="s">
        <v>71</v>
      </c>
      <c r="D36" s="110" t="s">
        <v>71</v>
      </c>
      <c r="E36" s="110" t="s">
        <v>71</v>
      </c>
      <c r="F36" s="110" t="s">
        <v>71</v>
      </c>
      <c r="G36" s="110" t="s">
        <v>71</v>
      </c>
      <c r="H36" s="110" t="s">
        <v>71</v>
      </c>
      <c r="I36" s="110" t="s">
        <v>71</v>
      </c>
      <c r="J36" s="110" t="s">
        <v>71</v>
      </c>
      <c r="K36" s="110" t="s">
        <v>71</v>
      </c>
      <c r="L36" s="110" t="s">
        <v>71</v>
      </c>
      <c r="M36" s="110" t="s">
        <v>71</v>
      </c>
      <c r="N36" s="110" t="s">
        <v>71</v>
      </c>
      <c r="O36" s="110" t="s">
        <v>71</v>
      </c>
      <c r="P36" s="110" t="s">
        <v>71</v>
      </c>
      <c r="Q36" s="110" t="s">
        <v>71</v>
      </c>
      <c r="R36" s="110" t="s">
        <v>71</v>
      </c>
      <c r="S36" s="110" t="s">
        <v>71</v>
      </c>
      <c r="T36" s="110" t="s">
        <v>71</v>
      </c>
      <c r="U36" s="110" t="s">
        <v>71</v>
      </c>
      <c r="V36" s="110" t="s">
        <v>71</v>
      </c>
      <c r="W36" s="110" t="s">
        <v>71</v>
      </c>
      <c r="X36" s="111" t="s">
        <v>71</v>
      </c>
      <c r="Y36" s="124" t="s">
        <v>71</v>
      </c>
      <c r="Z36" s="125" t="s">
        <v>71</v>
      </c>
      <c r="AA36" s="126" t="s">
        <v>71</v>
      </c>
      <c r="AB36" s="111" t="s">
        <v>71</v>
      </c>
    </row>
    <row r="37" spans="2:28" s="1" customFormat="1" ht="27" customHeight="1">
      <c r="B37" s="4" t="s">
        <v>23</v>
      </c>
      <c r="C37" s="112" t="s">
        <v>71</v>
      </c>
      <c r="D37" s="112" t="s">
        <v>71</v>
      </c>
      <c r="E37" s="112" t="s">
        <v>71</v>
      </c>
      <c r="F37" s="112" t="s">
        <v>71</v>
      </c>
      <c r="G37" s="112" t="s">
        <v>71</v>
      </c>
      <c r="H37" s="112" t="s">
        <v>71</v>
      </c>
      <c r="I37" s="112" t="s">
        <v>71</v>
      </c>
      <c r="J37" s="112" t="s">
        <v>71</v>
      </c>
      <c r="K37" s="112" t="s">
        <v>71</v>
      </c>
      <c r="L37" s="112" t="s">
        <v>71</v>
      </c>
      <c r="M37" s="112" t="s">
        <v>71</v>
      </c>
      <c r="N37" s="112" t="s">
        <v>71</v>
      </c>
      <c r="O37" s="112" t="s">
        <v>71</v>
      </c>
      <c r="P37" s="112" t="s">
        <v>71</v>
      </c>
      <c r="Q37" s="112" t="s">
        <v>71</v>
      </c>
      <c r="R37" s="112" t="s">
        <v>71</v>
      </c>
      <c r="S37" s="112" t="s">
        <v>71</v>
      </c>
      <c r="T37" s="112" t="s">
        <v>71</v>
      </c>
      <c r="U37" s="112" t="s">
        <v>71</v>
      </c>
      <c r="V37" s="112" t="s">
        <v>71</v>
      </c>
      <c r="W37" s="112" t="s">
        <v>71</v>
      </c>
      <c r="X37" s="113" t="s">
        <v>71</v>
      </c>
      <c r="Y37" s="127" t="s">
        <v>71</v>
      </c>
      <c r="Z37" s="128" t="s">
        <v>71</v>
      </c>
      <c r="AA37" s="129" t="s">
        <v>71</v>
      </c>
      <c r="AB37" s="113" t="s">
        <v>71</v>
      </c>
    </row>
    <row r="38" spans="2:28" s="1" customFormat="1" ht="27" customHeight="1">
      <c r="B38" s="2" t="s">
        <v>24</v>
      </c>
      <c r="C38" s="110" t="s">
        <v>71</v>
      </c>
      <c r="D38" s="110" t="s">
        <v>71</v>
      </c>
      <c r="E38" s="110" t="s">
        <v>71</v>
      </c>
      <c r="F38" s="110" t="s">
        <v>71</v>
      </c>
      <c r="G38" s="110" t="s">
        <v>71</v>
      </c>
      <c r="H38" s="110" t="s">
        <v>71</v>
      </c>
      <c r="I38" s="110" t="s">
        <v>71</v>
      </c>
      <c r="J38" s="110" t="s">
        <v>71</v>
      </c>
      <c r="K38" s="110" t="s">
        <v>71</v>
      </c>
      <c r="L38" s="110" t="s">
        <v>71</v>
      </c>
      <c r="M38" s="110" t="s">
        <v>71</v>
      </c>
      <c r="N38" s="110" t="s">
        <v>71</v>
      </c>
      <c r="O38" s="110" t="s">
        <v>71</v>
      </c>
      <c r="P38" s="110" t="s">
        <v>71</v>
      </c>
      <c r="Q38" s="110" t="s">
        <v>71</v>
      </c>
      <c r="R38" s="110" t="s">
        <v>71</v>
      </c>
      <c r="S38" s="110" t="s">
        <v>71</v>
      </c>
      <c r="T38" s="110" t="s">
        <v>71</v>
      </c>
      <c r="U38" s="110" t="s">
        <v>71</v>
      </c>
      <c r="V38" s="110" t="s">
        <v>71</v>
      </c>
      <c r="W38" s="110" t="s">
        <v>71</v>
      </c>
      <c r="X38" s="111" t="s">
        <v>71</v>
      </c>
      <c r="Y38" s="124" t="s">
        <v>71</v>
      </c>
      <c r="Z38" s="125" t="s">
        <v>71</v>
      </c>
      <c r="AA38" s="126" t="s">
        <v>71</v>
      </c>
      <c r="AB38" s="111" t="s">
        <v>71</v>
      </c>
    </row>
    <row r="39" spans="2:28" s="1" customFormat="1" ht="27" customHeight="1">
      <c r="B39" s="2" t="s">
        <v>25</v>
      </c>
      <c r="C39" s="110" t="s">
        <v>71</v>
      </c>
      <c r="D39" s="110" t="s">
        <v>71</v>
      </c>
      <c r="E39" s="110" t="s">
        <v>71</v>
      </c>
      <c r="F39" s="110" t="s">
        <v>71</v>
      </c>
      <c r="G39" s="110" t="s">
        <v>71</v>
      </c>
      <c r="H39" s="110" t="s">
        <v>71</v>
      </c>
      <c r="I39" s="110" t="s">
        <v>71</v>
      </c>
      <c r="J39" s="110" t="s">
        <v>71</v>
      </c>
      <c r="K39" s="110" t="s">
        <v>71</v>
      </c>
      <c r="L39" s="110" t="s">
        <v>71</v>
      </c>
      <c r="M39" s="110" t="s">
        <v>71</v>
      </c>
      <c r="N39" s="110" t="s">
        <v>71</v>
      </c>
      <c r="O39" s="110" t="s">
        <v>71</v>
      </c>
      <c r="P39" s="110" t="s">
        <v>71</v>
      </c>
      <c r="Q39" s="110" t="s">
        <v>71</v>
      </c>
      <c r="R39" s="110" t="s">
        <v>71</v>
      </c>
      <c r="S39" s="110" t="s">
        <v>71</v>
      </c>
      <c r="T39" s="110" t="s">
        <v>71</v>
      </c>
      <c r="U39" s="110" t="s">
        <v>71</v>
      </c>
      <c r="V39" s="110" t="s">
        <v>71</v>
      </c>
      <c r="W39" s="110" t="s">
        <v>71</v>
      </c>
      <c r="X39" s="111" t="s">
        <v>71</v>
      </c>
      <c r="Y39" s="124" t="s">
        <v>71</v>
      </c>
      <c r="Z39" s="125" t="s">
        <v>71</v>
      </c>
      <c r="AA39" s="126" t="s">
        <v>71</v>
      </c>
      <c r="AB39" s="111" t="s">
        <v>71</v>
      </c>
    </row>
    <row r="40" spans="2:28" s="1" customFormat="1" ht="27" customHeight="1">
      <c r="B40" s="2" t="s">
        <v>26</v>
      </c>
      <c r="C40" s="110" t="s">
        <v>71</v>
      </c>
      <c r="D40" s="110" t="s">
        <v>71</v>
      </c>
      <c r="E40" s="110" t="s">
        <v>71</v>
      </c>
      <c r="F40" s="110" t="s">
        <v>71</v>
      </c>
      <c r="G40" s="110" t="s">
        <v>71</v>
      </c>
      <c r="H40" s="110" t="s">
        <v>71</v>
      </c>
      <c r="I40" s="110" t="s">
        <v>71</v>
      </c>
      <c r="J40" s="110" t="s">
        <v>71</v>
      </c>
      <c r="K40" s="110" t="s">
        <v>71</v>
      </c>
      <c r="L40" s="110" t="s">
        <v>71</v>
      </c>
      <c r="M40" s="110" t="s">
        <v>71</v>
      </c>
      <c r="N40" s="110" t="s">
        <v>71</v>
      </c>
      <c r="O40" s="110" t="s">
        <v>71</v>
      </c>
      <c r="P40" s="110" t="s">
        <v>71</v>
      </c>
      <c r="Q40" s="110" t="s">
        <v>71</v>
      </c>
      <c r="R40" s="110" t="s">
        <v>71</v>
      </c>
      <c r="S40" s="110" t="s">
        <v>71</v>
      </c>
      <c r="T40" s="110" t="s">
        <v>71</v>
      </c>
      <c r="U40" s="110" t="s">
        <v>71</v>
      </c>
      <c r="V40" s="110" t="s">
        <v>71</v>
      </c>
      <c r="W40" s="110" t="s">
        <v>71</v>
      </c>
      <c r="X40" s="111" t="s">
        <v>71</v>
      </c>
      <c r="Y40" s="124" t="s">
        <v>71</v>
      </c>
      <c r="Z40" s="125" t="s">
        <v>71</v>
      </c>
      <c r="AA40" s="126" t="s">
        <v>71</v>
      </c>
      <c r="AB40" s="111" t="s">
        <v>71</v>
      </c>
    </row>
    <row r="41" spans="2:28" s="1" customFormat="1" ht="27" customHeight="1">
      <c r="B41" s="4" t="s">
        <v>27</v>
      </c>
      <c r="C41" s="112" t="s">
        <v>71</v>
      </c>
      <c r="D41" s="112" t="s">
        <v>71</v>
      </c>
      <c r="E41" s="112" t="s">
        <v>71</v>
      </c>
      <c r="F41" s="112" t="s">
        <v>71</v>
      </c>
      <c r="G41" s="112" t="s">
        <v>71</v>
      </c>
      <c r="H41" s="112" t="s">
        <v>71</v>
      </c>
      <c r="I41" s="112" t="s">
        <v>71</v>
      </c>
      <c r="J41" s="112" t="s">
        <v>71</v>
      </c>
      <c r="K41" s="112" t="s">
        <v>71</v>
      </c>
      <c r="L41" s="112" t="s">
        <v>71</v>
      </c>
      <c r="M41" s="112" t="s">
        <v>71</v>
      </c>
      <c r="N41" s="112" t="s">
        <v>71</v>
      </c>
      <c r="O41" s="112" t="s">
        <v>71</v>
      </c>
      <c r="P41" s="112" t="s">
        <v>71</v>
      </c>
      <c r="Q41" s="112" t="s">
        <v>71</v>
      </c>
      <c r="R41" s="112" t="s">
        <v>71</v>
      </c>
      <c r="S41" s="112" t="s">
        <v>71</v>
      </c>
      <c r="T41" s="112" t="s">
        <v>71</v>
      </c>
      <c r="U41" s="112" t="s">
        <v>71</v>
      </c>
      <c r="V41" s="112" t="s">
        <v>71</v>
      </c>
      <c r="W41" s="112" t="s">
        <v>71</v>
      </c>
      <c r="X41" s="113" t="s">
        <v>71</v>
      </c>
      <c r="Y41" s="127" t="s">
        <v>71</v>
      </c>
      <c r="Z41" s="128" t="s">
        <v>71</v>
      </c>
      <c r="AA41" s="129" t="s">
        <v>71</v>
      </c>
      <c r="AB41" s="113" t="s">
        <v>71</v>
      </c>
    </row>
    <row r="42" spans="2:28" s="1" customFormat="1" ht="27" customHeight="1">
      <c r="B42" s="2" t="s">
        <v>28</v>
      </c>
      <c r="C42" s="110" t="s">
        <v>71</v>
      </c>
      <c r="D42" s="110" t="s">
        <v>71</v>
      </c>
      <c r="E42" s="110" t="s">
        <v>71</v>
      </c>
      <c r="F42" s="110" t="s">
        <v>71</v>
      </c>
      <c r="G42" s="110" t="s">
        <v>71</v>
      </c>
      <c r="H42" s="110" t="s">
        <v>71</v>
      </c>
      <c r="I42" s="110" t="s">
        <v>71</v>
      </c>
      <c r="J42" s="110" t="s">
        <v>71</v>
      </c>
      <c r="K42" s="110" t="s">
        <v>71</v>
      </c>
      <c r="L42" s="110" t="s">
        <v>71</v>
      </c>
      <c r="M42" s="110" t="s">
        <v>71</v>
      </c>
      <c r="N42" s="110" t="s">
        <v>71</v>
      </c>
      <c r="O42" s="110" t="s">
        <v>71</v>
      </c>
      <c r="P42" s="110" t="s">
        <v>71</v>
      </c>
      <c r="Q42" s="110" t="s">
        <v>71</v>
      </c>
      <c r="R42" s="110" t="s">
        <v>71</v>
      </c>
      <c r="S42" s="110" t="s">
        <v>71</v>
      </c>
      <c r="T42" s="110" t="s">
        <v>71</v>
      </c>
      <c r="U42" s="110" t="s">
        <v>71</v>
      </c>
      <c r="V42" s="110" t="s">
        <v>71</v>
      </c>
      <c r="W42" s="110" t="s">
        <v>71</v>
      </c>
      <c r="X42" s="111" t="s">
        <v>71</v>
      </c>
      <c r="Y42" s="124" t="s">
        <v>71</v>
      </c>
      <c r="Z42" s="125" t="s">
        <v>71</v>
      </c>
      <c r="AA42" s="126" t="s">
        <v>71</v>
      </c>
      <c r="AB42" s="111" t="s">
        <v>71</v>
      </c>
    </row>
    <row r="43" spans="2:28" s="1" customFormat="1" ht="27" customHeight="1">
      <c r="B43" s="2" t="s">
        <v>29</v>
      </c>
      <c r="C43" s="110" t="s">
        <v>71</v>
      </c>
      <c r="D43" s="110" t="s">
        <v>71</v>
      </c>
      <c r="E43" s="110" t="s">
        <v>71</v>
      </c>
      <c r="F43" s="110" t="s">
        <v>71</v>
      </c>
      <c r="G43" s="110" t="s">
        <v>71</v>
      </c>
      <c r="H43" s="110" t="s">
        <v>71</v>
      </c>
      <c r="I43" s="110" t="s">
        <v>71</v>
      </c>
      <c r="J43" s="110" t="s">
        <v>71</v>
      </c>
      <c r="K43" s="110" t="s">
        <v>71</v>
      </c>
      <c r="L43" s="110" t="s">
        <v>71</v>
      </c>
      <c r="M43" s="110" t="s">
        <v>71</v>
      </c>
      <c r="N43" s="110" t="s">
        <v>71</v>
      </c>
      <c r="O43" s="110" t="s">
        <v>71</v>
      </c>
      <c r="P43" s="110" t="s">
        <v>71</v>
      </c>
      <c r="Q43" s="110" t="s">
        <v>71</v>
      </c>
      <c r="R43" s="110" t="s">
        <v>71</v>
      </c>
      <c r="S43" s="110" t="s">
        <v>71</v>
      </c>
      <c r="T43" s="110" t="s">
        <v>71</v>
      </c>
      <c r="U43" s="110" t="s">
        <v>71</v>
      </c>
      <c r="V43" s="110" t="s">
        <v>71</v>
      </c>
      <c r="W43" s="110" t="s">
        <v>71</v>
      </c>
      <c r="X43" s="111" t="s">
        <v>71</v>
      </c>
      <c r="Y43" s="124" t="s">
        <v>71</v>
      </c>
      <c r="Z43" s="125" t="s">
        <v>71</v>
      </c>
      <c r="AA43" s="126" t="s">
        <v>71</v>
      </c>
      <c r="AB43" s="111" t="s">
        <v>71</v>
      </c>
    </row>
    <row r="44" spans="2:28" s="1" customFormat="1" ht="27" customHeight="1">
      <c r="B44" s="2" t="s">
        <v>30</v>
      </c>
      <c r="C44" s="110" t="s">
        <v>71</v>
      </c>
      <c r="D44" s="110" t="s">
        <v>71</v>
      </c>
      <c r="E44" s="110" t="s">
        <v>71</v>
      </c>
      <c r="F44" s="110" t="s">
        <v>71</v>
      </c>
      <c r="G44" s="110" t="s">
        <v>71</v>
      </c>
      <c r="H44" s="110" t="s">
        <v>71</v>
      </c>
      <c r="I44" s="110" t="s">
        <v>71</v>
      </c>
      <c r="J44" s="110" t="s">
        <v>71</v>
      </c>
      <c r="K44" s="110" t="s">
        <v>71</v>
      </c>
      <c r="L44" s="110" t="s">
        <v>71</v>
      </c>
      <c r="M44" s="110" t="s">
        <v>71</v>
      </c>
      <c r="N44" s="110" t="s">
        <v>71</v>
      </c>
      <c r="O44" s="110" t="s">
        <v>71</v>
      </c>
      <c r="P44" s="110" t="s">
        <v>71</v>
      </c>
      <c r="Q44" s="110" t="s">
        <v>71</v>
      </c>
      <c r="R44" s="110" t="s">
        <v>71</v>
      </c>
      <c r="S44" s="110" t="s">
        <v>71</v>
      </c>
      <c r="T44" s="110" t="s">
        <v>71</v>
      </c>
      <c r="U44" s="110" t="s">
        <v>71</v>
      </c>
      <c r="V44" s="110" t="s">
        <v>71</v>
      </c>
      <c r="W44" s="110" t="s">
        <v>71</v>
      </c>
      <c r="X44" s="111" t="s">
        <v>71</v>
      </c>
      <c r="Y44" s="124" t="s">
        <v>71</v>
      </c>
      <c r="Z44" s="125" t="s">
        <v>71</v>
      </c>
      <c r="AA44" s="126" t="s">
        <v>71</v>
      </c>
      <c r="AB44" s="111" t="s">
        <v>71</v>
      </c>
    </row>
    <row r="45" spans="2:28" s="1" customFormat="1" ht="27" customHeight="1">
      <c r="B45" s="4" t="s">
        <v>31</v>
      </c>
      <c r="C45" s="112" t="s">
        <v>71</v>
      </c>
      <c r="D45" s="112" t="s">
        <v>71</v>
      </c>
      <c r="E45" s="112" t="s">
        <v>71</v>
      </c>
      <c r="F45" s="112" t="s">
        <v>71</v>
      </c>
      <c r="G45" s="112" t="s">
        <v>71</v>
      </c>
      <c r="H45" s="112" t="s">
        <v>71</v>
      </c>
      <c r="I45" s="112" t="s">
        <v>71</v>
      </c>
      <c r="J45" s="112" t="s">
        <v>71</v>
      </c>
      <c r="K45" s="112" t="s">
        <v>71</v>
      </c>
      <c r="L45" s="112" t="s">
        <v>71</v>
      </c>
      <c r="M45" s="112" t="s">
        <v>71</v>
      </c>
      <c r="N45" s="112" t="s">
        <v>71</v>
      </c>
      <c r="O45" s="112" t="s">
        <v>71</v>
      </c>
      <c r="P45" s="112" t="s">
        <v>71</v>
      </c>
      <c r="Q45" s="112" t="s">
        <v>71</v>
      </c>
      <c r="R45" s="112" t="s">
        <v>71</v>
      </c>
      <c r="S45" s="112" t="s">
        <v>71</v>
      </c>
      <c r="T45" s="112" t="s">
        <v>71</v>
      </c>
      <c r="U45" s="112" t="s">
        <v>71</v>
      </c>
      <c r="V45" s="112" t="s">
        <v>71</v>
      </c>
      <c r="W45" s="112" t="s">
        <v>71</v>
      </c>
      <c r="X45" s="113" t="s">
        <v>71</v>
      </c>
      <c r="Y45" s="127" t="s">
        <v>71</v>
      </c>
      <c r="Z45" s="128" t="s">
        <v>71</v>
      </c>
      <c r="AA45" s="129" t="s">
        <v>71</v>
      </c>
      <c r="AB45" s="113" t="s">
        <v>71</v>
      </c>
    </row>
    <row r="46" spans="2:28" s="1" customFormat="1" ht="27" customHeight="1">
      <c r="B46" s="2" t="s">
        <v>32</v>
      </c>
      <c r="C46" s="110" t="s">
        <v>71</v>
      </c>
      <c r="D46" s="110" t="s">
        <v>71</v>
      </c>
      <c r="E46" s="110" t="s">
        <v>71</v>
      </c>
      <c r="F46" s="110" t="s">
        <v>71</v>
      </c>
      <c r="G46" s="110" t="s">
        <v>71</v>
      </c>
      <c r="H46" s="110" t="s">
        <v>71</v>
      </c>
      <c r="I46" s="110" t="s">
        <v>71</v>
      </c>
      <c r="J46" s="110" t="s">
        <v>71</v>
      </c>
      <c r="K46" s="110" t="s">
        <v>71</v>
      </c>
      <c r="L46" s="110" t="s">
        <v>71</v>
      </c>
      <c r="M46" s="110" t="s">
        <v>71</v>
      </c>
      <c r="N46" s="110" t="s">
        <v>71</v>
      </c>
      <c r="O46" s="110" t="s">
        <v>71</v>
      </c>
      <c r="P46" s="110" t="s">
        <v>71</v>
      </c>
      <c r="Q46" s="110" t="s">
        <v>71</v>
      </c>
      <c r="R46" s="110" t="s">
        <v>71</v>
      </c>
      <c r="S46" s="110" t="s">
        <v>71</v>
      </c>
      <c r="T46" s="110" t="s">
        <v>71</v>
      </c>
      <c r="U46" s="110" t="s">
        <v>71</v>
      </c>
      <c r="V46" s="110" t="s">
        <v>71</v>
      </c>
      <c r="W46" s="110" t="s">
        <v>71</v>
      </c>
      <c r="X46" s="111" t="s">
        <v>71</v>
      </c>
      <c r="Y46" s="124" t="s">
        <v>71</v>
      </c>
      <c r="Z46" s="125" t="s">
        <v>71</v>
      </c>
      <c r="AA46" s="126" t="s">
        <v>71</v>
      </c>
      <c r="AB46" s="111" t="s">
        <v>71</v>
      </c>
    </row>
    <row r="47" spans="2:28" s="1" customFormat="1" ht="27" customHeight="1">
      <c r="B47" s="2" t="s">
        <v>33</v>
      </c>
      <c r="C47" s="110" t="s">
        <v>71</v>
      </c>
      <c r="D47" s="110" t="s">
        <v>71</v>
      </c>
      <c r="E47" s="110" t="s">
        <v>71</v>
      </c>
      <c r="F47" s="110" t="s">
        <v>71</v>
      </c>
      <c r="G47" s="110" t="s">
        <v>71</v>
      </c>
      <c r="H47" s="110" t="s">
        <v>71</v>
      </c>
      <c r="I47" s="110" t="s">
        <v>71</v>
      </c>
      <c r="J47" s="110" t="s">
        <v>71</v>
      </c>
      <c r="K47" s="110" t="s">
        <v>71</v>
      </c>
      <c r="L47" s="110" t="s">
        <v>71</v>
      </c>
      <c r="M47" s="110" t="s">
        <v>71</v>
      </c>
      <c r="N47" s="110" t="s">
        <v>71</v>
      </c>
      <c r="O47" s="110" t="s">
        <v>71</v>
      </c>
      <c r="P47" s="110" t="s">
        <v>71</v>
      </c>
      <c r="Q47" s="110" t="s">
        <v>71</v>
      </c>
      <c r="R47" s="110" t="s">
        <v>71</v>
      </c>
      <c r="S47" s="110" t="s">
        <v>71</v>
      </c>
      <c r="T47" s="110" t="s">
        <v>71</v>
      </c>
      <c r="U47" s="110" t="s">
        <v>71</v>
      </c>
      <c r="V47" s="110" t="s">
        <v>71</v>
      </c>
      <c r="W47" s="110" t="s">
        <v>71</v>
      </c>
      <c r="X47" s="111" t="s">
        <v>71</v>
      </c>
      <c r="Y47" s="124" t="s">
        <v>71</v>
      </c>
      <c r="Z47" s="125" t="s">
        <v>71</v>
      </c>
      <c r="AA47" s="126" t="s">
        <v>71</v>
      </c>
      <c r="AB47" s="111" t="s">
        <v>71</v>
      </c>
    </row>
    <row r="48" spans="2:28" s="1" customFormat="1" ht="27" customHeight="1">
      <c r="B48" s="2" t="s">
        <v>34</v>
      </c>
      <c r="C48" s="110" t="s">
        <v>71</v>
      </c>
      <c r="D48" s="110" t="s">
        <v>71</v>
      </c>
      <c r="E48" s="110" t="s">
        <v>71</v>
      </c>
      <c r="F48" s="110" t="s">
        <v>71</v>
      </c>
      <c r="G48" s="110" t="s">
        <v>71</v>
      </c>
      <c r="H48" s="110" t="s">
        <v>71</v>
      </c>
      <c r="I48" s="110" t="s">
        <v>71</v>
      </c>
      <c r="J48" s="110" t="s">
        <v>71</v>
      </c>
      <c r="K48" s="110" t="s">
        <v>71</v>
      </c>
      <c r="L48" s="110" t="s">
        <v>71</v>
      </c>
      <c r="M48" s="110" t="s">
        <v>71</v>
      </c>
      <c r="N48" s="110" t="s">
        <v>71</v>
      </c>
      <c r="O48" s="110" t="s">
        <v>71</v>
      </c>
      <c r="P48" s="110" t="s">
        <v>71</v>
      </c>
      <c r="Q48" s="110" t="s">
        <v>71</v>
      </c>
      <c r="R48" s="110" t="s">
        <v>71</v>
      </c>
      <c r="S48" s="110" t="s">
        <v>71</v>
      </c>
      <c r="T48" s="110" t="s">
        <v>71</v>
      </c>
      <c r="U48" s="110" t="s">
        <v>71</v>
      </c>
      <c r="V48" s="110" t="s">
        <v>71</v>
      </c>
      <c r="W48" s="110" t="s">
        <v>71</v>
      </c>
      <c r="X48" s="111" t="s">
        <v>71</v>
      </c>
      <c r="Y48" s="124" t="s">
        <v>71</v>
      </c>
      <c r="Z48" s="125" t="s">
        <v>71</v>
      </c>
      <c r="AA48" s="126" t="s">
        <v>71</v>
      </c>
      <c r="AB48" s="111" t="s">
        <v>71</v>
      </c>
    </row>
    <row r="49" spans="2:28" s="13" customFormat="1" ht="27" customHeight="1">
      <c r="B49" s="6" t="s">
        <v>35</v>
      </c>
      <c r="C49" s="116" t="s">
        <v>71</v>
      </c>
      <c r="D49" s="116" t="s">
        <v>71</v>
      </c>
      <c r="E49" s="116" t="s">
        <v>71</v>
      </c>
      <c r="F49" s="116" t="s">
        <v>71</v>
      </c>
      <c r="G49" s="116" t="s">
        <v>71</v>
      </c>
      <c r="H49" s="116" t="s">
        <v>71</v>
      </c>
      <c r="I49" s="116" t="s">
        <v>71</v>
      </c>
      <c r="J49" s="116" t="s">
        <v>71</v>
      </c>
      <c r="K49" s="116" t="s">
        <v>71</v>
      </c>
      <c r="L49" s="116" t="s">
        <v>71</v>
      </c>
      <c r="M49" s="116" t="s">
        <v>71</v>
      </c>
      <c r="N49" s="116" t="s">
        <v>71</v>
      </c>
      <c r="O49" s="116" t="s">
        <v>71</v>
      </c>
      <c r="P49" s="116" t="s">
        <v>71</v>
      </c>
      <c r="Q49" s="116" t="s">
        <v>71</v>
      </c>
      <c r="R49" s="116" t="s">
        <v>71</v>
      </c>
      <c r="S49" s="116" t="s">
        <v>71</v>
      </c>
      <c r="T49" s="116" t="s">
        <v>71</v>
      </c>
      <c r="U49" s="116" t="s">
        <v>71</v>
      </c>
      <c r="V49" s="116" t="s">
        <v>71</v>
      </c>
      <c r="W49" s="116" t="s">
        <v>71</v>
      </c>
      <c r="X49" s="117" t="s">
        <v>71</v>
      </c>
      <c r="Y49" s="133" t="s">
        <v>71</v>
      </c>
      <c r="Z49" s="134" t="s">
        <v>71</v>
      </c>
      <c r="AA49" s="135" t="s">
        <v>71</v>
      </c>
      <c r="AB49" s="117" t="s">
        <v>71</v>
      </c>
    </row>
    <row r="50" spans="2:28" s="13" customFormat="1" ht="27" customHeight="1">
      <c r="B50" s="7" t="s">
        <v>36</v>
      </c>
      <c r="C50" s="110" t="s">
        <v>71</v>
      </c>
      <c r="D50" s="110" t="s">
        <v>71</v>
      </c>
      <c r="E50" s="110" t="s">
        <v>71</v>
      </c>
      <c r="F50" s="110" t="s">
        <v>71</v>
      </c>
      <c r="G50" s="110" t="s">
        <v>71</v>
      </c>
      <c r="H50" s="110" t="s">
        <v>71</v>
      </c>
      <c r="I50" s="110" t="s">
        <v>71</v>
      </c>
      <c r="J50" s="110" t="s">
        <v>71</v>
      </c>
      <c r="K50" s="110" t="s">
        <v>71</v>
      </c>
      <c r="L50" s="110" t="s">
        <v>71</v>
      </c>
      <c r="M50" s="110" t="s">
        <v>71</v>
      </c>
      <c r="N50" s="110" t="s">
        <v>71</v>
      </c>
      <c r="O50" s="110" t="s">
        <v>71</v>
      </c>
      <c r="P50" s="110" t="s">
        <v>71</v>
      </c>
      <c r="Q50" s="110" t="s">
        <v>71</v>
      </c>
      <c r="R50" s="110" t="s">
        <v>71</v>
      </c>
      <c r="S50" s="110" t="s">
        <v>71</v>
      </c>
      <c r="T50" s="110" t="s">
        <v>71</v>
      </c>
      <c r="U50" s="110" t="s">
        <v>71</v>
      </c>
      <c r="V50" s="110" t="s">
        <v>71</v>
      </c>
      <c r="W50" s="110" t="s">
        <v>71</v>
      </c>
      <c r="X50" s="111" t="s">
        <v>71</v>
      </c>
      <c r="Y50" s="124" t="s">
        <v>71</v>
      </c>
      <c r="Z50" s="125" t="s">
        <v>71</v>
      </c>
      <c r="AA50" s="126" t="s">
        <v>71</v>
      </c>
      <c r="AB50" s="111" t="s">
        <v>71</v>
      </c>
    </row>
    <row r="51" spans="2:28" s="13" customFormat="1" ht="27" customHeight="1" thickBot="1">
      <c r="B51" s="8" t="s">
        <v>37</v>
      </c>
      <c r="C51" s="118" t="s">
        <v>71</v>
      </c>
      <c r="D51" s="118" t="s">
        <v>71</v>
      </c>
      <c r="E51" s="118" t="s">
        <v>71</v>
      </c>
      <c r="F51" s="118" t="s">
        <v>71</v>
      </c>
      <c r="G51" s="118" t="s">
        <v>71</v>
      </c>
      <c r="H51" s="118" t="s">
        <v>71</v>
      </c>
      <c r="I51" s="118" t="s">
        <v>71</v>
      </c>
      <c r="J51" s="118" t="s">
        <v>71</v>
      </c>
      <c r="K51" s="118" t="s">
        <v>71</v>
      </c>
      <c r="L51" s="118" t="s">
        <v>71</v>
      </c>
      <c r="M51" s="118" t="s">
        <v>71</v>
      </c>
      <c r="N51" s="118" t="s">
        <v>71</v>
      </c>
      <c r="O51" s="118" t="s">
        <v>71</v>
      </c>
      <c r="P51" s="118" t="s">
        <v>71</v>
      </c>
      <c r="Q51" s="118" t="s">
        <v>71</v>
      </c>
      <c r="R51" s="118" t="s">
        <v>71</v>
      </c>
      <c r="S51" s="118" t="s">
        <v>71</v>
      </c>
      <c r="T51" s="118" t="s">
        <v>71</v>
      </c>
      <c r="U51" s="118" t="s">
        <v>71</v>
      </c>
      <c r="V51" s="118" t="s">
        <v>71</v>
      </c>
      <c r="W51" s="118" t="s">
        <v>71</v>
      </c>
      <c r="X51" s="119" t="s">
        <v>71</v>
      </c>
      <c r="Y51" s="136" t="s">
        <v>71</v>
      </c>
      <c r="Z51" s="137" t="s">
        <v>71</v>
      </c>
      <c r="AA51" s="138" t="s">
        <v>71</v>
      </c>
      <c r="AB51" s="119" t="s">
        <v>71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1.7</v>
      </c>
      <c r="D54" s="45">
        <f aca="true" t="shared" si="1" ref="D54:X66">ROUND(D4/$X4*100,1)</f>
        <v>0.1</v>
      </c>
      <c r="E54" s="45">
        <f t="shared" si="1"/>
        <v>0.4</v>
      </c>
      <c r="F54" s="45">
        <f t="shared" si="1"/>
        <v>0.1</v>
      </c>
      <c r="G54" s="45">
        <f t="shared" si="1"/>
        <v>21.6</v>
      </c>
      <c r="H54" s="45">
        <f t="shared" si="1"/>
        <v>2.6</v>
      </c>
      <c r="I54" s="45">
        <f t="shared" si="1"/>
        <v>7.4</v>
      </c>
      <c r="J54" s="45">
        <f t="shared" si="1"/>
        <v>9.9</v>
      </c>
      <c r="K54" s="45">
        <f t="shared" si="1"/>
        <v>4.4</v>
      </c>
      <c r="L54" s="45">
        <f t="shared" si="1"/>
        <v>2.7</v>
      </c>
      <c r="M54" s="45">
        <f t="shared" si="1"/>
        <v>2.9</v>
      </c>
      <c r="N54" s="45">
        <f t="shared" si="1"/>
        <v>5.8</v>
      </c>
      <c r="O54" s="45">
        <f t="shared" si="1"/>
        <v>9.6</v>
      </c>
      <c r="P54" s="45">
        <f t="shared" si="1"/>
        <v>4.9</v>
      </c>
      <c r="Q54" s="45">
        <f t="shared" si="1"/>
        <v>6.9</v>
      </c>
      <c r="R54" s="45">
        <f t="shared" si="1"/>
        <v>5.3</v>
      </c>
      <c r="S54" s="45">
        <f t="shared" si="1"/>
        <v>8.5</v>
      </c>
      <c r="T54" s="46">
        <f t="shared" si="1"/>
        <v>4.7</v>
      </c>
      <c r="U54" s="47">
        <f t="shared" si="1"/>
        <v>99.4</v>
      </c>
      <c r="V54" s="47">
        <f t="shared" si="1"/>
        <v>1</v>
      </c>
      <c r="W54" s="47">
        <f t="shared" si="1"/>
        <v>0.5</v>
      </c>
      <c r="X54" s="48">
        <f t="shared" si="1"/>
        <v>100</v>
      </c>
      <c r="Y54" s="49">
        <f>ROUND(Y4/$U4*100,1)</f>
        <v>2.2</v>
      </c>
      <c r="Z54" s="45">
        <f>ROUND(Z4/$U4*100,1)</f>
        <v>29.3</v>
      </c>
      <c r="AA54" s="50">
        <f>ROUND(AA4/$U4*100,1)</f>
        <v>68.5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0.7</v>
      </c>
      <c r="D55" s="51">
        <f t="shared" si="1"/>
        <v>0</v>
      </c>
      <c r="E55" s="51">
        <f t="shared" si="1"/>
        <v>0.1</v>
      </c>
      <c r="F55" s="51">
        <f t="shared" si="1"/>
        <v>0</v>
      </c>
      <c r="G55" s="51">
        <f t="shared" si="1"/>
        <v>27.4</v>
      </c>
      <c r="H55" s="51">
        <f t="shared" si="1"/>
        <v>2.3</v>
      </c>
      <c r="I55" s="51">
        <f t="shared" si="1"/>
        <v>6.8</v>
      </c>
      <c r="J55" s="51">
        <f t="shared" si="1"/>
        <v>9.5</v>
      </c>
      <c r="K55" s="51">
        <f t="shared" si="1"/>
        <v>3.8</v>
      </c>
      <c r="L55" s="51">
        <f t="shared" si="1"/>
        <v>2.3</v>
      </c>
      <c r="M55" s="51">
        <f t="shared" si="1"/>
        <v>3</v>
      </c>
      <c r="N55" s="51">
        <f t="shared" si="1"/>
        <v>6.2</v>
      </c>
      <c r="O55" s="51">
        <f t="shared" si="1"/>
        <v>9.2</v>
      </c>
      <c r="P55" s="51">
        <f t="shared" si="1"/>
        <v>5</v>
      </c>
      <c r="Q55" s="51">
        <f t="shared" si="1"/>
        <v>7</v>
      </c>
      <c r="R55" s="51">
        <f t="shared" si="1"/>
        <v>4.8</v>
      </c>
      <c r="S55" s="51">
        <f t="shared" si="1"/>
        <v>6.8</v>
      </c>
      <c r="T55" s="52">
        <f t="shared" si="1"/>
        <v>4.5</v>
      </c>
      <c r="U55" s="53">
        <f t="shared" si="1"/>
        <v>99.4</v>
      </c>
      <c r="V55" s="53">
        <f t="shared" si="1"/>
        <v>1</v>
      </c>
      <c r="W55" s="53">
        <f t="shared" si="1"/>
        <v>0.5</v>
      </c>
      <c r="X55" s="54">
        <f t="shared" si="1"/>
        <v>100</v>
      </c>
      <c r="Y55" s="55">
        <f aca="true" t="shared" si="2" ref="Y55:AA70">ROUND(Y5/$U5*100,1)</f>
        <v>0.8</v>
      </c>
      <c r="Z55" s="51">
        <f t="shared" si="2"/>
        <v>34.4</v>
      </c>
      <c r="AA55" s="56">
        <f t="shared" si="2"/>
        <v>64.8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20.8</v>
      </c>
      <c r="H56" s="51">
        <f t="shared" si="1"/>
        <v>2.9</v>
      </c>
      <c r="I56" s="51">
        <f t="shared" si="1"/>
        <v>4.1</v>
      </c>
      <c r="J56" s="51">
        <f t="shared" si="1"/>
        <v>12</v>
      </c>
      <c r="K56" s="51">
        <f t="shared" si="1"/>
        <v>3.9</v>
      </c>
      <c r="L56" s="51">
        <f t="shared" si="1"/>
        <v>3.1</v>
      </c>
      <c r="M56" s="51">
        <f t="shared" si="1"/>
        <v>3.2</v>
      </c>
      <c r="N56" s="51">
        <f t="shared" si="1"/>
        <v>6.5</v>
      </c>
      <c r="O56" s="51">
        <f t="shared" si="1"/>
        <v>11</v>
      </c>
      <c r="P56" s="51">
        <f t="shared" si="1"/>
        <v>7.1</v>
      </c>
      <c r="Q56" s="51">
        <f t="shared" si="1"/>
        <v>4.9</v>
      </c>
      <c r="R56" s="51">
        <f t="shared" si="1"/>
        <v>5.9</v>
      </c>
      <c r="S56" s="51">
        <f t="shared" si="1"/>
        <v>9</v>
      </c>
      <c r="T56" s="52">
        <f t="shared" si="1"/>
        <v>4.5</v>
      </c>
      <c r="U56" s="53">
        <f t="shared" si="1"/>
        <v>99.4</v>
      </c>
      <c r="V56" s="53">
        <f t="shared" si="1"/>
        <v>1</v>
      </c>
      <c r="W56" s="53">
        <f t="shared" si="1"/>
        <v>0.5</v>
      </c>
      <c r="X56" s="54">
        <f t="shared" si="1"/>
        <v>100</v>
      </c>
      <c r="Y56" s="55">
        <f t="shared" si="2"/>
        <v>0.6</v>
      </c>
      <c r="Z56" s="51">
        <f t="shared" si="2"/>
        <v>25</v>
      </c>
      <c r="AA56" s="56">
        <f t="shared" si="2"/>
        <v>74.4</v>
      </c>
      <c r="AB56" s="143"/>
    </row>
    <row r="57" spans="2:28" s="1" customFormat="1" ht="27" customHeight="1">
      <c r="B57" s="2" t="s">
        <v>18</v>
      </c>
      <c r="C57" s="51">
        <f t="shared" si="0"/>
        <v>1.8</v>
      </c>
      <c r="D57" s="51">
        <f t="shared" si="1"/>
        <v>0.1</v>
      </c>
      <c r="E57" s="51">
        <f t="shared" si="1"/>
        <v>0</v>
      </c>
      <c r="F57" s="51">
        <f t="shared" si="1"/>
        <v>0.2</v>
      </c>
      <c r="G57" s="51">
        <f t="shared" si="1"/>
        <v>15.9</v>
      </c>
      <c r="H57" s="51">
        <f t="shared" si="1"/>
        <v>2.3</v>
      </c>
      <c r="I57" s="51">
        <f t="shared" si="1"/>
        <v>8</v>
      </c>
      <c r="J57" s="51">
        <f t="shared" si="1"/>
        <v>9.9</v>
      </c>
      <c r="K57" s="51">
        <f t="shared" si="1"/>
        <v>3.3</v>
      </c>
      <c r="L57" s="51">
        <f t="shared" si="1"/>
        <v>2.9</v>
      </c>
      <c r="M57" s="51">
        <f t="shared" si="1"/>
        <v>2.1</v>
      </c>
      <c r="N57" s="51">
        <f t="shared" si="1"/>
        <v>6.4</v>
      </c>
      <c r="O57" s="51">
        <f t="shared" si="1"/>
        <v>9.7</v>
      </c>
      <c r="P57" s="51">
        <f t="shared" si="1"/>
        <v>5.3</v>
      </c>
      <c r="Q57" s="51">
        <f t="shared" si="1"/>
        <v>6.6</v>
      </c>
      <c r="R57" s="51">
        <f t="shared" si="1"/>
        <v>5.5</v>
      </c>
      <c r="S57" s="51">
        <f t="shared" si="1"/>
        <v>14.5</v>
      </c>
      <c r="T57" s="52">
        <f t="shared" si="1"/>
        <v>5.1</v>
      </c>
      <c r="U57" s="53">
        <f t="shared" si="1"/>
        <v>99.4</v>
      </c>
      <c r="V57" s="57">
        <f t="shared" si="1"/>
        <v>1</v>
      </c>
      <c r="W57" s="53">
        <f t="shared" si="1"/>
        <v>0.5</v>
      </c>
      <c r="X57" s="54">
        <f t="shared" si="1"/>
        <v>100</v>
      </c>
      <c r="Y57" s="55">
        <f t="shared" si="2"/>
        <v>1.9</v>
      </c>
      <c r="Z57" s="51">
        <f t="shared" si="2"/>
        <v>24.2</v>
      </c>
      <c r="AA57" s="56">
        <f t="shared" si="2"/>
        <v>74</v>
      </c>
      <c r="AB57" s="143"/>
    </row>
    <row r="58" spans="2:28" s="1" customFormat="1" ht="27" customHeight="1">
      <c r="B58" s="4" t="s">
        <v>19</v>
      </c>
      <c r="C58" s="58">
        <f t="shared" si="0"/>
        <v>0.4</v>
      </c>
      <c r="D58" s="58">
        <f t="shared" si="1"/>
        <v>0</v>
      </c>
      <c r="E58" s="58">
        <f t="shared" si="1"/>
        <v>5.6</v>
      </c>
      <c r="F58" s="58">
        <f t="shared" si="1"/>
        <v>0</v>
      </c>
      <c r="G58" s="58">
        <f t="shared" si="1"/>
        <v>14</v>
      </c>
      <c r="H58" s="58">
        <f t="shared" si="1"/>
        <v>2.3</v>
      </c>
      <c r="I58" s="58">
        <f t="shared" si="1"/>
        <v>4.2</v>
      </c>
      <c r="J58" s="58">
        <f t="shared" si="1"/>
        <v>16.3</v>
      </c>
      <c r="K58" s="58">
        <f t="shared" si="1"/>
        <v>10.5</v>
      </c>
      <c r="L58" s="58">
        <f t="shared" si="1"/>
        <v>1.7</v>
      </c>
      <c r="M58" s="58">
        <f t="shared" si="1"/>
        <v>2</v>
      </c>
      <c r="N58" s="58">
        <f t="shared" si="1"/>
        <v>3.6</v>
      </c>
      <c r="O58" s="58">
        <f t="shared" si="1"/>
        <v>7.4</v>
      </c>
      <c r="P58" s="58">
        <f t="shared" si="1"/>
        <v>2.1</v>
      </c>
      <c r="Q58" s="58">
        <f t="shared" si="1"/>
        <v>15.5</v>
      </c>
      <c r="R58" s="58">
        <f t="shared" si="1"/>
        <v>3.9</v>
      </c>
      <c r="S58" s="58">
        <f t="shared" si="1"/>
        <v>6.3</v>
      </c>
      <c r="T58" s="59">
        <f t="shared" si="1"/>
        <v>3.6</v>
      </c>
      <c r="U58" s="60">
        <f t="shared" si="1"/>
        <v>99.4</v>
      </c>
      <c r="V58" s="61">
        <f t="shared" si="1"/>
        <v>1</v>
      </c>
      <c r="W58" s="60">
        <f t="shared" si="1"/>
        <v>0.5</v>
      </c>
      <c r="X58" s="62">
        <f t="shared" si="1"/>
        <v>100</v>
      </c>
      <c r="Y58" s="63">
        <f t="shared" si="2"/>
        <v>6.1</v>
      </c>
      <c r="Z58" s="58">
        <f t="shared" si="2"/>
        <v>18.2</v>
      </c>
      <c r="AA58" s="64">
        <f t="shared" si="2"/>
        <v>75.6</v>
      </c>
      <c r="AB58" s="143"/>
    </row>
    <row r="59" spans="2:28" s="1" customFormat="1" ht="27" customHeight="1">
      <c r="B59" s="5" t="s">
        <v>20</v>
      </c>
      <c r="C59" s="65">
        <f t="shared" si="0"/>
        <v>3</v>
      </c>
      <c r="D59" s="65">
        <f t="shared" si="1"/>
        <v>0.2</v>
      </c>
      <c r="E59" s="65">
        <f t="shared" si="1"/>
        <v>2.7</v>
      </c>
      <c r="F59" s="65">
        <f t="shared" si="1"/>
        <v>0</v>
      </c>
      <c r="G59" s="65">
        <f t="shared" si="1"/>
        <v>25.4</v>
      </c>
      <c r="H59" s="65">
        <f t="shared" si="1"/>
        <v>2.5</v>
      </c>
      <c r="I59" s="65">
        <f t="shared" si="1"/>
        <v>13.8</v>
      </c>
      <c r="J59" s="65">
        <f t="shared" si="1"/>
        <v>3.1</v>
      </c>
      <c r="K59" s="65">
        <f t="shared" si="1"/>
        <v>6.5</v>
      </c>
      <c r="L59" s="65">
        <f t="shared" si="1"/>
        <v>2.8</v>
      </c>
      <c r="M59" s="65">
        <f t="shared" si="1"/>
        <v>2.7</v>
      </c>
      <c r="N59" s="65">
        <f t="shared" si="1"/>
        <v>3.4</v>
      </c>
      <c r="O59" s="65">
        <f t="shared" si="1"/>
        <v>10</v>
      </c>
      <c r="P59" s="65">
        <f t="shared" si="1"/>
        <v>0.1</v>
      </c>
      <c r="Q59" s="65">
        <f t="shared" si="1"/>
        <v>5.9</v>
      </c>
      <c r="R59" s="65">
        <f t="shared" si="1"/>
        <v>5.3</v>
      </c>
      <c r="S59" s="65">
        <f t="shared" si="1"/>
        <v>9.1</v>
      </c>
      <c r="T59" s="66">
        <f t="shared" si="1"/>
        <v>3</v>
      </c>
      <c r="U59" s="67">
        <f t="shared" si="1"/>
        <v>99.4</v>
      </c>
      <c r="V59" s="67">
        <f t="shared" si="1"/>
        <v>1</v>
      </c>
      <c r="W59" s="67">
        <f t="shared" si="1"/>
        <v>0.5</v>
      </c>
      <c r="X59" s="68">
        <f t="shared" si="1"/>
        <v>100</v>
      </c>
      <c r="Y59" s="69">
        <f t="shared" si="2"/>
        <v>5.9</v>
      </c>
      <c r="Z59" s="65">
        <f t="shared" si="2"/>
        <v>39.3</v>
      </c>
      <c r="AA59" s="70">
        <f t="shared" si="2"/>
        <v>54.8</v>
      </c>
      <c r="AB59" s="143"/>
    </row>
    <row r="60" spans="2:28" s="1" customFormat="1" ht="27" customHeight="1">
      <c r="B60" s="2" t="s">
        <v>21</v>
      </c>
      <c r="C60" s="51">
        <f t="shared" si="0"/>
        <v>2.1</v>
      </c>
      <c r="D60" s="51">
        <f t="shared" si="1"/>
        <v>1.1</v>
      </c>
      <c r="E60" s="51">
        <f t="shared" si="1"/>
        <v>0</v>
      </c>
      <c r="F60" s="51">
        <f t="shared" si="1"/>
        <v>0</v>
      </c>
      <c r="G60" s="51">
        <f t="shared" si="1"/>
        <v>21.3</v>
      </c>
      <c r="H60" s="51">
        <f t="shared" si="1"/>
        <v>6.4</v>
      </c>
      <c r="I60" s="51">
        <f t="shared" si="1"/>
        <v>13.5</v>
      </c>
      <c r="J60" s="51">
        <f t="shared" si="1"/>
        <v>3.1</v>
      </c>
      <c r="K60" s="51">
        <f t="shared" si="1"/>
        <v>3.1</v>
      </c>
      <c r="L60" s="51">
        <f t="shared" si="1"/>
        <v>3</v>
      </c>
      <c r="M60" s="51">
        <f t="shared" si="1"/>
        <v>2.8</v>
      </c>
      <c r="N60" s="51">
        <f t="shared" si="1"/>
        <v>4.2</v>
      </c>
      <c r="O60" s="51">
        <f t="shared" si="1"/>
        <v>9.7</v>
      </c>
      <c r="P60" s="51">
        <f t="shared" si="1"/>
        <v>0.3</v>
      </c>
      <c r="Q60" s="51">
        <f t="shared" si="1"/>
        <v>9.1</v>
      </c>
      <c r="R60" s="51">
        <f t="shared" si="1"/>
        <v>5.7</v>
      </c>
      <c r="S60" s="51">
        <f t="shared" si="1"/>
        <v>9.8</v>
      </c>
      <c r="T60" s="52">
        <f t="shared" si="1"/>
        <v>4.2</v>
      </c>
      <c r="U60" s="53">
        <f t="shared" si="1"/>
        <v>99.4</v>
      </c>
      <c r="V60" s="53">
        <f t="shared" si="1"/>
        <v>1</v>
      </c>
      <c r="W60" s="53">
        <f t="shared" si="1"/>
        <v>0.5</v>
      </c>
      <c r="X60" s="54">
        <f t="shared" si="1"/>
        <v>100</v>
      </c>
      <c r="Y60" s="55">
        <f t="shared" si="2"/>
        <v>3.3</v>
      </c>
      <c r="Z60" s="51">
        <f t="shared" si="2"/>
        <v>35</v>
      </c>
      <c r="AA60" s="56">
        <f t="shared" si="2"/>
        <v>61.7</v>
      </c>
      <c r="AB60" s="143"/>
    </row>
    <row r="61" spans="2:28" s="1" customFormat="1" ht="27" customHeight="1">
      <c r="B61" s="2" t="s">
        <v>22</v>
      </c>
      <c r="C61" s="51">
        <f t="shared" si="0"/>
        <v>1.2</v>
      </c>
      <c r="D61" s="51">
        <f t="shared" si="1"/>
        <v>0.9</v>
      </c>
      <c r="E61" s="51">
        <f t="shared" si="1"/>
        <v>0</v>
      </c>
      <c r="F61" s="51">
        <f t="shared" si="1"/>
        <v>0</v>
      </c>
      <c r="G61" s="51">
        <f t="shared" si="1"/>
        <v>15.6</v>
      </c>
      <c r="H61" s="51">
        <f t="shared" si="1"/>
        <v>1.7</v>
      </c>
      <c r="I61" s="51">
        <f t="shared" si="1"/>
        <v>22.8</v>
      </c>
      <c r="J61" s="51">
        <f t="shared" si="1"/>
        <v>4.1</v>
      </c>
      <c r="K61" s="51">
        <f t="shared" si="1"/>
        <v>3.8</v>
      </c>
      <c r="L61" s="51">
        <f t="shared" si="1"/>
        <v>1</v>
      </c>
      <c r="M61" s="51">
        <f t="shared" si="1"/>
        <v>2.5</v>
      </c>
      <c r="N61" s="51">
        <f t="shared" si="1"/>
        <v>4.4</v>
      </c>
      <c r="O61" s="51">
        <f t="shared" si="1"/>
        <v>11.7</v>
      </c>
      <c r="P61" s="51">
        <f t="shared" si="1"/>
        <v>0.6</v>
      </c>
      <c r="Q61" s="51">
        <f t="shared" si="1"/>
        <v>5.8</v>
      </c>
      <c r="R61" s="51">
        <f t="shared" si="1"/>
        <v>8.1</v>
      </c>
      <c r="S61" s="51">
        <f t="shared" si="1"/>
        <v>11</v>
      </c>
      <c r="T61" s="52">
        <f t="shared" si="1"/>
        <v>4</v>
      </c>
      <c r="U61" s="53">
        <f t="shared" si="1"/>
        <v>99.4</v>
      </c>
      <c r="V61" s="53">
        <f t="shared" si="1"/>
        <v>1</v>
      </c>
      <c r="W61" s="53">
        <f t="shared" si="1"/>
        <v>0.5</v>
      </c>
      <c r="X61" s="54">
        <f t="shared" si="1"/>
        <v>100</v>
      </c>
      <c r="Y61" s="55">
        <f t="shared" si="2"/>
        <v>2.2</v>
      </c>
      <c r="Z61" s="51">
        <f t="shared" si="2"/>
        <v>38.7</v>
      </c>
      <c r="AA61" s="56">
        <f t="shared" si="2"/>
        <v>59.1</v>
      </c>
      <c r="AB61" s="143"/>
    </row>
    <row r="62" spans="2:28" s="1" customFormat="1" ht="27" customHeight="1">
      <c r="B62" s="4" t="s">
        <v>23</v>
      </c>
      <c r="C62" s="58">
        <f t="shared" si="0"/>
        <v>4.6</v>
      </c>
      <c r="D62" s="58">
        <f t="shared" si="1"/>
        <v>0.3</v>
      </c>
      <c r="E62" s="58">
        <f t="shared" si="1"/>
        <v>0</v>
      </c>
      <c r="F62" s="58">
        <f t="shared" si="1"/>
        <v>0</v>
      </c>
      <c r="G62" s="58">
        <f t="shared" si="1"/>
        <v>8.2</v>
      </c>
      <c r="H62" s="58">
        <f t="shared" si="1"/>
        <v>2.4</v>
      </c>
      <c r="I62" s="58">
        <f t="shared" si="1"/>
        <v>13.2</v>
      </c>
      <c r="J62" s="58">
        <f t="shared" si="1"/>
        <v>5.2</v>
      </c>
      <c r="K62" s="58">
        <f t="shared" si="1"/>
        <v>4.2</v>
      </c>
      <c r="L62" s="58">
        <f t="shared" si="1"/>
        <v>0.8</v>
      </c>
      <c r="M62" s="58">
        <f t="shared" si="1"/>
        <v>4.3</v>
      </c>
      <c r="N62" s="58">
        <f t="shared" si="1"/>
        <v>5.9</v>
      </c>
      <c r="O62" s="58">
        <f t="shared" si="1"/>
        <v>11.3</v>
      </c>
      <c r="P62" s="58">
        <f t="shared" si="1"/>
        <v>0.6</v>
      </c>
      <c r="Q62" s="58">
        <f t="shared" si="1"/>
        <v>12.6</v>
      </c>
      <c r="R62" s="58">
        <f t="shared" si="1"/>
        <v>10.7</v>
      </c>
      <c r="S62" s="58">
        <f t="shared" si="1"/>
        <v>9.2</v>
      </c>
      <c r="T62" s="59">
        <f t="shared" si="1"/>
        <v>5.9</v>
      </c>
      <c r="U62" s="60">
        <f t="shared" si="1"/>
        <v>99.4</v>
      </c>
      <c r="V62" s="60">
        <f t="shared" si="1"/>
        <v>1</v>
      </c>
      <c r="W62" s="60">
        <f t="shared" si="1"/>
        <v>0.5</v>
      </c>
      <c r="X62" s="62">
        <f t="shared" si="1"/>
        <v>100</v>
      </c>
      <c r="Y62" s="63">
        <f t="shared" si="2"/>
        <v>4.9</v>
      </c>
      <c r="Z62" s="58">
        <f t="shared" si="2"/>
        <v>21.5</v>
      </c>
      <c r="AA62" s="64">
        <f t="shared" si="2"/>
        <v>73.6</v>
      </c>
      <c r="AB62" s="143"/>
    </row>
    <row r="63" spans="2:28" s="1" customFormat="1" ht="27" customHeight="1">
      <c r="B63" s="2" t="s">
        <v>24</v>
      </c>
      <c r="C63" s="51">
        <f t="shared" si="0"/>
        <v>2.1</v>
      </c>
      <c r="D63" s="51">
        <f t="shared" si="1"/>
        <v>0.7</v>
      </c>
      <c r="E63" s="51">
        <f t="shared" si="1"/>
        <v>0</v>
      </c>
      <c r="F63" s="51">
        <f t="shared" si="1"/>
        <v>0</v>
      </c>
      <c r="G63" s="51">
        <f t="shared" si="1"/>
        <v>6.3</v>
      </c>
      <c r="H63" s="51">
        <f t="shared" si="1"/>
        <v>4.3</v>
      </c>
      <c r="I63" s="51">
        <f t="shared" si="1"/>
        <v>13.5</v>
      </c>
      <c r="J63" s="51">
        <f t="shared" si="1"/>
        <v>5.6</v>
      </c>
      <c r="K63" s="51">
        <f t="shared" si="1"/>
        <v>1.5</v>
      </c>
      <c r="L63" s="51">
        <f t="shared" si="1"/>
        <v>16.9</v>
      </c>
      <c r="M63" s="51">
        <f t="shared" si="1"/>
        <v>2.3</v>
      </c>
      <c r="N63" s="51">
        <f t="shared" si="1"/>
        <v>3.9</v>
      </c>
      <c r="O63" s="51">
        <f t="shared" si="1"/>
        <v>9.7</v>
      </c>
      <c r="P63" s="51">
        <f t="shared" si="1"/>
        <v>1.5</v>
      </c>
      <c r="Q63" s="51">
        <f t="shared" si="1"/>
        <v>5.1</v>
      </c>
      <c r="R63" s="51">
        <f t="shared" si="1"/>
        <v>5.4</v>
      </c>
      <c r="S63" s="51">
        <f t="shared" si="1"/>
        <v>15.3</v>
      </c>
      <c r="T63" s="52">
        <f t="shared" si="1"/>
        <v>5.2</v>
      </c>
      <c r="U63" s="53">
        <f t="shared" si="1"/>
        <v>99.4</v>
      </c>
      <c r="V63" s="57">
        <f t="shared" si="1"/>
        <v>1</v>
      </c>
      <c r="W63" s="53">
        <f t="shared" si="1"/>
        <v>0.5</v>
      </c>
      <c r="X63" s="54">
        <f t="shared" si="1"/>
        <v>100</v>
      </c>
      <c r="Y63" s="55">
        <f t="shared" si="2"/>
        <v>2.8</v>
      </c>
      <c r="Z63" s="51">
        <f t="shared" si="2"/>
        <v>19.9</v>
      </c>
      <c r="AA63" s="56">
        <f t="shared" si="2"/>
        <v>77.3</v>
      </c>
      <c r="AB63" s="143"/>
    </row>
    <row r="64" spans="2:28" s="1" customFormat="1" ht="27" customHeight="1">
      <c r="B64" s="2" t="s">
        <v>25</v>
      </c>
      <c r="C64" s="51">
        <f t="shared" si="0"/>
        <v>4.6</v>
      </c>
      <c r="D64" s="51">
        <f t="shared" si="1"/>
        <v>0.1</v>
      </c>
      <c r="E64" s="51">
        <f t="shared" si="1"/>
        <v>0.2</v>
      </c>
      <c r="F64" s="51">
        <f t="shared" si="1"/>
        <v>0</v>
      </c>
      <c r="G64" s="51">
        <f t="shared" si="1"/>
        <v>6.6</v>
      </c>
      <c r="H64" s="51">
        <f t="shared" si="1"/>
        <v>3</v>
      </c>
      <c r="I64" s="51">
        <f t="shared" si="1"/>
        <v>10.6</v>
      </c>
      <c r="J64" s="51">
        <f t="shared" si="1"/>
        <v>7</v>
      </c>
      <c r="K64" s="51">
        <f t="shared" si="1"/>
        <v>5.7</v>
      </c>
      <c r="L64" s="51">
        <f t="shared" si="1"/>
        <v>6</v>
      </c>
      <c r="M64" s="51">
        <f t="shared" si="1"/>
        <v>3.8</v>
      </c>
      <c r="N64" s="51">
        <f t="shared" si="1"/>
        <v>6.8</v>
      </c>
      <c r="O64" s="51">
        <f t="shared" si="1"/>
        <v>13.7</v>
      </c>
      <c r="P64" s="51">
        <f t="shared" si="1"/>
        <v>3.9</v>
      </c>
      <c r="Q64" s="51">
        <f t="shared" si="1"/>
        <v>5.8</v>
      </c>
      <c r="R64" s="51">
        <f t="shared" si="1"/>
        <v>5.8</v>
      </c>
      <c r="S64" s="51">
        <f t="shared" si="1"/>
        <v>9</v>
      </c>
      <c r="T64" s="52">
        <f t="shared" si="1"/>
        <v>6.7</v>
      </c>
      <c r="U64" s="53">
        <f t="shared" si="1"/>
        <v>99.4</v>
      </c>
      <c r="V64" s="53">
        <f t="shared" si="1"/>
        <v>1</v>
      </c>
      <c r="W64" s="53">
        <f t="shared" si="1"/>
        <v>0.5</v>
      </c>
      <c r="X64" s="54">
        <f t="shared" si="1"/>
        <v>100</v>
      </c>
      <c r="Y64" s="55">
        <f t="shared" si="2"/>
        <v>4.9</v>
      </c>
      <c r="Z64" s="51">
        <f t="shared" si="2"/>
        <v>17.3</v>
      </c>
      <c r="AA64" s="56">
        <f t="shared" si="2"/>
        <v>77.8</v>
      </c>
      <c r="AB64" s="143"/>
    </row>
    <row r="65" spans="2:28" s="1" customFormat="1" ht="27" customHeight="1">
      <c r="B65" s="2" t="s">
        <v>26</v>
      </c>
      <c r="C65" s="51">
        <f t="shared" si="0"/>
        <v>8.6</v>
      </c>
      <c r="D65" s="51">
        <f t="shared" si="1"/>
        <v>0.1</v>
      </c>
      <c r="E65" s="51">
        <f t="shared" si="1"/>
        <v>0.1</v>
      </c>
      <c r="F65" s="51">
        <f t="shared" si="1"/>
        <v>0</v>
      </c>
      <c r="G65" s="51">
        <f t="shared" si="1"/>
        <v>21.2</v>
      </c>
      <c r="H65" s="51">
        <f t="shared" si="1"/>
        <v>2.6</v>
      </c>
      <c r="I65" s="51">
        <f t="shared" si="1"/>
        <v>14.3</v>
      </c>
      <c r="J65" s="51">
        <f t="shared" si="1"/>
        <v>7</v>
      </c>
      <c r="K65" s="51">
        <f t="shared" si="1"/>
        <v>4.3</v>
      </c>
      <c r="L65" s="51">
        <f t="shared" si="1"/>
        <v>1.8</v>
      </c>
      <c r="M65" s="51">
        <f t="shared" si="1"/>
        <v>2.5</v>
      </c>
      <c r="N65" s="51">
        <f t="shared" si="1"/>
        <v>3</v>
      </c>
      <c r="O65" s="51">
        <f t="shared" si="1"/>
        <v>9.2</v>
      </c>
      <c r="P65" s="51">
        <f t="shared" si="1"/>
        <v>2.3</v>
      </c>
      <c r="Q65" s="51">
        <f t="shared" si="1"/>
        <v>5.7</v>
      </c>
      <c r="R65" s="51">
        <f t="shared" si="1"/>
        <v>4.8</v>
      </c>
      <c r="S65" s="51">
        <f t="shared" si="1"/>
        <v>7.2</v>
      </c>
      <c r="T65" s="52">
        <f t="shared" si="1"/>
        <v>4.6</v>
      </c>
      <c r="U65" s="53">
        <f t="shared" si="1"/>
        <v>99.4</v>
      </c>
      <c r="V65" s="57">
        <f t="shared" si="1"/>
        <v>1</v>
      </c>
      <c r="W65" s="53">
        <f t="shared" si="1"/>
        <v>0.5</v>
      </c>
      <c r="X65" s="54">
        <f t="shared" si="1"/>
        <v>100</v>
      </c>
      <c r="Y65" s="55">
        <f t="shared" si="2"/>
        <v>8.9</v>
      </c>
      <c r="Z65" s="51">
        <f t="shared" si="2"/>
        <v>35.8</v>
      </c>
      <c r="AA65" s="56">
        <f t="shared" si="2"/>
        <v>55.4</v>
      </c>
      <c r="AB65" s="143"/>
    </row>
    <row r="66" spans="2:28" s="1" customFormat="1" ht="27" customHeight="1">
      <c r="B66" s="4" t="s">
        <v>27</v>
      </c>
      <c r="C66" s="58">
        <f t="shared" si="0"/>
        <v>11.3</v>
      </c>
      <c r="D66" s="58">
        <f t="shared" si="1"/>
        <v>0</v>
      </c>
      <c r="E66" s="58">
        <f t="shared" si="1"/>
        <v>0</v>
      </c>
      <c r="F66" s="58">
        <f t="shared" si="1"/>
        <v>0.2</v>
      </c>
      <c r="G66" s="58">
        <f aca="true" t="shared" si="3" ref="G66:X66">ROUND(G16/$X16*100,1)</f>
        <v>9.2</v>
      </c>
      <c r="H66" s="58">
        <f t="shared" si="3"/>
        <v>3.1</v>
      </c>
      <c r="I66" s="58">
        <f t="shared" si="3"/>
        <v>9.2</v>
      </c>
      <c r="J66" s="58">
        <f t="shared" si="3"/>
        <v>7.9</v>
      </c>
      <c r="K66" s="58">
        <f t="shared" si="3"/>
        <v>8.5</v>
      </c>
      <c r="L66" s="58">
        <f t="shared" si="3"/>
        <v>0.6</v>
      </c>
      <c r="M66" s="58">
        <f t="shared" si="3"/>
        <v>2.8</v>
      </c>
      <c r="N66" s="58">
        <f t="shared" si="3"/>
        <v>6.6</v>
      </c>
      <c r="O66" s="58">
        <f t="shared" si="3"/>
        <v>8.4</v>
      </c>
      <c r="P66" s="58">
        <f t="shared" si="3"/>
        <v>8.8</v>
      </c>
      <c r="Q66" s="58">
        <f t="shared" si="3"/>
        <v>5</v>
      </c>
      <c r="R66" s="58">
        <f t="shared" si="3"/>
        <v>5.4</v>
      </c>
      <c r="S66" s="58">
        <f t="shared" si="3"/>
        <v>7.1</v>
      </c>
      <c r="T66" s="59">
        <f t="shared" si="3"/>
        <v>5.4</v>
      </c>
      <c r="U66" s="60">
        <f t="shared" si="3"/>
        <v>99.4</v>
      </c>
      <c r="V66" s="60">
        <f t="shared" si="3"/>
        <v>1</v>
      </c>
      <c r="W66" s="60">
        <f t="shared" si="3"/>
        <v>0.5</v>
      </c>
      <c r="X66" s="62">
        <f t="shared" si="3"/>
        <v>100</v>
      </c>
      <c r="Y66" s="63">
        <f t="shared" si="2"/>
        <v>11.4</v>
      </c>
      <c r="Z66" s="58">
        <f t="shared" si="2"/>
        <v>18.7</v>
      </c>
      <c r="AA66" s="64">
        <f t="shared" si="2"/>
        <v>69.9</v>
      </c>
      <c r="AB66" s="143"/>
    </row>
    <row r="67" spans="2:28" s="1" customFormat="1" ht="27" customHeight="1">
      <c r="B67" s="2" t="s">
        <v>28</v>
      </c>
      <c r="C67" s="51">
        <f t="shared" si="0"/>
        <v>0.7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6.7</v>
      </c>
      <c r="H67" s="51">
        <f t="shared" si="5"/>
        <v>2.2</v>
      </c>
      <c r="I67" s="51">
        <f t="shared" si="5"/>
        <v>7.6</v>
      </c>
      <c r="J67" s="51">
        <f t="shared" si="5"/>
        <v>23.9</v>
      </c>
      <c r="K67" s="51">
        <f t="shared" si="5"/>
        <v>7.2</v>
      </c>
      <c r="L67" s="51">
        <f t="shared" si="5"/>
        <v>7.4</v>
      </c>
      <c r="M67" s="51">
        <f t="shared" si="5"/>
        <v>1.9</v>
      </c>
      <c r="N67" s="51">
        <f t="shared" si="5"/>
        <v>3.2</v>
      </c>
      <c r="O67" s="51">
        <f t="shared" si="5"/>
        <v>10.8</v>
      </c>
      <c r="P67" s="51">
        <f t="shared" si="5"/>
        <v>0.6</v>
      </c>
      <c r="Q67" s="51">
        <f t="shared" si="5"/>
        <v>4.7</v>
      </c>
      <c r="R67" s="51">
        <f t="shared" si="5"/>
        <v>2.4</v>
      </c>
      <c r="S67" s="51">
        <f t="shared" si="5"/>
        <v>6</v>
      </c>
      <c r="T67" s="52">
        <f t="shared" si="5"/>
        <v>13.9</v>
      </c>
      <c r="U67" s="53">
        <f t="shared" si="5"/>
        <v>99.4</v>
      </c>
      <c r="V67" s="57">
        <f t="shared" si="5"/>
        <v>1</v>
      </c>
      <c r="W67" s="53">
        <f t="shared" si="5"/>
        <v>0.5</v>
      </c>
      <c r="X67" s="54">
        <f t="shared" si="5"/>
        <v>100</v>
      </c>
      <c r="Y67" s="55">
        <f t="shared" si="2"/>
        <v>0.8</v>
      </c>
      <c r="Z67" s="51">
        <f t="shared" si="2"/>
        <v>14.5</v>
      </c>
      <c r="AA67" s="56">
        <f t="shared" si="2"/>
        <v>84.8</v>
      </c>
      <c r="AB67" s="143"/>
    </row>
    <row r="68" spans="2:28" s="1" customFormat="1" ht="27" customHeight="1">
      <c r="B68" s="2" t="s">
        <v>29</v>
      </c>
      <c r="C68" s="51">
        <f t="shared" si="0"/>
        <v>4.8</v>
      </c>
      <c r="D68" s="51">
        <f t="shared" si="4"/>
        <v>0.2</v>
      </c>
      <c r="E68" s="51">
        <f t="shared" si="4"/>
        <v>0</v>
      </c>
      <c r="F68" s="51">
        <f t="shared" si="4"/>
        <v>0.2</v>
      </c>
      <c r="G68" s="51">
        <f aca="true" t="shared" si="6" ref="G68:X68">ROUND(G18/$X18*100,1)</f>
        <v>21.9</v>
      </c>
      <c r="H68" s="51">
        <f t="shared" si="6"/>
        <v>2.3</v>
      </c>
      <c r="I68" s="51">
        <f t="shared" si="6"/>
        <v>13</v>
      </c>
      <c r="J68" s="51">
        <f t="shared" si="6"/>
        <v>3.3</v>
      </c>
      <c r="K68" s="51">
        <f t="shared" si="6"/>
        <v>3.6</v>
      </c>
      <c r="L68" s="51">
        <f t="shared" si="6"/>
        <v>1.2</v>
      </c>
      <c r="M68" s="51">
        <f t="shared" si="6"/>
        <v>3.1</v>
      </c>
      <c r="N68" s="51">
        <f t="shared" si="6"/>
        <v>2.8</v>
      </c>
      <c r="O68" s="51">
        <f t="shared" si="6"/>
        <v>8.9</v>
      </c>
      <c r="P68" s="51">
        <f t="shared" si="6"/>
        <v>3.7</v>
      </c>
      <c r="Q68" s="51">
        <f t="shared" si="6"/>
        <v>5.8</v>
      </c>
      <c r="R68" s="51">
        <f t="shared" si="6"/>
        <v>5.3</v>
      </c>
      <c r="S68" s="51">
        <f t="shared" si="6"/>
        <v>13.8</v>
      </c>
      <c r="T68" s="52">
        <f t="shared" si="6"/>
        <v>5.4</v>
      </c>
      <c r="U68" s="53">
        <f t="shared" si="6"/>
        <v>99.4</v>
      </c>
      <c r="V68" s="53">
        <f t="shared" si="6"/>
        <v>1</v>
      </c>
      <c r="W68" s="53">
        <f t="shared" si="6"/>
        <v>0.5</v>
      </c>
      <c r="X68" s="54">
        <f t="shared" si="6"/>
        <v>100</v>
      </c>
      <c r="Y68" s="55">
        <f t="shared" si="2"/>
        <v>5</v>
      </c>
      <c r="Z68" s="51">
        <f t="shared" si="2"/>
        <v>35.3</v>
      </c>
      <c r="AA68" s="56">
        <f t="shared" si="2"/>
        <v>59.6</v>
      </c>
      <c r="AB68" s="143"/>
    </row>
    <row r="69" spans="2:28" s="1" customFormat="1" ht="27" customHeight="1">
      <c r="B69" s="2" t="s">
        <v>30</v>
      </c>
      <c r="C69" s="51">
        <f t="shared" si="0"/>
        <v>4.5</v>
      </c>
      <c r="D69" s="51">
        <f t="shared" si="4"/>
        <v>0.3</v>
      </c>
      <c r="E69" s="51">
        <f t="shared" si="4"/>
        <v>0</v>
      </c>
      <c r="F69" s="51">
        <f t="shared" si="4"/>
        <v>1.2</v>
      </c>
      <c r="G69" s="51">
        <f aca="true" t="shared" si="7" ref="G69:X69">ROUND(G19/$X19*100,1)</f>
        <v>12.1</v>
      </c>
      <c r="H69" s="51">
        <f t="shared" si="7"/>
        <v>4.2</v>
      </c>
      <c r="I69" s="51">
        <f t="shared" si="7"/>
        <v>8.9</v>
      </c>
      <c r="J69" s="51">
        <f t="shared" si="7"/>
        <v>3.8</v>
      </c>
      <c r="K69" s="51">
        <f t="shared" si="7"/>
        <v>3.9</v>
      </c>
      <c r="L69" s="51">
        <f t="shared" si="7"/>
        <v>4.7</v>
      </c>
      <c r="M69" s="51">
        <f t="shared" si="7"/>
        <v>2.8</v>
      </c>
      <c r="N69" s="51">
        <f t="shared" si="7"/>
        <v>3.1</v>
      </c>
      <c r="O69" s="51">
        <f t="shared" si="7"/>
        <v>8.6</v>
      </c>
      <c r="P69" s="51">
        <f t="shared" si="7"/>
        <v>2.4</v>
      </c>
      <c r="Q69" s="51">
        <f t="shared" si="7"/>
        <v>8.6</v>
      </c>
      <c r="R69" s="51">
        <f t="shared" si="7"/>
        <v>5.8</v>
      </c>
      <c r="S69" s="51">
        <f t="shared" si="7"/>
        <v>14.6</v>
      </c>
      <c r="T69" s="52">
        <f t="shared" si="7"/>
        <v>9.9</v>
      </c>
      <c r="U69" s="53">
        <f t="shared" si="7"/>
        <v>99.4</v>
      </c>
      <c r="V69" s="57">
        <f t="shared" si="7"/>
        <v>1</v>
      </c>
      <c r="W69" s="53">
        <f t="shared" si="7"/>
        <v>0.5</v>
      </c>
      <c r="X69" s="54">
        <f t="shared" si="7"/>
        <v>100</v>
      </c>
      <c r="Y69" s="55">
        <f t="shared" si="2"/>
        <v>4.8</v>
      </c>
      <c r="Z69" s="51">
        <f t="shared" si="2"/>
        <v>22.3</v>
      </c>
      <c r="AA69" s="56">
        <f t="shared" si="2"/>
        <v>72.9</v>
      </c>
      <c r="AB69" s="143"/>
    </row>
    <row r="70" spans="2:28" s="1" customFormat="1" ht="27" customHeight="1">
      <c r="B70" s="4" t="s">
        <v>31</v>
      </c>
      <c r="C70" s="58">
        <f t="shared" si="0"/>
        <v>9.2</v>
      </c>
      <c r="D70" s="58">
        <f t="shared" si="4"/>
        <v>0.1</v>
      </c>
      <c r="E70" s="58">
        <f t="shared" si="4"/>
        <v>0.2</v>
      </c>
      <c r="F70" s="58">
        <f t="shared" si="4"/>
        <v>0.7</v>
      </c>
      <c r="G70" s="58">
        <f aca="true" t="shared" si="8" ref="G70:X70">ROUND(G20/$X20*100,1)</f>
        <v>27.5</v>
      </c>
      <c r="H70" s="58">
        <f t="shared" si="8"/>
        <v>2.3</v>
      </c>
      <c r="I70" s="58">
        <f t="shared" si="8"/>
        <v>17.9</v>
      </c>
      <c r="J70" s="58">
        <f t="shared" si="8"/>
        <v>4.3</v>
      </c>
      <c r="K70" s="58">
        <f t="shared" si="8"/>
        <v>2.9</v>
      </c>
      <c r="L70" s="58">
        <f t="shared" si="8"/>
        <v>2.6</v>
      </c>
      <c r="M70" s="58">
        <f t="shared" si="8"/>
        <v>2.3</v>
      </c>
      <c r="N70" s="58">
        <f t="shared" si="8"/>
        <v>2.6</v>
      </c>
      <c r="O70" s="58">
        <f t="shared" si="8"/>
        <v>5.5</v>
      </c>
      <c r="P70" s="58">
        <f t="shared" si="8"/>
        <v>1.6</v>
      </c>
      <c r="Q70" s="58">
        <f t="shared" si="8"/>
        <v>5.3</v>
      </c>
      <c r="R70" s="58">
        <f t="shared" si="8"/>
        <v>3.6</v>
      </c>
      <c r="S70" s="58">
        <f t="shared" si="8"/>
        <v>7.5</v>
      </c>
      <c r="T70" s="59">
        <f t="shared" si="8"/>
        <v>3.5</v>
      </c>
      <c r="U70" s="60">
        <f t="shared" si="8"/>
        <v>99.4</v>
      </c>
      <c r="V70" s="60">
        <f t="shared" si="8"/>
        <v>1</v>
      </c>
      <c r="W70" s="60">
        <f t="shared" si="8"/>
        <v>0.5</v>
      </c>
      <c r="X70" s="62">
        <f t="shared" si="8"/>
        <v>100</v>
      </c>
      <c r="Y70" s="63">
        <f t="shared" si="2"/>
        <v>9.6</v>
      </c>
      <c r="Z70" s="58">
        <f t="shared" si="2"/>
        <v>46.4</v>
      </c>
      <c r="AA70" s="64">
        <f t="shared" si="2"/>
        <v>44.1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10.7</v>
      </c>
      <c r="D71" s="51">
        <f t="shared" si="9"/>
        <v>2.4</v>
      </c>
      <c r="E71" s="51">
        <f t="shared" si="9"/>
        <v>0.1</v>
      </c>
      <c r="F71" s="51">
        <f t="shared" si="9"/>
        <v>0.6</v>
      </c>
      <c r="G71" s="51">
        <f t="shared" si="9"/>
        <v>1.9</v>
      </c>
      <c r="H71" s="51">
        <f t="shared" si="9"/>
        <v>2.6</v>
      </c>
      <c r="I71" s="51">
        <f t="shared" si="9"/>
        <v>24.8</v>
      </c>
      <c r="J71" s="51">
        <f t="shared" si="9"/>
        <v>5.3</v>
      </c>
      <c r="K71" s="51">
        <f t="shared" si="9"/>
        <v>4.4</v>
      </c>
      <c r="L71" s="51">
        <f t="shared" si="9"/>
        <v>1.9</v>
      </c>
      <c r="M71" s="51">
        <f t="shared" si="9"/>
        <v>2.9</v>
      </c>
      <c r="N71" s="51">
        <f t="shared" si="9"/>
        <v>3.2</v>
      </c>
      <c r="O71" s="51">
        <f t="shared" si="9"/>
        <v>4.8</v>
      </c>
      <c r="P71" s="51">
        <f t="shared" si="9"/>
        <v>1.8</v>
      </c>
      <c r="Q71" s="51">
        <f t="shared" si="9"/>
        <v>9.6</v>
      </c>
      <c r="R71" s="51">
        <f t="shared" si="9"/>
        <v>4.9</v>
      </c>
      <c r="S71" s="51">
        <f t="shared" si="9"/>
        <v>11.7</v>
      </c>
      <c r="T71" s="52">
        <f t="shared" si="9"/>
        <v>5.8</v>
      </c>
      <c r="U71" s="53">
        <f t="shared" si="9"/>
        <v>99.4</v>
      </c>
      <c r="V71" s="57">
        <f t="shared" si="9"/>
        <v>1</v>
      </c>
      <c r="W71" s="53">
        <f t="shared" si="9"/>
        <v>0.5</v>
      </c>
      <c r="X71" s="54">
        <f t="shared" si="9"/>
        <v>100</v>
      </c>
      <c r="Y71" s="55">
        <f aca="true" t="shared" si="10" ref="Y71:AA76">ROUND(Y21/$U21*100,1)</f>
        <v>13.3</v>
      </c>
      <c r="Z71" s="51">
        <f t="shared" si="10"/>
        <v>27.4</v>
      </c>
      <c r="AA71" s="56">
        <f t="shared" si="10"/>
        <v>59.3</v>
      </c>
      <c r="AB71" s="143"/>
    </row>
    <row r="72" spans="2:28" s="1" customFormat="1" ht="27" customHeight="1">
      <c r="B72" s="2" t="s">
        <v>33</v>
      </c>
      <c r="C72" s="51">
        <f t="shared" si="9"/>
        <v>1.6</v>
      </c>
      <c r="D72" s="51">
        <f t="shared" si="9"/>
        <v>0.6</v>
      </c>
      <c r="E72" s="51">
        <f t="shared" si="9"/>
        <v>0</v>
      </c>
      <c r="F72" s="51">
        <f t="shared" si="9"/>
        <v>3.4</v>
      </c>
      <c r="G72" s="51">
        <f t="shared" si="9"/>
        <v>6.5</v>
      </c>
      <c r="H72" s="51">
        <f t="shared" si="9"/>
        <v>2.8</v>
      </c>
      <c r="I72" s="51">
        <f t="shared" si="9"/>
        <v>13.8</v>
      </c>
      <c r="J72" s="51">
        <f t="shared" si="9"/>
        <v>4.7</v>
      </c>
      <c r="K72" s="51">
        <f t="shared" si="9"/>
        <v>2.3</v>
      </c>
      <c r="L72" s="51">
        <f t="shared" si="9"/>
        <v>1.5</v>
      </c>
      <c r="M72" s="51">
        <f t="shared" si="9"/>
        <v>2.2</v>
      </c>
      <c r="N72" s="51">
        <f t="shared" si="9"/>
        <v>3.4</v>
      </c>
      <c r="O72" s="51">
        <f t="shared" si="9"/>
        <v>5.1</v>
      </c>
      <c r="P72" s="51">
        <f t="shared" si="9"/>
        <v>1.6</v>
      </c>
      <c r="Q72" s="51">
        <f t="shared" si="9"/>
        <v>23.8</v>
      </c>
      <c r="R72" s="51">
        <f t="shared" si="9"/>
        <v>7.8</v>
      </c>
      <c r="S72" s="51">
        <f t="shared" si="9"/>
        <v>13.2</v>
      </c>
      <c r="T72" s="52">
        <f t="shared" si="9"/>
        <v>5.1</v>
      </c>
      <c r="U72" s="53">
        <f t="shared" si="9"/>
        <v>99.4</v>
      </c>
      <c r="V72" s="53">
        <f t="shared" si="9"/>
        <v>1</v>
      </c>
      <c r="W72" s="53">
        <f t="shared" si="9"/>
        <v>0.5</v>
      </c>
      <c r="X72" s="54">
        <f t="shared" si="9"/>
        <v>100</v>
      </c>
      <c r="Y72" s="55">
        <f t="shared" si="10"/>
        <v>2.2</v>
      </c>
      <c r="Z72" s="51">
        <f t="shared" si="10"/>
        <v>23.8</v>
      </c>
      <c r="AA72" s="56">
        <f t="shared" si="10"/>
        <v>74</v>
      </c>
      <c r="AB72" s="143"/>
    </row>
    <row r="73" spans="2:28" s="1" customFormat="1" ht="27" customHeight="1">
      <c r="B73" s="2" t="s">
        <v>34</v>
      </c>
      <c r="C73" s="51">
        <f t="shared" si="9"/>
        <v>3.6</v>
      </c>
      <c r="D73" s="51">
        <f t="shared" si="9"/>
        <v>0.6</v>
      </c>
      <c r="E73" s="51">
        <f t="shared" si="9"/>
        <v>0.1</v>
      </c>
      <c r="F73" s="51">
        <f t="shared" si="9"/>
        <v>3.8</v>
      </c>
      <c r="G73" s="51">
        <f t="shared" si="9"/>
        <v>9.5</v>
      </c>
      <c r="H73" s="51">
        <f t="shared" si="9"/>
        <v>1.3</v>
      </c>
      <c r="I73" s="51">
        <f t="shared" si="9"/>
        <v>26.1</v>
      </c>
      <c r="J73" s="51">
        <f t="shared" si="9"/>
        <v>3.1</v>
      </c>
      <c r="K73" s="51">
        <f t="shared" si="9"/>
        <v>12</v>
      </c>
      <c r="L73" s="51">
        <f t="shared" si="9"/>
        <v>2.4</v>
      </c>
      <c r="M73" s="51">
        <f t="shared" si="9"/>
        <v>2.3</v>
      </c>
      <c r="N73" s="51">
        <f t="shared" si="9"/>
        <v>4.9</v>
      </c>
      <c r="O73" s="51">
        <f t="shared" si="9"/>
        <v>4.4</v>
      </c>
      <c r="P73" s="51">
        <f t="shared" si="9"/>
        <v>2</v>
      </c>
      <c r="Q73" s="51">
        <f t="shared" si="9"/>
        <v>10.9</v>
      </c>
      <c r="R73" s="51">
        <f t="shared" si="9"/>
        <v>4.9</v>
      </c>
      <c r="S73" s="51">
        <f t="shared" si="9"/>
        <v>5.8</v>
      </c>
      <c r="T73" s="52">
        <f t="shared" si="9"/>
        <v>1.8</v>
      </c>
      <c r="U73" s="53">
        <f t="shared" si="9"/>
        <v>99.4</v>
      </c>
      <c r="V73" s="57">
        <f t="shared" si="9"/>
        <v>1</v>
      </c>
      <c r="W73" s="53">
        <f t="shared" si="9"/>
        <v>0.5</v>
      </c>
      <c r="X73" s="54">
        <f t="shared" si="9"/>
        <v>100</v>
      </c>
      <c r="Y73" s="55">
        <f t="shared" si="10"/>
        <v>4.4</v>
      </c>
      <c r="Z73" s="51">
        <f t="shared" si="10"/>
        <v>39.6</v>
      </c>
      <c r="AA73" s="56">
        <f t="shared" si="10"/>
        <v>56</v>
      </c>
      <c r="AB73" s="143"/>
    </row>
    <row r="74" spans="2:28" s="13" customFormat="1" ht="27" customHeight="1">
      <c r="B74" s="6" t="s">
        <v>35</v>
      </c>
      <c r="C74" s="71">
        <f t="shared" si="9"/>
        <v>0.9</v>
      </c>
      <c r="D74" s="71">
        <f t="shared" si="9"/>
        <v>0.1</v>
      </c>
      <c r="E74" s="71">
        <f t="shared" si="9"/>
        <v>0.1</v>
      </c>
      <c r="F74" s="71">
        <f t="shared" si="9"/>
        <v>0</v>
      </c>
      <c r="G74" s="71">
        <f t="shared" si="9"/>
        <v>26.4</v>
      </c>
      <c r="H74" s="71">
        <f t="shared" si="9"/>
        <v>2.4</v>
      </c>
      <c r="I74" s="71">
        <f t="shared" si="9"/>
        <v>7.7</v>
      </c>
      <c r="J74" s="71">
        <f t="shared" si="9"/>
        <v>8.9</v>
      </c>
      <c r="K74" s="71">
        <f t="shared" si="9"/>
        <v>3.9</v>
      </c>
      <c r="L74" s="71">
        <f t="shared" si="9"/>
        <v>2.3</v>
      </c>
      <c r="M74" s="71">
        <f t="shared" si="9"/>
        <v>3</v>
      </c>
      <c r="N74" s="71">
        <f t="shared" si="9"/>
        <v>6</v>
      </c>
      <c r="O74" s="71">
        <f t="shared" si="9"/>
        <v>9.4</v>
      </c>
      <c r="P74" s="71">
        <f t="shared" si="9"/>
        <v>4.5</v>
      </c>
      <c r="Q74" s="71">
        <f t="shared" si="9"/>
        <v>7.1</v>
      </c>
      <c r="R74" s="71">
        <f t="shared" si="9"/>
        <v>5.1</v>
      </c>
      <c r="S74" s="71">
        <f t="shared" si="9"/>
        <v>7.1</v>
      </c>
      <c r="T74" s="72">
        <f t="shared" si="9"/>
        <v>4.5</v>
      </c>
      <c r="U74" s="73">
        <f t="shared" si="9"/>
        <v>99.4</v>
      </c>
      <c r="V74" s="74">
        <f t="shared" si="9"/>
        <v>1</v>
      </c>
      <c r="W74" s="73">
        <f t="shared" si="9"/>
        <v>0.5</v>
      </c>
      <c r="X74" s="75">
        <f t="shared" si="9"/>
        <v>100</v>
      </c>
      <c r="Y74" s="76">
        <f t="shared" si="10"/>
        <v>1.1</v>
      </c>
      <c r="Z74" s="71">
        <f t="shared" si="10"/>
        <v>34.3</v>
      </c>
      <c r="AA74" s="77">
        <f t="shared" si="10"/>
        <v>64.6</v>
      </c>
      <c r="AB74" s="143"/>
    </row>
    <row r="75" spans="2:28" s="13" customFormat="1" ht="27" customHeight="1">
      <c r="B75" s="7" t="s">
        <v>36</v>
      </c>
      <c r="C75" s="51">
        <f t="shared" si="9"/>
        <v>4.3</v>
      </c>
      <c r="D75" s="51">
        <f t="shared" si="9"/>
        <v>0.1</v>
      </c>
      <c r="E75" s="51">
        <f t="shared" si="9"/>
        <v>0</v>
      </c>
      <c r="F75" s="51">
        <f t="shared" si="9"/>
        <v>0.1</v>
      </c>
      <c r="G75" s="51">
        <f t="shared" si="9"/>
        <v>14.6</v>
      </c>
      <c r="H75" s="51">
        <f t="shared" si="9"/>
        <v>2.7</v>
      </c>
      <c r="I75" s="51">
        <f t="shared" si="9"/>
        <v>9.8</v>
      </c>
      <c r="J75" s="51">
        <f t="shared" si="9"/>
        <v>8.7</v>
      </c>
      <c r="K75" s="51">
        <f t="shared" si="9"/>
        <v>4.2</v>
      </c>
      <c r="L75" s="51">
        <f t="shared" si="9"/>
        <v>3.6</v>
      </c>
      <c r="M75" s="51">
        <f t="shared" si="9"/>
        <v>2.4</v>
      </c>
      <c r="N75" s="51">
        <f t="shared" si="9"/>
        <v>5.7</v>
      </c>
      <c r="O75" s="51">
        <f t="shared" si="9"/>
        <v>9.9</v>
      </c>
      <c r="P75" s="51">
        <f t="shared" si="9"/>
        <v>4.8</v>
      </c>
      <c r="Q75" s="51">
        <f t="shared" si="9"/>
        <v>6.1</v>
      </c>
      <c r="R75" s="51">
        <f t="shared" si="9"/>
        <v>5.4</v>
      </c>
      <c r="S75" s="51">
        <f t="shared" si="9"/>
        <v>12</v>
      </c>
      <c r="T75" s="52">
        <f t="shared" si="9"/>
        <v>5.2</v>
      </c>
      <c r="U75" s="53">
        <f t="shared" si="9"/>
        <v>99.4</v>
      </c>
      <c r="V75" s="53">
        <f t="shared" si="9"/>
        <v>1</v>
      </c>
      <c r="W75" s="53">
        <f t="shared" si="9"/>
        <v>0.5</v>
      </c>
      <c r="X75" s="54">
        <f t="shared" si="9"/>
        <v>100</v>
      </c>
      <c r="Y75" s="55">
        <f t="shared" si="10"/>
        <v>4.4</v>
      </c>
      <c r="Z75" s="51">
        <f t="shared" si="10"/>
        <v>24.6</v>
      </c>
      <c r="AA75" s="56">
        <f t="shared" si="10"/>
        <v>70.9</v>
      </c>
      <c r="AB75" s="143"/>
    </row>
    <row r="76" spans="2:28" s="13" customFormat="1" ht="27" customHeight="1" thickBot="1">
      <c r="B76" s="8" t="s">
        <v>37</v>
      </c>
      <c r="C76" s="78">
        <f t="shared" si="9"/>
        <v>1.5</v>
      </c>
      <c r="D76" s="78">
        <f t="shared" si="9"/>
        <v>0.1</v>
      </c>
      <c r="E76" s="78">
        <f t="shared" si="9"/>
        <v>0.9</v>
      </c>
      <c r="F76" s="78">
        <f t="shared" si="9"/>
        <v>0.2</v>
      </c>
      <c r="G76" s="78">
        <f t="shared" si="9"/>
        <v>19.1</v>
      </c>
      <c r="H76" s="78">
        <f t="shared" si="9"/>
        <v>2.7</v>
      </c>
      <c r="I76" s="78">
        <f t="shared" si="9"/>
        <v>6.1</v>
      </c>
      <c r="J76" s="78">
        <f t="shared" si="9"/>
        <v>11.5</v>
      </c>
      <c r="K76" s="78">
        <f t="shared" si="9"/>
        <v>5</v>
      </c>
      <c r="L76" s="78">
        <f t="shared" si="9"/>
        <v>2.9</v>
      </c>
      <c r="M76" s="78">
        <f t="shared" si="9"/>
        <v>2.9</v>
      </c>
      <c r="N76" s="78">
        <f t="shared" si="9"/>
        <v>5.5</v>
      </c>
      <c r="O76" s="78">
        <f t="shared" si="9"/>
        <v>9.7</v>
      </c>
      <c r="P76" s="78">
        <f t="shared" si="9"/>
        <v>5.4</v>
      </c>
      <c r="Q76" s="78">
        <f t="shared" si="9"/>
        <v>7.1</v>
      </c>
      <c r="R76" s="78">
        <f t="shared" si="9"/>
        <v>5.4</v>
      </c>
      <c r="S76" s="78">
        <f t="shared" si="9"/>
        <v>8.8</v>
      </c>
      <c r="T76" s="79">
        <f t="shared" si="9"/>
        <v>4.7</v>
      </c>
      <c r="U76" s="80">
        <f t="shared" si="9"/>
        <v>99.4</v>
      </c>
      <c r="V76" s="80">
        <f t="shared" si="9"/>
        <v>1</v>
      </c>
      <c r="W76" s="80">
        <f t="shared" si="9"/>
        <v>0.5</v>
      </c>
      <c r="X76" s="81">
        <f t="shared" si="9"/>
        <v>100</v>
      </c>
      <c r="Y76" s="82">
        <f t="shared" si="10"/>
        <v>2.5</v>
      </c>
      <c r="Z76" s="78">
        <f t="shared" si="10"/>
        <v>25.5</v>
      </c>
      <c r="AA76" s="83">
        <f t="shared" si="10"/>
        <v>72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15.8</v>
      </c>
      <c r="D80" s="51">
        <f t="shared" si="12"/>
        <v>17.1</v>
      </c>
      <c r="E80" s="51">
        <f t="shared" si="12"/>
        <v>5</v>
      </c>
      <c r="F80" s="51">
        <f t="shared" si="12"/>
        <v>11.6</v>
      </c>
      <c r="G80" s="51">
        <f t="shared" si="12"/>
        <v>50.7</v>
      </c>
      <c r="H80" s="51">
        <f t="shared" si="12"/>
        <v>36.3</v>
      </c>
      <c r="I80" s="51">
        <f t="shared" si="12"/>
        <v>36.8</v>
      </c>
      <c r="J80" s="51">
        <f t="shared" si="12"/>
        <v>38.1</v>
      </c>
      <c r="K80" s="51">
        <f t="shared" si="12"/>
        <v>34.8</v>
      </c>
      <c r="L80" s="51">
        <f t="shared" si="12"/>
        <v>34.1</v>
      </c>
      <c r="M80" s="51">
        <f t="shared" si="12"/>
        <v>41.5</v>
      </c>
      <c r="N80" s="51">
        <f t="shared" si="12"/>
        <v>43</v>
      </c>
      <c r="O80" s="51">
        <f t="shared" si="12"/>
        <v>38.5</v>
      </c>
      <c r="P80" s="51">
        <f t="shared" si="12"/>
        <v>40.4</v>
      </c>
      <c r="Q80" s="51">
        <f t="shared" si="12"/>
        <v>40.1</v>
      </c>
      <c r="R80" s="51">
        <f t="shared" si="12"/>
        <v>36.6</v>
      </c>
      <c r="S80" s="51">
        <f t="shared" si="12"/>
        <v>31.7</v>
      </c>
      <c r="T80" s="51">
        <f t="shared" si="12"/>
        <v>38.6</v>
      </c>
      <c r="U80" s="53">
        <f t="shared" si="12"/>
        <v>39.9</v>
      </c>
      <c r="V80" s="53">
        <f t="shared" si="12"/>
        <v>39.9</v>
      </c>
      <c r="W80" s="53">
        <f t="shared" si="12"/>
        <v>39.9</v>
      </c>
      <c r="X80" s="54">
        <f t="shared" si="12"/>
        <v>39.9</v>
      </c>
      <c r="Y80" s="55">
        <f t="shared" si="12"/>
        <v>13.8</v>
      </c>
      <c r="Z80" s="51">
        <f t="shared" si="12"/>
        <v>47</v>
      </c>
      <c r="AA80" s="56">
        <f t="shared" si="12"/>
        <v>37.8</v>
      </c>
      <c r="AB80" s="103">
        <f t="shared" si="12"/>
        <v>111.8</v>
      </c>
    </row>
    <row r="81" spans="2:28" s="1" customFormat="1" ht="27" customHeight="1">
      <c r="B81" s="2" t="s">
        <v>17</v>
      </c>
      <c r="C81" s="51">
        <f t="shared" si="11"/>
        <v>9.2</v>
      </c>
      <c r="D81" s="51">
        <f t="shared" si="12"/>
        <v>1.5</v>
      </c>
      <c r="E81" s="51">
        <f t="shared" si="12"/>
        <v>0.7</v>
      </c>
      <c r="F81" s="51">
        <f t="shared" si="12"/>
        <v>3.1</v>
      </c>
      <c r="G81" s="51">
        <f t="shared" si="12"/>
        <v>25.9</v>
      </c>
      <c r="H81" s="51">
        <f t="shared" si="12"/>
        <v>30.2</v>
      </c>
      <c r="I81" s="51">
        <f t="shared" si="12"/>
        <v>14.9</v>
      </c>
      <c r="J81" s="51">
        <f t="shared" si="12"/>
        <v>32.6</v>
      </c>
      <c r="K81" s="51">
        <f t="shared" si="12"/>
        <v>24.3</v>
      </c>
      <c r="L81" s="51">
        <f t="shared" si="12"/>
        <v>30.7</v>
      </c>
      <c r="M81" s="51">
        <f t="shared" si="12"/>
        <v>30.2</v>
      </c>
      <c r="N81" s="51">
        <f t="shared" si="12"/>
        <v>30.5</v>
      </c>
      <c r="O81" s="51">
        <f t="shared" si="12"/>
        <v>30.8</v>
      </c>
      <c r="P81" s="51">
        <f t="shared" si="12"/>
        <v>38.5</v>
      </c>
      <c r="Q81" s="51">
        <f t="shared" si="12"/>
        <v>19.1</v>
      </c>
      <c r="R81" s="51">
        <f t="shared" si="12"/>
        <v>30</v>
      </c>
      <c r="S81" s="51">
        <f t="shared" si="12"/>
        <v>28.3</v>
      </c>
      <c r="T81" s="51">
        <f t="shared" si="12"/>
        <v>26.1</v>
      </c>
      <c r="U81" s="53">
        <f t="shared" si="12"/>
        <v>26.9</v>
      </c>
      <c r="V81" s="53">
        <f t="shared" si="12"/>
        <v>26.9</v>
      </c>
      <c r="W81" s="53">
        <f t="shared" si="12"/>
        <v>26.9</v>
      </c>
      <c r="X81" s="54">
        <f t="shared" si="12"/>
        <v>26.9</v>
      </c>
      <c r="Y81" s="55">
        <f t="shared" si="12"/>
        <v>7.3</v>
      </c>
      <c r="Z81" s="51">
        <f t="shared" si="12"/>
        <v>23</v>
      </c>
      <c r="AA81" s="56">
        <f t="shared" si="12"/>
        <v>29.2</v>
      </c>
      <c r="AB81" s="103">
        <f t="shared" si="12"/>
        <v>104.3</v>
      </c>
    </row>
    <row r="82" spans="2:28" s="1" customFormat="1" ht="27" customHeight="1">
      <c r="B82" s="2" t="s">
        <v>18</v>
      </c>
      <c r="C82" s="51">
        <f t="shared" si="11"/>
        <v>9.2</v>
      </c>
      <c r="D82" s="51">
        <f t="shared" si="12"/>
        <v>8.1</v>
      </c>
      <c r="E82" s="51">
        <f t="shared" si="12"/>
        <v>0</v>
      </c>
      <c r="F82" s="51">
        <f t="shared" si="12"/>
        <v>13.9</v>
      </c>
      <c r="G82" s="51">
        <f t="shared" si="12"/>
        <v>6.4</v>
      </c>
      <c r="H82" s="51">
        <f t="shared" si="12"/>
        <v>8</v>
      </c>
      <c r="I82" s="51">
        <f t="shared" si="12"/>
        <v>9.5</v>
      </c>
      <c r="J82" s="51">
        <f t="shared" si="12"/>
        <v>8.8</v>
      </c>
      <c r="K82" s="51">
        <f t="shared" si="12"/>
        <v>6.6</v>
      </c>
      <c r="L82" s="51">
        <f t="shared" si="12"/>
        <v>9.3</v>
      </c>
      <c r="M82" s="51">
        <f t="shared" si="12"/>
        <v>6.4</v>
      </c>
      <c r="N82" s="51">
        <f t="shared" si="12"/>
        <v>9.7</v>
      </c>
      <c r="O82" s="51">
        <f t="shared" si="12"/>
        <v>8.9</v>
      </c>
      <c r="P82" s="51">
        <f t="shared" si="12"/>
        <v>9.4</v>
      </c>
      <c r="Q82" s="51">
        <f t="shared" si="12"/>
        <v>8.3</v>
      </c>
      <c r="R82" s="51">
        <f t="shared" si="12"/>
        <v>9.2</v>
      </c>
      <c r="S82" s="51">
        <f t="shared" si="12"/>
        <v>14.9</v>
      </c>
      <c r="T82" s="51">
        <f t="shared" si="12"/>
        <v>9.6</v>
      </c>
      <c r="U82" s="53">
        <f t="shared" si="12"/>
        <v>8.8</v>
      </c>
      <c r="V82" s="57">
        <f t="shared" si="12"/>
        <v>8.8</v>
      </c>
      <c r="W82" s="53">
        <f t="shared" si="12"/>
        <v>8.8</v>
      </c>
      <c r="X82" s="54">
        <f t="shared" si="12"/>
        <v>8.8</v>
      </c>
      <c r="Y82" s="55">
        <f t="shared" si="12"/>
        <v>7.4</v>
      </c>
      <c r="Z82" s="51">
        <f t="shared" si="12"/>
        <v>7.3</v>
      </c>
      <c r="AA82" s="56">
        <f t="shared" si="12"/>
        <v>9.5</v>
      </c>
      <c r="AB82" s="103">
        <f t="shared" si="12"/>
        <v>84.9</v>
      </c>
    </row>
    <row r="83" spans="2:28" s="1" customFormat="1" ht="27" customHeight="1">
      <c r="B83" s="4" t="s">
        <v>19</v>
      </c>
      <c r="C83" s="58">
        <f t="shared" si="11"/>
        <v>1.6</v>
      </c>
      <c r="D83" s="58">
        <f t="shared" si="12"/>
        <v>0.1</v>
      </c>
      <c r="E83" s="58">
        <f t="shared" si="12"/>
        <v>81.6</v>
      </c>
      <c r="F83" s="58">
        <f t="shared" si="12"/>
        <v>0</v>
      </c>
      <c r="G83" s="58">
        <f t="shared" si="12"/>
        <v>3.9</v>
      </c>
      <c r="H83" s="58">
        <f t="shared" si="12"/>
        <v>5.4</v>
      </c>
      <c r="I83" s="58">
        <f t="shared" si="12"/>
        <v>3.4</v>
      </c>
      <c r="J83" s="58">
        <f t="shared" si="12"/>
        <v>9.9</v>
      </c>
      <c r="K83" s="58">
        <f t="shared" si="12"/>
        <v>14.4</v>
      </c>
      <c r="L83" s="58">
        <f t="shared" si="12"/>
        <v>3.9</v>
      </c>
      <c r="M83" s="58">
        <f t="shared" si="12"/>
        <v>4.1</v>
      </c>
      <c r="N83" s="58">
        <f t="shared" si="12"/>
        <v>3.7</v>
      </c>
      <c r="O83" s="58">
        <f t="shared" si="12"/>
        <v>4.7</v>
      </c>
      <c r="P83" s="58">
        <f t="shared" si="12"/>
        <v>2.6</v>
      </c>
      <c r="Q83" s="58">
        <f t="shared" si="12"/>
        <v>13.4</v>
      </c>
      <c r="R83" s="58">
        <f t="shared" si="12"/>
        <v>4.4</v>
      </c>
      <c r="S83" s="58">
        <f t="shared" si="12"/>
        <v>4.5</v>
      </c>
      <c r="T83" s="58">
        <f t="shared" si="12"/>
        <v>4.6</v>
      </c>
      <c r="U83" s="60">
        <f t="shared" si="12"/>
        <v>6</v>
      </c>
      <c r="V83" s="61">
        <f t="shared" si="12"/>
        <v>6</v>
      </c>
      <c r="W83" s="60">
        <f t="shared" si="12"/>
        <v>6</v>
      </c>
      <c r="X83" s="62">
        <f t="shared" si="12"/>
        <v>6</v>
      </c>
      <c r="Y83" s="63">
        <f t="shared" si="12"/>
        <v>16.8</v>
      </c>
      <c r="Z83" s="58">
        <f t="shared" si="12"/>
        <v>3.7</v>
      </c>
      <c r="AA83" s="64">
        <f t="shared" si="12"/>
        <v>6.6</v>
      </c>
      <c r="AB83" s="104">
        <f t="shared" si="12"/>
        <v>107.1</v>
      </c>
    </row>
    <row r="84" spans="2:28" s="1" customFormat="1" ht="27" customHeight="1">
      <c r="B84" s="5" t="s">
        <v>20</v>
      </c>
      <c r="C84" s="65">
        <f t="shared" si="11"/>
        <v>2.5</v>
      </c>
      <c r="D84" s="65">
        <f t="shared" si="12"/>
        <v>2.8</v>
      </c>
      <c r="E84" s="65">
        <f t="shared" si="12"/>
        <v>9.2</v>
      </c>
      <c r="F84" s="65">
        <f t="shared" si="12"/>
        <v>0</v>
      </c>
      <c r="G84" s="65">
        <f t="shared" si="12"/>
        <v>1.7</v>
      </c>
      <c r="H84" s="65">
        <f t="shared" si="12"/>
        <v>1.4</v>
      </c>
      <c r="I84" s="65">
        <f t="shared" si="12"/>
        <v>2.6</v>
      </c>
      <c r="J84" s="65">
        <f t="shared" si="12"/>
        <v>0.4</v>
      </c>
      <c r="K84" s="65">
        <f t="shared" si="12"/>
        <v>2.1</v>
      </c>
      <c r="L84" s="65">
        <f t="shared" si="12"/>
        <v>1.5</v>
      </c>
      <c r="M84" s="65">
        <f t="shared" si="12"/>
        <v>1.3</v>
      </c>
      <c r="N84" s="65">
        <f t="shared" si="12"/>
        <v>0.8</v>
      </c>
      <c r="O84" s="65">
        <f t="shared" si="12"/>
        <v>1.5</v>
      </c>
      <c r="P84" s="65">
        <f t="shared" si="12"/>
        <v>0</v>
      </c>
      <c r="Q84" s="65">
        <f t="shared" si="12"/>
        <v>1.2</v>
      </c>
      <c r="R84" s="65">
        <f t="shared" si="12"/>
        <v>1.4</v>
      </c>
      <c r="S84" s="65">
        <f t="shared" si="12"/>
        <v>1.5</v>
      </c>
      <c r="T84" s="65">
        <f t="shared" si="12"/>
        <v>0.9</v>
      </c>
      <c r="U84" s="67">
        <f t="shared" si="12"/>
        <v>1.4</v>
      </c>
      <c r="V84" s="67">
        <f t="shared" si="12"/>
        <v>1.4</v>
      </c>
      <c r="W84" s="67">
        <f t="shared" si="12"/>
        <v>1.4</v>
      </c>
      <c r="X84" s="68">
        <f t="shared" si="12"/>
        <v>1.4</v>
      </c>
      <c r="Y84" s="69">
        <f t="shared" si="12"/>
        <v>3.8</v>
      </c>
      <c r="Z84" s="65">
        <f t="shared" si="12"/>
        <v>1.9</v>
      </c>
      <c r="AA84" s="70">
        <f t="shared" si="12"/>
        <v>1.1</v>
      </c>
      <c r="AB84" s="105">
        <f t="shared" si="12"/>
        <v>98.4</v>
      </c>
    </row>
    <row r="85" spans="2:28" s="1" customFormat="1" ht="27" customHeight="1">
      <c r="B85" s="2" t="s">
        <v>21</v>
      </c>
      <c r="C85" s="51">
        <f t="shared" si="11"/>
        <v>0.6</v>
      </c>
      <c r="D85" s="51">
        <f t="shared" si="12"/>
        <v>5.8</v>
      </c>
      <c r="E85" s="51">
        <f t="shared" si="12"/>
        <v>0</v>
      </c>
      <c r="F85" s="51">
        <f t="shared" si="12"/>
        <v>0</v>
      </c>
      <c r="G85" s="51">
        <f t="shared" si="12"/>
        <v>0.4</v>
      </c>
      <c r="H85" s="51">
        <f t="shared" si="12"/>
        <v>1.1</v>
      </c>
      <c r="I85" s="51">
        <f t="shared" si="12"/>
        <v>0.8</v>
      </c>
      <c r="J85" s="51">
        <f t="shared" si="12"/>
        <v>0.1</v>
      </c>
      <c r="K85" s="51">
        <f t="shared" si="12"/>
        <v>0.3</v>
      </c>
      <c r="L85" s="51">
        <f t="shared" si="12"/>
        <v>0.5</v>
      </c>
      <c r="M85" s="51">
        <f t="shared" si="12"/>
        <v>0.4</v>
      </c>
      <c r="N85" s="51">
        <f t="shared" si="12"/>
        <v>0.3</v>
      </c>
      <c r="O85" s="51">
        <f t="shared" si="12"/>
        <v>0.5</v>
      </c>
      <c r="P85" s="51">
        <f t="shared" si="12"/>
        <v>0</v>
      </c>
      <c r="Q85" s="51">
        <f t="shared" si="12"/>
        <v>0.6</v>
      </c>
      <c r="R85" s="51">
        <f t="shared" si="12"/>
        <v>0.5</v>
      </c>
      <c r="S85" s="51">
        <f t="shared" si="12"/>
        <v>0.5</v>
      </c>
      <c r="T85" s="51">
        <f t="shared" si="12"/>
        <v>0.4</v>
      </c>
      <c r="U85" s="53">
        <f t="shared" si="12"/>
        <v>0.4</v>
      </c>
      <c r="V85" s="53">
        <f t="shared" si="12"/>
        <v>0.4</v>
      </c>
      <c r="W85" s="53">
        <f t="shared" si="12"/>
        <v>0.4</v>
      </c>
      <c r="X85" s="54">
        <f t="shared" si="12"/>
        <v>0.4</v>
      </c>
      <c r="Y85" s="55">
        <f t="shared" si="12"/>
        <v>0.7</v>
      </c>
      <c r="Z85" s="51">
        <f t="shared" si="12"/>
        <v>0.5</v>
      </c>
      <c r="AA85" s="56">
        <f t="shared" si="12"/>
        <v>0.4</v>
      </c>
      <c r="AB85" s="103">
        <f t="shared" si="12"/>
        <v>97.9</v>
      </c>
    </row>
    <row r="86" spans="2:28" s="1" customFormat="1" ht="27" customHeight="1">
      <c r="B86" s="2" t="s">
        <v>22</v>
      </c>
      <c r="C86" s="51">
        <f t="shared" si="11"/>
        <v>0.7</v>
      </c>
      <c r="D86" s="51">
        <f t="shared" si="12"/>
        <v>10.9</v>
      </c>
      <c r="E86" s="51">
        <f t="shared" si="12"/>
        <v>0.1</v>
      </c>
      <c r="F86" s="51">
        <f t="shared" si="12"/>
        <v>0</v>
      </c>
      <c r="G86" s="51">
        <f t="shared" si="12"/>
        <v>0.7</v>
      </c>
      <c r="H86" s="51">
        <f t="shared" si="12"/>
        <v>0.7</v>
      </c>
      <c r="I86" s="51">
        <f t="shared" si="12"/>
        <v>3.1</v>
      </c>
      <c r="J86" s="51">
        <f t="shared" si="12"/>
        <v>0.4</v>
      </c>
      <c r="K86" s="51">
        <f t="shared" si="12"/>
        <v>0.9</v>
      </c>
      <c r="L86" s="51">
        <f t="shared" si="12"/>
        <v>0.4</v>
      </c>
      <c r="M86" s="51">
        <f t="shared" si="12"/>
        <v>0.9</v>
      </c>
      <c r="N86" s="51">
        <f t="shared" si="12"/>
        <v>0.8</v>
      </c>
      <c r="O86" s="51">
        <f t="shared" si="12"/>
        <v>1.2</v>
      </c>
      <c r="P86" s="51">
        <f t="shared" si="12"/>
        <v>0.1</v>
      </c>
      <c r="Q86" s="51">
        <f t="shared" si="12"/>
        <v>0.8</v>
      </c>
      <c r="R86" s="51">
        <f t="shared" si="12"/>
        <v>1.6</v>
      </c>
      <c r="S86" s="51">
        <f t="shared" si="12"/>
        <v>1.3</v>
      </c>
      <c r="T86" s="51">
        <f t="shared" si="12"/>
        <v>0.9</v>
      </c>
      <c r="U86" s="53">
        <f t="shared" si="12"/>
        <v>1</v>
      </c>
      <c r="V86" s="53">
        <f t="shared" si="12"/>
        <v>1</v>
      </c>
      <c r="W86" s="53">
        <f t="shared" si="12"/>
        <v>1</v>
      </c>
      <c r="X86" s="54">
        <f t="shared" si="12"/>
        <v>1</v>
      </c>
      <c r="Y86" s="55">
        <f t="shared" si="12"/>
        <v>1</v>
      </c>
      <c r="Z86" s="51">
        <f t="shared" si="12"/>
        <v>1.3</v>
      </c>
      <c r="AA86" s="56">
        <f t="shared" si="12"/>
        <v>0.9</v>
      </c>
      <c r="AB86" s="103">
        <f t="shared" si="12"/>
        <v>86.3</v>
      </c>
    </row>
    <row r="87" spans="2:28" s="1" customFormat="1" ht="27" customHeight="1">
      <c r="B87" s="4" t="s">
        <v>23</v>
      </c>
      <c r="C87" s="58">
        <f t="shared" si="11"/>
        <v>4.2</v>
      </c>
      <c r="D87" s="58">
        <f t="shared" si="12"/>
        <v>5.1</v>
      </c>
      <c r="E87" s="58">
        <f t="shared" si="12"/>
        <v>0.1</v>
      </c>
      <c r="F87" s="58">
        <f t="shared" si="12"/>
        <v>0</v>
      </c>
      <c r="G87" s="58">
        <f t="shared" si="12"/>
        <v>0.6</v>
      </c>
      <c r="H87" s="58">
        <f t="shared" si="12"/>
        <v>1.4</v>
      </c>
      <c r="I87" s="58">
        <f t="shared" si="12"/>
        <v>2.7</v>
      </c>
      <c r="J87" s="58">
        <f t="shared" si="12"/>
        <v>0.8</v>
      </c>
      <c r="K87" s="58">
        <f t="shared" si="12"/>
        <v>1.5</v>
      </c>
      <c r="L87" s="58">
        <f t="shared" si="12"/>
        <v>0.5</v>
      </c>
      <c r="M87" s="58">
        <f t="shared" si="12"/>
        <v>2.3</v>
      </c>
      <c r="N87" s="58">
        <f t="shared" si="12"/>
        <v>1.6</v>
      </c>
      <c r="O87" s="58">
        <f t="shared" si="12"/>
        <v>1.8</v>
      </c>
      <c r="P87" s="58">
        <f t="shared" si="12"/>
        <v>0.2</v>
      </c>
      <c r="Q87" s="58">
        <f t="shared" si="12"/>
        <v>2.8</v>
      </c>
      <c r="R87" s="58">
        <f t="shared" si="12"/>
        <v>3.1</v>
      </c>
      <c r="S87" s="58">
        <f t="shared" si="12"/>
        <v>1.7</v>
      </c>
      <c r="T87" s="58">
        <f t="shared" si="12"/>
        <v>1.9</v>
      </c>
      <c r="U87" s="60">
        <f t="shared" si="12"/>
        <v>1.5</v>
      </c>
      <c r="V87" s="60">
        <f t="shared" si="12"/>
        <v>1.5</v>
      </c>
      <c r="W87" s="60">
        <f t="shared" si="12"/>
        <v>1.5</v>
      </c>
      <c r="X87" s="62">
        <f t="shared" si="12"/>
        <v>1.5</v>
      </c>
      <c r="Y87" s="63">
        <f t="shared" si="12"/>
        <v>3.5</v>
      </c>
      <c r="Z87" s="58">
        <f t="shared" si="12"/>
        <v>1.1</v>
      </c>
      <c r="AA87" s="64">
        <f t="shared" si="12"/>
        <v>1.7</v>
      </c>
      <c r="AB87" s="104">
        <f t="shared" si="12"/>
        <v>72.7</v>
      </c>
    </row>
    <row r="88" spans="2:28" s="1" customFormat="1" ht="27" customHeight="1">
      <c r="B88" s="2" t="s">
        <v>24</v>
      </c>
      <c r="C88" s="51">
        <f t="shared" si="11"/>
        <v>1.2</v>
      </c>
      <c r="D88" s="51">
        <f t="shared" si="12"/>
        <v>8</v>
      </c>
      <c r="E88" s="51">
        <f t="shared" si="12"/>
        <v>0</v>
      </c>
      <c r="F88" s="51">
        <f t="shared" si="12"/>
        <v>0</v>
      </c>
      <c r="G88" s="51">
        <f t="shared" si="12"/>
        <v>0.3</v>
      </c>
      <c r="H88" s="51">
        <f t="shared" si="12"/>
        <v>1.6</v>
      </c>
      <c r="I88" s="51">
        <f t="shared" si="12"/>
        <v>1.7</v>
      </c>
      <c r="J88" s="51">
        <f t="shared" si="12"/>
        <v>0.5</v>
      </c>
      <c r="K88" s="51">
        <f t="shared" si="12"/>
        <v>0.3</v>
      </c>
      <c r="L88" s="51">
        <f t="shared" si="12"/>
        <v>5.9</v>
      </c>
      <c r="M88" s="51">
        <f t="shared" si="12"/>
        <v>0.8</v>
      </c>
      <c r="N88" s="51">
        <f t="shared" si="12"/>
        <v>0.6</v>
      </c>
      <c r="O88" s="51">
        <f t="shared" si="12"/>
        <v>1</v>
      </c>
      <c r="P88" s="51">
        <f t="shared" si="12"/>
        <v>0.3</v>
      </c>
      <c r="Q88" s="51">
        <f t="shared" si="12"/>
        <v>0.7</v>
      </c>
      <c r="R88" s="51">
        <f t="shared" si="12"/>
        <v>1</v>
      </c>
      <c r="S88" s="51">
        <f t="shared" si="12"/>
        <v>1.7</v>
      </c>
      <c r="T88" s="51">
        <f t="shared" si="12"/>
        <v>1.1</v>
      </c>
      <c r="U88" s="53">
        <f t="shared" si="12"/>
        <v>1</v>
      </c>
      <c r="V88" s="57">
        <f t="shared" si="12"/>
        <v>1</v>
      </c>
      <c r="W88" s="53">
        <f t="shared" si="12"/>
        <v>1</v>
      </c>
      <c r="X88" s="54">
        <f t="shared" si="12"/>
        <v>1</v>
      </c>
      <c r="Y88" s="55">
        <f t="shared" si="12"/>
        <v>1.2</v>
      </c>
      <c r="Z88" s="51">
        <f t="shared" si="12"/>
        <v>0.6</v>
      </c>
      <c r="AA88" s="56">
        <f t="shared" si="12"/>
        <v>1.1</v>
      </c>
      <c r="AB88" s="103">
        <f t="shared" si="12"/>
        <v>85</v>
      </c>
    </row>
    <row r="89" spans="2:28" s="1" customFormat="1" ht="27" customHeight="1">
      <c r="B89" s="2" t="s">
        <v>25</v>
      </c>
      <c r="C89" s="51">
        <f t="shared" si="11"/>
        <v>4.1</v>
      </c>
      <c r="D89" s="51">
        <f t="shared" si="12"/>
        <v>1.4</v>
      </c>
      <c r="E89" s="51">
        <f t="shared" si="12"/>
        <v>0.6</v>
      </c>
      <c r="F89" s="51">
        <f t="shared" si="12"/>
        <v>0</v>
      </c>
      <c r="G89" s="51">
        <f t="shared" si="12"/>
        <v>0.5</v>
      </c>
      <c r="H89" s="51">
        <f t="shared" si="12"/>
        <v>1.8</v>
      </c>
      <c r="I89" s="51">
        <f aca="true" t="shared" si="13" ref="I89:AB89">ROUND(I14/I$4*100,1)</f>
        <v>2.2</v>
      </c>
      <c r="J89" s="51">
        <f t="shared" si="13"/>
        <v>1.1</v>
      </c>
      <c r="K89" s="51">
        <f t="shared" si="13"/>
        <v>1.9</v>
      </c>
      <c r="L89" s="51">
        <f t="shared" si="13"/>
        <v>3.3</v>
      </c>
      <c r="M89" s="51">
        <f t="shared" si="13"/>
        <v>2</v>
      </c>
      <c r="N89" s="51">
        <f t="shared" si="13"/>
        <v>1.8</v>
      </c>
      <c r="O89" s="51">
        <f t="shared" si="13"/>
        <v>2.1</v>
      </c>
      <c r="P89" s="51">
        <f t="shared" si="13"/>
        <v>1.2</v>
      </c>
      <c r="Q89" s="51">
        <f t="shared" si="13"/>
        <v>1.3</v>
      </c>
      <c r="R89" s="51">
        <f t="shared" si="13"/>
        <v>1.6</v>
      </c>
      <c r="S89" s="51">
        <f t="shared" si="13"/>
        <v>1.6</v>
      </c>
      <c r="T89" s="51">
        <f t="shared" si="13"/>
        <v>2.2</v>
      </c>
      <c r="U89" s="53">
        <f t="shared" si="13"/>
        <v>1.5</v>
      </c>
      <c r="V89" s="53">
        <f t="shared" si="13"/>
        <v>1.5</v>
      </c>
      <c r="W89" s="53">
        <f t="shared" si="13"/>
        <v>1.5</v>
      </c>
      <c r="X89" s="54">
        <f t="shared" si="13"/>
        <v>1.5</v>
      </c>
      <c r="Y89" s="55">
        <f t="shared" si="13"/>
        <v>3.3</v>
      </c>
      <c r="Z89" s="51">
        <f t="shared" si="13"/>
        <v>0.9</v>
      </c>
      <c r="AA89" s="56">
        <f t="shared" si="13"/>
        <v>1.7</v>
      </c>
      <c r="AB89" s="103">
        <f t="shared" si="13"/>
        <v>77</v>
      </c>
    </row>
    <row r="90" spans="2:28" s="1" customFormat="1" ht="27" customHeight="1">
      <c r="B90" s="2" t="s">
        <v>26</v>
      </c>
      <c r="C90" s="51">
        <f t="shared" si="11"/>
        <v>13.6</v>
      </c>
      <c r="D90" s="51">
        <f aca="true" t="shared" si="14" ref="D90:H95">ROUND(D15/D$4*100,1)</f>
        <v>3</v>
      </c>
      <c r="E90" s="51">
        <f t="shared" si="14"/>
        <v>0.8</v>
      </c>
      <c r="F90" s="51">
        <f t="shared" si="14"/>
        <v>0</v>
      </c>
      <c r="G90" s="51">
        <f t="shared" si="14"/>
        <v>2.6</v>
      </c>
      <c r="H90" s="51">
        <f t="shared" si="14"/>
        <v>2.7</v>
      </c>
      <c r="I90" s="51">
        <f aca="true" t="shared" si="15" ref="I90:AB90">ROUND(I15/I$4*100,1)</f>
        <v>5.2</v>
      </c>
      <c r="J90" s="51">
        <f t="shared" si="15"/>
        <v>1.9</v>
      </c>
      <c r="K90" s="51">
        <f t="shared" si="15"/>
        <v>2.6</v>
      </c>
      <c r="L90" s="51">
        <f t="shared" si="15"/>
        <v>1.8</v>
      </c>
      <c r="M90" s="51">
        <f t="shared" si="15"/>
        <v>2.3</v>
      </c>
      <c r="N90" s="51">
        <f t="shared" si="15"/>
        <v>1.4</v>
      </c>
      <c r="O90" s="51">
        <f t="shared" si="15"/>
        <v>2.5</v>
      </c>
      <c r="P90" s="51">
        <f t="shared" si="15"/>
        <v>1.2</v>
      </c>
      <c r="Q90" s="51">
        <f t="shared" si="15"/>
        <v>2.2</v>
      </c>
      <c r="R90" s="51">
        <f t="shared" si="15"/>
        <v>2.4</v>
      </c>
      <c r="S90" s="51">
        <f t="shared" si="15"/>
        <v>2.3</v>
      </c>
      <c r="T90" s="51">
        <f t="shared" si="15"/>
        <v>2.6</v>
      </c>
      <c r="U90" s="53">
        <f t="shared" si="15"/>
        <v>2.7</v>
      </c>
      <c r="V90" s="57">
        <f t="shared" si="15"/>
        <v>2.7</v>
      </c>
      <c r="W90" s="53">
        <f t="shared" si="15"/>
        <v>2.7</v>
      </c>
      <c r="X90" s="54">
        <f t="shared" si="15"/>
        <v>2.7</v>
      </c>
      <c r="Y90" s="55">
        <f t="shared" si="15"/>
        <v>10.7</v>
      </c>
      <c r="Z90" s="51">
        <f t="shared" si="15"/>
        <v>3.2</v>
      </c>
      <c r="AA90" s="56">
        <f t="shared" si="15"/>
        <v>2.1</v>
      </c>
      <c r="AB90" s="103">
        <f t="shared" si="15"/>
        <v>81.5</v>
      </c>
    </row>
    <row r="91" spans="2:28" s="1" customFormat="1" ht="27" customHeight="1">
      <c r="B91" s="4" t="s">
        <v>27</v>
      </c>
      <c r="C91" s="58">
        <f t="shared" si="11"/>
        <v>11.6</v>
      </c>
      <c r="D91" s="58">
        <f t="shared" si="14"/>
        <v>0.9</v>
      </c>
      <c r="E91" s="58">
        <f t="shared" si="14"/>
        <v>0.1</v>
      </c>
      <c r="F91" s="58">
        <f t="shared" si="14"/>
        <v>2.3</v>
      </c>
      <c r="G91" s="58">
        <f t="shared" si="14"/>
        <v>0.7</v>
      </c>
      <c r="H91" s="58">
        <f t="shared" si="14"/>
        <v>2.1</v>
      </c>
      <c r="I91" s="58">
        <f aca="true" t="shared" si="16" ref="I91:AB91">ROUND(I16/I$4*100,1)</f>
        <v>2.1</v>
      </c>
      <c r="J91" s="58">
        <f t="shared" si="16"/>
        <v>1.4</v>
      </c>
      <c r="K91" s="58">
        <f t="shared" si="16"/>
        <v>3.3</v>
      </c>
      <c r="L91" s="58">
        <f t="shared" si="16"/>
        <v>0.4</v>
      </c>
      <c r="M91" s="58">
        <f t="shared" si="16"/>
        <v>1.6</v>
      </c>
      <c r="N91" s="58">
        <f t="shared" si="16"/>
        <v>2</v>
      </c>
      <c r="O91" s="58">
        <f t="shared" si="16"/>
        <v>1.5</v>
      </c>
      <c r="P91" s="58">
        <f t="shared" si="16"/>
        <v>3.1</v>
      </c>
      <c r="Q91" s="58">
        <f t="shared" si="16"/>
        <v>1.2</v>
      </c>
      <c r="R91" s="58">
        <f t="shared" si="16"/>
        <v>1.8</v>
      </c>
      <c r="S91" s="58">
        <f t="shared" si="16"/>
        <v>1.4</v>
      </c>
      <c r="T91" s="58">
        <f t="shared" si="16"/>
        <v>2</v>
      </c>
      <c r="U91" s="60">
        <f t="shared" si="16"/>
        <v>1.7</v>
      </c>
      <c r="V91" s="60">
        <f t="shared" si="16"/>
        <v>1.7</v>
      </c>
      <c r="W91" s="60">
        <f t="shared" si="16"/>
        <v>1.7</v>
      </c>
      <c r="X91" s="62">
        <f t="shared" si="16"/>
        <v>1.7</v>
      </c>
      <c r="Y91" s="63">
        <f t="shared" si="16"/>
        <v>8.9</v>
      </c>
      <c r="Z91" s="58">
        <f t="shared" si="16"/>
        <v>1.1</v>
      </c>
      <c r="AA91" s="64">
        <f t="shared" si="16"/>
        <v>1.8</v>
      </c>
      <c r="AB91" s="104">
        <f t="shared" si="16"/>
        <v>73.6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0.2</v>
      </c>
      <c r="H92" s="51">
        <f t="shared" si="14"/>
        <v>0.5</v>
      </c>
      <c r="I92" s="51">
        <f aca="true" t="shared" si="17" ref="I92:AB92">ROUND(I17/I$4*100,1)</f>
        <v>0.6</v>
      </c>
      <c r="J92" s="51">
        <f t="shared" si="17"/>
        <v>1.3</v>
      </c>
      <c r="K92" s="51">
        <f t="shared" si="17"/>
        <v>0.9</v>
      </c>
      <c r="L92" s="51">
        <f t="shared" si="17"/>
        <v>1.5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0.3</v>
      </c>
      <c r="S92" s="51">
        <f t="shared" si="17"/>
        <v>0.4</v>
      </c>
      <c r="T92" s="51">
        <f t="shared" si="17"/>
        <v>1.7</v>
      </c>
      <c r="U92" s="53">
        <f t="shared" si="17"/>
        <v>0.6</v>
      </c>
      <c r="V92" s="57">
        <f t="shared" si="17"/>
        <v>0.6</v>
      </c>
      <c r="W92" s="53">
        <f t="shared" si="17"/>
        <v>0.6</v>
      </c>
      <c r="X92" s="54">
        <f t="shared" si="17"/>
        <v>0.6</v>
      </c>
      <c r="Y92" s="55">
        <f t="shared" si="17"/>
        <v>0.2</v>
      </c>
      <c r="Z92" s="51">
        <f t="shared" si="17"/>
        <v>0.3</v>
      </c>
      <c r="AA92" s="56">
        <f t="shared" si="17"/>
        <v>0.7</v>
      </c>
      <c r="AB92" s="103">
        <f t="shared" si="17"/>
        <v>61.9</v>
      </c>
    </row>
    <row r="93" spans="2:28" s="1" customFormat="1" ht="27" customHeight="1">
      <c r="B93" s="2" t="s">
        <v>29</v>
      </c>
      <c r="C93" s="51">
        <f t="shared" si="11"/>
        <v>3.2</v>
      </c>
      <c r="D93" s="51">
        <f t="shared" si="14"/>
        <v>2.8</v>
      </c>
      <c r="E93" s="51">
        <f t="shared" si="14"/>
        <v>0.1</v>
      </c>
      <c r="F93" s="51">
        <f t="shared" si="14"/>
        <v>1.6</v>
      </c>
      <c r="G93" s="51">
        <f t="shared" si="14"/>
        <v>1.2</v>
      </c>
      <c r="H93" s="51">
        <f t="shared" si="14"/>
        <v>1</v>
      </c>
      <c r="I93" s="51">
        <f aca="true" t="shared" si="18" ref="I93:AB93">ROUND(I18/I$4*100,1)</f>
        <v>2</v>
      </c>
      <c r="J93" s="51">
        <f t="shared" si="18"/>
        <v>0.4</v>
      </c>
      <c r="K93" s="51">
        <f t="shared" si="18"/>
        <v>0.9</v>
      </c>
      <c r="L93" s="51">
        <f t="shared" si="18"/>
        <v>0.5</v>
      </c>
      <c r="M93" s="51">
        <f t="shared" si="18"/>
        <v>1.2</v>
      </c>
      <c r="N93" s="51">
        <f t="shared" si="18"/>
        <v>0.5</v>
      </c>
      <c r="O93" s="51">
        <f t="shared" si="18"/>
        <v>1.1</v>
      </c>
      <c r="P93" s="51">
        <f t="shared" si="18"/>
        <v>0.8</v>
      </c>
      <c r="Q93" s="51">
        <f t="shared" si="18"/>
        <v>1</v>
      </c>
      <c r="R93" s="51">
        <f t="shared" si="18"/>
        <v>1.1</v>
      </c>
      <c r="S93" s="51">
        <f t="shared" si="18"/>
        <v>1.8</v>
      </c>
      <c r="T93" s="51">
        <f t="shared" si="18"/>
        <v>1.3</v>
      </c>
      <c r="U93" s="53">
        <f t="shared" si="18"/>
        <v>1.1</v>
      </c>
      <c r="V93" s="53">
        <f t="shared" si="18"/>
        <v>1.1</v>
      </c>
      <c r="W93" s="53">
        <f t="shared" si="18"/>
        <v>1.1</v>
      </c>
      <c r="X93" s="54">
        <f t="shared" si="18"/>
        <v>1.1</v>
      </c>
      <c r="Y93" s="55">
        <f t="shared" si="18"/>
        <v>2.6</v>
      </c>
      <c r="Z93" s="51">
        <f t="shared" si="18"/>
        <v>1.4</v>
      </c>
      <c r="AA93" s="56">
        <f t="shared" si="18"/>
        <v>1</v>
      </c>
      <c r="AB93" s="103">
        <f t="shared" si="18"/>
        <v>86.1</v>
      </c>
    </row>
    <row r="94" spans="2:28" s="1" customFormat="1" ht="27" customHeight="1">
      <c r="B94" s="2" t="s">
        <v>30</v>
      </c>
      <c r="C94" s="51">
        <f t="shared" si="11"/>
        <v>3.4</v>
      </c>
      <c r="D94" s="51">
        <f t="shared" si="14"/>
        <v>4.2</v>
      </c>
      <c r="E94" s="51">
        <f t="shared" si="14"/>
        <v>0.1</v>
      </c>
      <c r="F94" s="51">
        <f t="shared" si="14"/>
        <v>13.9</v>
      </c>
      <c r="G94" s="51">
        <f t="shared" si="14"/>
        <v>0.7</v>
      </c>
      <c r="H94" s="51">
        <f t="shared" si="14"/>
        <v>2.1</v>
      </c>
      <c r="I94" s="51">
        <f aca="true" t="shared" si="19" ref="I94:AB94">ROUND(I19/I$4*100,1)</f>
        <v>1.6</v>
      </c>
      <c r="J94" s="51">
        <f t="shared" si="19"/>
        <v>0.5</v>
      </c>
      <c r="K94" s="51">
        <f t="shared" si="19"/>
        <v>1.2</v>
      </c>
      <c r="L94" s="51">
        <f t="shared" si="19"/>
        <v>2.2</v>
      </c>
      <c r="M94" s="51">
        <f t="shared" si="19"/>
        <v>1.3</v>
      </c>
      <c r="N94" s="51">
        <f t="shared" si="19"/>
        <v>0.7</v>
      </c>
      <c r="O94" s="51">
        <f t="shared" si="19"/>
        <v>1.2</v>
      </c>
      <c r="P94" s="51">
        <f t="shared" si="19"/>
        <v>0.6</v>
      </c>
      <c r="Q94" s="51">
        <f t="shared" si="19"/>
        <v>1.6</v>
      </c>
      <c r="R94" s="51">
        <f t="shared" si="19"/>
        <v>1.4</v>
      </c>
      <c r="S94" s="51">
        <f t="shared" si="19"/>
        <v>2.2</v>
      </c>
      <c r="T94" s="51">
        <f t="shared" si="19"/>
        <v>2.7</v>
      </c>
      <c r="U94" s="53">
        <f t="shared" si="19"/>
        <v>1.3</v>
      </c>
      <c r="V94" s="57">
        <f t="shared" si="19"/>
        <v>1.3</v>
      </c>
      <c r="W94" s="53">
        <f t="shared" si="19"/>
        <v>1.3</v>
      </c>
      <c r="X94" s="54">
        <f t="shared" si="19"/>
        <v>1.3</v>
      </c>
      <c r="Y94" s="55">
        <f t="shared" si="19"/>
        <v>2.8</v>
      </c>
      <c r="Z94" s="51">
        <f t="shared" si="19"/>
        <v>1</v>
      </c>
      <c r="AA94" s="56">
        <f t="shared" si="19"/>
        <v>1.4</v>
      </c>
      <c r="AB94" s="103">
        <f t="shared" si="19"/>
        <v>76.4</v>
      </c>
    </row>
    <row r="95" spans="2:28" s="1" customFormat="1" ht="27" customHeight="1">
      <c r="B95" s="4" t="s">
        <v>31</v>
      </c>
      <c r="C95" s="58">
        <f t="shared" si="11"/>
        <v>13.3</v>
      </c>
      <c r="D95" s="58">
        <f t="shared" si="14"/>
        <v>3.8</v>
      </c>
      <c r="E95" s="58">
        <f t="shared" si="14"/>
        <v>1.2</v>
      </c>
      <c r="F95" s="58">
        <f t="shared" si="14"/>
        <v>16.3</v>
      </c>
      <c r="G95" s="58">
        <f t="shared" si="14"/>
        <v>3.1</v>
      </c>
      <c r="H95" s="58">
        <f t="shared" si="14"/>
        <v>2.1</v>
      </c>
      <c r="I95" s="58">
        <f aca="true" t="shared" si="20" ref="I95:AB95">ROUND(I20/I$4*100,1)</f>
        <v>5.9</v>
      </c>
      <c r="J95" s="58">
        <f t="shared" si="20"/>
        <v>1</v>
      </c>
      <c r="K95" s="58">
        <f t="shared" si="20"/>
        <v>1.6</v>
      </c>
      <c r="L95" s="58">
        <f t="shared" si="20"/>
        <v>2.3</v>
      </c>
      <c r="M95" s="58">
        <f t="shared" si="20"/>
        <v>1.9</v>
      </c>
      <c r="N95" s="58">
        <f t="shared" si="20"/>
        <v>1.1</v>
      </c>
      <c r="O95" s="58">
        <f t="shared" si="20"/>
        <v>1.4</v>
      </c>
      <c r="P95" s="58">
        <f t="shared" si="20"/>
        <v>0.8</v>
      </c>
      <c r="Q95" s="58">
        <f t="shared" si="20"/>
        <v>1.9</v>
      </c>
      <c r="R95" s="58">
        <f t="shared" si="20"/>
        <v>1.7</v>
      </c>
      <c r="S95" s="58">
        <f t="shared" si="20"/>
        <v>2.1</v>
      </c>
      <c r="T95" s="58">
        <f t="shared" si="20"/>
        <v>1.8</v>
      </c>
      <c r="U95" s="60">
        <f t="shared" si="20"/>
        <v>2.4</v>
      </c>
      <c r="V95" s="60">
        <f t="shared" si="20"/>
        <v>2.4</v>
      </c>
      <c r="W95" s="60">
        <f t="shared" si="20"/>
        <v>2.4</v>
      </c>
      <c r="X95" s="62">
        <f t="shared" si="20"/>
        <v>2.4</v>
      </c>
      <c r="Y95" s="63">
        <f t="shared" si="20"/>
        <v>10.6</v>
      </c>
      <c r="Z95" s="58">
        <f t="shared" si="20"/>
        <v>3.9</v>
      </c>
      <c r="AA95" s="64">
        <f t="shared" si="20"/>
        <v>1.6</v>
      </c>
      <c r="AB95" s="104">
        <f t="shared" si="20"/>
        <v>93.5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3.9</v>
      </c>
      <c r="D96" s="51">
        <f t="shared" si="21"/>
        <v>16.8</v>
      </c>
      <c r="E96" s="51">
        <f t="shared" si="21"/>
        <v>0.2</v>
      </c>
      <c r="F96" s="51">
        <f t="shared" si="21"/>
        <v>3.1</v>
      </c>
      <c r="G96" s="51">
        <f t="shared" si="21"/>
        <v>0.1</v>
      </c>
      <c r="H96" s="51">
        <f t="shared" si="21"/>
        <v>0.6</v>
      </c>
      <c r="I96" s="51">
        <f t="shared" si="21"/>
        <v>2</v>
      </c>
      <c r="J96" s="51">
        <f t="shared" si="21"/>
        <v>0.3</v>
      </c>
      <c r="K96" s="51">
        <f t="shared" si="21"/>
        <v>0.6</v>
      </c>
      <c r="L96" s="51">
        <f t="shared" si="21"/>
        <v>0.4</v>
      </c>
      <c r="M96" s="51">
        <f t="shared" si="21"/>
        <v>0.6</v>
      </c>
      <c r="N96" s="51">
        <f t="shared" si="21"/>
        <v>0.3</v>
      </c>
      <c r="O96" s="51">
        <f t="shared" si="21"/>
        <v>0.3</v>
      </c>
      <c r="P96" s="51">
        <f t="shared" si="21"/>
        <v>0.2</v>
      </c>
      <c r="Q96" s="51">
        <f t="shared" si="21"/>
        <v>0.8</v>
      </c>
      <c r="R96" s="51">
        <f t="shared" si="21"/>
        <v>0.6</v>
      </c>
      <c r="S96" s="51">
        <f t="shared" si="21"/>
        <v>0.8</v>
      </c>
      <c r="T96" s="51">
        <f t="shared" si="21"/>
        <v>0.8</v>
      </c>
      <c r="U96" s="53">
        <f t="shared" si="21"/>
        <v>0.6</v>
      </c>
      <c r="V96" s="57">
        <f t="shared" si="21"/>
        <v>0.6</v>
      </c>
      <c r="W96" s="53">
        <f t="shared" si="21"/>
        <v>0.6</v>
      </c>
      <c r="X96" s="54">
        <f t="shared" si="21"/>
        <v>0.6</v>
      </c>
      <c r="Y96" s="55">
        <f t="shared" si="21"/>
        <v>3.7</v>
      </c>
      <c r="Z96" s="51">
        <f t="shared" si="21"/>
        <v>0.6</v>
      </c>
      <c r="AA96" s="56">
        <f t="shared" si="21"/>
        <v>0.5</v>
      </c>
      <c r="AB96" s="103">
        <f t="shared" si="21"/>
        <v>67.5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4</v>
      </c>
      <c r="E97" s="51">
        <f t="shared" si="21"/>
        <v>0.1</v>
      </c>
      <c r="F97" s="51">
        <f t="shared" si="21"/>
        <v>17.8</v>
      </c>
      <c r="G97" s="51">
        <f t="shared" si="21"/>
        <v>0.2</v>
      </c>
      <c r="H97" s="51">
        <f t="shared" si="21"/>
        <v>0.6</v>
      </c>
      <c r="I97" s="51">
        <f t="shared" si="21"/>
        <v>1.1</v>
      </c>
      <c r="J97" s="51">
        <f t="shared" si="21"/>
        <v>0.3</v>
      </c>
      <c r="K97" s="51">
        <f t="shared" si="21"/>
        <v>0.3</v>
      </c>
      <c r="L97" s="51">
        <f t="shared" si="21"/>
        <v>0.3</v>
      </c>
      <c r="M97" s="51">
        <f t="shared" si="21"/>
        <v>0.4</v>
      </c>
      <c r="N97" s="51">
        <f t="shared" si="21"/>
        <v>0.3</v>
      </c>
      <c r="O97" s="51">
        <f t="shared" si="21"/>
        <v>0.3</v>
      </c>
      <c r="P97" s="51">
        <f t="shared" si="21"/>
        <v>0.2</v>
      </c>
      <c r="Q97" s="51">
        <f t="shared" si="21"/>
        <v>2</v>
      </c>
      <c r="R97" s="51">
        <f t="shared" si="21"/>
        <v>0.9</v>
      </c>
      <c r="S97" s="51">
        <f t="shared" si="21"/>
        <v>0.9</v>
      </c>
      <c r="T97" s="51">
        <f t="shared" si="21"/>
        <v>0.6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0.5</v>
      </c>
      <c r="AA97" s="56">
        <f t="shared" si="21"/>
        <v>0.6</v>
      </c>
      <c r="AB97" s="103">
        <f t="shared" si="21"/>
        <v>85.3</v>
      </c>
    </row>
    <row r="98" spans="2:28" s="1" customFormat="1" ht="27" customHeight="1">
      <c r="B98" s="2" t="s">
        <v>34</v>
      </c>
      <c r="C98" s="51">
        <f t="shared" si="21"/>
        <v>1</v>
      </c>
      <c r="D98" s="51">
        <f t="shared" si="21"/>
        <v>3.6</v>
      </c>
      <c r="E98" s="51">
        <f t="shared" si="21"/>
        <v>0.1</v>
      </c>
      <c r="F98" s="51">
        <f t="shared" si="21"/>
        <v>16.3</v>
      </c>
      <c r="G98" s="51">
        <f t="shared" si="21"/>
        <v>0.2</v>
      </c>
      <c r="H98" s="51">
        <f t="shared" si="21"/>
        <v>0.2</v>
      </c>
      <c r="I98" s="51">
        <f t="shared" si="21"/>
        <v>1.7</v>
      </c>
      <c r="J98" s="51">
        <f t="shared" si="21"/>
        <v>0.1</v>
      </c>
      <c r="K98" s="51">
        <f t="shared" si="21"/>
        <v>1.3</v>
      </c>
      <c r="L98" s="51">
        <f t="shared" si="21"/>
        <v>0.4</v>
      </c>
      <c r="M98" s="51">
        <f t="shared" si="21"/>
        <v>0.4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0.7</v>
      </c>
      <c r="R98" s="51">
        <f t="shared" si="21"/>
        <v>0.4</v>
      </c>
      <c r="S98" s="51">
        <f t="shared" si="21"/>
        <v>0.3</v>
      </c>
      <c r="T98" s="51">
        <f t="shared" si="21"/>
        <v>0.2</v>
      </c>
      <c r="U98" s="53">
        <f t="shared" si="21"/>
        <v>0.5</v>
      </c>
      <c r="V98" s="57">
        <f t="shared" si="21"/>
        <v>0.5</v>
      </c>
      <c r="W98" s="53">
        <f t="shared" si="21"/>
        <v>0.5</v>
      </c>
      <c r="X98" s="54">
        <f t="shared" si="21"/>
        <v>0.5</v>
      </c>
      <c r="Y98" s="55">
        <f t="shared" si="21"/>
        <v>0.9</v>
      </c>
      <c r="Z98" s="51">
        <f t="shared" si="21"/>
        <v>0.6</v>
      </c>
      <c r="AA98" s="56">
        <f t="shared" si="21"/>
        <v>0.4</v>
      </c>
      <c r="AB98" s="103">
        <f t="shared" si="21"/>
        <v>93</v>
      </c>
    </row>
    <row r="99" spans="2:28" s="13" customFormat="1" ht="27" customHeight="1">
      <c r="B99" s="6" t="s">
        <v>35</v>
      </c>
      <c r="C99" s="71">
        <f t="shared" si="21"/>
        <v>23.8</v>
      </c>
      <c r="D99" s="71">
        <f t="shared" si="21"/>
        <v>41.7</v>
      </c>
      <c r="E99" s="71">
        <f t="shared" si="21"/>
        <v>14.5</v>
      </c>
      <c r="F99" s="71">
        <f t="shared" si="21"/>
        <v>11.6</v>
      </c>
      <c r="G99" s="71">
        <f t="shared" si="21"/>
        <v>54.1</v>
      </c>
      <c r="H99" s="71">
        <f t="shared" si="21"/>
        <v>41</v>
      </c>
      <c r="I99" s="71">
        <f t="shared" si="21"/>
        <v>46.1</v>
      </c>
      <c r="J99" s="71">
        <f t="shared" si="21"/>
        <v>39.9</v>
      </c>
      <c r="K99" s="71">
        <f t="shared" si="21"/>
        <v>39.6</v>
      </c>
      <c r="L99" s="71">
        <f t="shared" si="21"/>
        <v>36.9</v>
      </c>
      <c r="M99" s="71">
        <f t="shared" si="21"/>
        <v>46.4</v>
      </c>
      <c r="N99" s="71">
        <f t="shared" si="21"/>
        <v>46.5</v>
      </c>
      <c r="O99" s="71">
        <f t="shared" si="21"/>
        <v>43.4</v>
      </c>
      <c r="P99" s="71">
        <f t="shared" si="21"/>
        <v>40.8</v>
      </c>
      <c r="Q99" s="71">
        <f t="shared" si="21"/>
        <v>45.5</v>
      </c>
      <c r="R99" s="71">
        <f t="shared" si="21"/>
        <v>43.2</v>
      </c>
      <c r="S99" s="71">
        <f t="shared" si="21"/>
        <v>36.7</v>
      </c>
      <c r="T99" s="71">
        <f t="shared" si="21"/>
        <v>42.7</v>
      </c>
      <c r="U99" s="73">
        <f t="shared" si="21"/>
        <v>44.4</v>
      </c>
      <c r="V99" s="74">
        <f t="shared" si="21"/>
        <v>44.4</v>
      </c>
      <c r="W99" s="73">
        <f t="shared" si="21"/>
        <v>44.4</v>
      </c>
      <c r="X99" s="75">
        <f t="shared" si="21"/>
        <v>44.4</v>
      </c>
      <c r="Y99" s="76">
        <f t="shared" si="21"/>
        <v>22.8</v>
      </c>
      <c r="Z99" s="71">
        <f t="shared" si="21"/>
        <v>51.9</v>
      </c>
      <c r="AA99" s="77">
        <f t="shared" si="21"/>
        <v>41.8</v>
      </c>
      <c r="AB99" s="106">
        <f t="shared" si="21"/>
        <v>108.4</v>
      </c>
    </row>
    <row r="100" spans="2:28" s="13" customFormat="1" ht="27" customHeight="1">
      <c r="B100" s="7" t="s">
        <v>36</v>
      </c>
      <c r="C100" s="51">
        <f t="shared" si="21"/>
        <v>39.7</v>
      </c>
      <c r="D100" s="51">
        <f t="shared" si="21"/>
        <v>21.4</v>
      </c>
      <c r="E100" s="51">
        <f t="shared" si="21"/>
        <v>1.6</v>
      </c>
      <c r="F100" s="51">
        <f t="shared" si="21"/>
        <v>16.3</v>
      </c>
      <c r="G100" s="51">
        <f t="shared" si="21"/>
        <v>10.5</v>
      </c>
      <c r="H100" s="51">
        <f t="shared" si="21"/>
        <v>16.2</v>
      </c>
      <c r="I100" s="51">
        <f t="shared" si="21"/>
        <v>20.7</v>
      </c>
      <c r="J100" s="51">
        <f t="shared" si="21"/>
        <v>13.6</v>
      </c>
      <c r="K100" s="51">
        <f t="shared" si="21"/>
        <v>14.8</v>
      </c>
      <c r="L100" s="51">
        <f t="shared" si="21"/>
        <v>20.8</v>
      </c>
      <c r="M100" s="51">
        <f t="shared" si="21"/>
        <v>13.1</v>
      </c>
      <c r="N100" s="51">
        <f t="shared" si="21"/>
        <v>15.5</v>
      </c>
      <c r="O100" s="51">
        <f t="shared" si="21"/>
        <v>16.1</v>
      </c>
      <c r="P100" s="51">
        <f t="shared" si="21"/>
        <v>15.1</v>
      </c>
      <c r="Q100" s="51">
        <f t="shared" si="21"/>
        <v>13.7</v>
      </c>
      <c r="R100" s="51">
        <f t="shared" si="21"/>
        <v>16</v>
      </c>
      <c r="S100" s="51">
        <f t="shared" si="21"/>
        <v>21.9</v>
      </c>
      <c r="T100" s="51">
        <f t="shared" si="21"/>
        <v>17.4</v>
      </c>
      <c r="U100" s="53">
        <f t="shared" si="21"/>
        <v>15.6</v>
      </c>
      <c r="V100" s="53">
        <f t="shared" si="21"/>
        <v>15.6</v>
      </c>
      <c r="W100" s="53">
        <f t="shared" si="21"/>
        <v>15.6</v>
      </c>
      <c r="X100" s="54">
        <f t="shared" si="21"/>
        <v>15.6</v>
      </c>
      <c r="Y100" s="55">
        <f t="shared" si="21"/>
        <v>31.7</v>
      </c>
      <c r="Z100" s="51">
        <f t="shared" si="21"/>
        <v>13.1</v>
      </c>
      <c r="AA100" s="56">
        <f t="shared" si="21"/>
        <v>16.2</v>
      </c>
      <c r="AB100" s="103">
        <f t="shared" si="21"/>
        <v>82.1</v>
      </c>
    </row>
    <row r="101" spans="2:28" s="13" customFormat="1" ht="27" customHeight="1" thickBot="1">
      <c r="B101" s="8" t="s">
        <v>37</v>
      </c>
      <c r="C101" s="78">
        <f t="shared" si="21"/>
        <v>36.5</v>
      </c>
      <c r="D101" s="78">
        <f t="shared" si="21"/>
        <v>36.8</v>
      </c>
      <c r="E101" s="78">
        <f t="shared" si="21"/>
        <v>83.9</v>
      </c>
      <c r="F101" s="78">
        <f t="shared" si="21"/>
        <v>72.1</v>
      </c>
      <c r="G101" s="78">
        <f t="shared" si="21"/>
        <v>35.4</v>
      </c>
      <c r="H101" s="78">
        <f t="shared" si="21"/>
        <v>42.9</v>
      </c>
      <c r="I101" s="78">
        <f t="shared" si="21"/>
        <v>33.2</v>
      </c>
      <c r="J101" s="78">
        <f t="shared" si="21"/>
        <v>46.4</v>
      </c>
      <c r="K101" s="78">
        <f t="shared" si="21"/>
        <v>45.6</v>
      </c>
      <c r="L101" s="78">
        <f t="shared" si="21"/>
        <v>42.3</v>
      </c>
      <c r="M101" s="78">
        <f t="shared" si="21"/>
        <v>40.5</v>
      </c>
      <c r="N101" s="78">
        <f t="shared" si="21"/>
        <v>38</v>
      </c>
      <c r="O101" s="78">
        <f t="shared" si="21"/>
        <v>40.5</v>
      </c>
      <c r="P101" s="78">
        <f t="shared" si="21"/>
        <v>44</v>
      </c>
      <c r="Q101" s="78">
        <f t="shared" si="21"/>
        <v>40.9</v>
      </c>
      <c r="R101" s="78">
        <f t="shared" si="21"/>
        <v>40.8</v>
      </c>
      <c r="S101" s="78">
        <f t="shared" si="21"/>
        <v>41.4</v>
      </c>
      <c r="T101" s="78">
        <f t="shared" si="21"/>
        <v>39.9</v>
      </c>
      <c r="U101" s="80">
        <f t="shared" si="21"/>
        <v>40</v>
      </c>
      <c r="V101" s="80">
        <f t="shared" si="21"/>
        <v>40</v>
      </c>
      <c r="W101" s="80">
        <f t="shared" si="21"/>
        <v>40</v>
      </c>
      <c r="X101" s="81">
        <f t="shared" si="21"/>
        <v>40</v>
      </c>
      <c r="Y101" s="82">
        <f t="shared" si="21"/>
        <v>45.5</v>
      </c>
      <c r="Z101" s="78">
        <f t="shared" si="21"/>
        <v>34.9</v>
      </c>
      <c r="AA101" s="83">
        <f t="shared" si="21"/>
        <v>42</v>
      </c>
      <c r="AB101" s="107">
        <f t="shared" si="21"/>
        <v>99.9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69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40051</v>
      </c>
      <c r="D4" s="85">
        <v>2982</v>
      </c>
      <c r="E4" s="85">
        <v>10972</v>
      </c>
      <c r="F4" s="85">
        <v>464</v>
      </c>
      <c r="G4" s="85">
        <v>267913</v>
      </c>
      <c r="H4" s="85">
        <v>66902</v>
      </c>
      <c r="I4" s="85">
        <v>151550</v>
      </c>
      <c r="J4" s="85">
        <v>199800</v>
      </c>
      <c r="K4" s="85">
        <v>82620</v>
      </c>
      <c r="L4" s="85">
        <v>54258</v>
      </c>
      <c r="M4" s="85">
        <v>59701</v>
      </c>
      <c r="N4" s="85">
        <v>83036</v>
      </c>
      <c r="O4" s="85">
        <v>213939</v>
      </c>
      <c r="P4" s="85">
        <v>91539</v>
      </c>
      <c r="Q4" s="85">
        <v>154386</v>
      </c>
      <c r="R4" s="85">
        <v>112073</v>
      </c>
      <c r="S4" s="85">
        <v>209585</v>
      </c>
      <c r="T4" s="85">
        <v>84254</v>
      </c>
      <c r="U4" s="85">
        <v>1886024</v>
      </c>
      <c r="V4" s="85">
        <v>29664</v>
      </c>
      <c r="W4" s="85">
        <v>18716</v>
      </c>
      <c r="X4" s="86">
        <v>1896972</v>
      </c>
      <c r="Y4" s="27">
        <v>54006</v>
      </c>
      <c r="Z4" s="28">
        <v>419927</v>
      </c>
      <c r="AA4" s="29">
        <v>1412092</v>
      </c>
      <c r="AB4" s="86">
        <v>6535</v>
      </c>
      <c r="AC4" s="1"/>
      <c r="AD4" s="84"/>
    </row>
    <row r="5" spans="2:30" s="1" customFormat="1" ht="27" customHeight="1">
      <c r="B5" s="2" t="s">
        <v>16</v>
      </c>
      <c r="C5" s="87">
        <v>6298</v>
      </c>
      <c r="D5" s="87">
        <v>603</v>
      </c>
      <c r="E5" s="87">
        <v>489</v>
      </c>
      <c r="F5" s="87">
        <v>43</v>
      </c>
      <c r="G5" s="87">
        <v>91048</v>
      </c>
      <c r="H5" s="87">
        <v>21683</v>
      </c>
      <c r="I5" s="87">
        <v>67481</v>
      </c>
      <c r="J5" s="87">
        <v>69627</v>
      </c>
      <c r="K5" s="87">
        <v>28579</v>
      </c>
      <c r="L5" s="87">
        <v>18146</v>
      </c>
      <c r="M5" s="87">
        <v>25178</v>
      </c>
      <c r="N5" s="87">
        <v>39564</v>
      </c>
      <c r="O5" s="87">
        <v>81715</v>
      </c>
      <c r="P5" s="87">
        <v>37022</v>
      </c>
      <c r="Q5" s="87">
        <v>59374</v>
      </c>
      <c r="R5" s="87">
        <v>40256</v>
      </c>
      <c r="S5" s="87">
        <v>68359</v>
      </c>
      <c r="T5" s="87">
        <v>32676</v>
      </c>
      <c r="U5" s="87">
        <v>688141</v>
      </c>
      <c r="V5" s="87">
        <v>10823</v>
      </c>
      <c r="W5" s="87">
        <v>6829</v>
      </c>
      <c r="X5" s="88">
        <v>692136</v>
      </c>
      <c r="Y5" s="30">
        <v>7391</v>
      </c>
      <c r="Z5" s="31">
        <v>158572</v>
      </c>
      <c r="AA5" s="32">
        <v>522178</v>
      </c>
      <c r="AB5" s="88">
        <v>6799</v>
      </c>
      <c r="AD5" s="84"/>
    </row>
    <row r="6" spans="2:28" s="1" customFormat="1" ht="27" customHeight="1">
      <c r="B6" s="2" t="s">
        <v>17</v>
      </c>
      <c r="C6" s="87">
        <v>3082</v>
      </c>
      <c r="D6" s="87">
        <v>19</v>
      </c>
      <c r="E6" s="87">
        <v>201</v>
      </c>
      <c r="F6" s="87">
        <v>0</v>
      </c>
      <c r="G6" s="87">
        <v>63967</v>
      </c>
      <c r="H6" s="87">
        <v>20946</v>
      </c>
      <c r="I6" s="87">
        <v>28964</v>
      </c>
      <c r="J6" s="87">
        <v>67124</v>
      </c>
      <c r="K6" s="87">
        <v>20136</v>
      </c>
      <c r="L6" s="87">
        <v>17916</v>
      </c>
      <c r="M6" s="87">
        <v>18273</v>
      </c>
      <c r="N6" s="87">
        <v>24781</v>
      </c>
      <c r="O6" s="87">
        <v>70153</v>
      </c>
      <c r="P6" s="87">
        <v>34728</v>
      </c>
      <c r="Q6" s="87">
        <v>31965</v>
      </c>
      <c r="R6" s="87">
        <v>35730</v>
      </c>
      <c r="S6" s="87">
        <v>60597</v>
      </c>
      <c r="T6" s="87">
        <v>22658</v>
      </c>
      <c r="U6" s="87">
        <v>521240</v>
      </c>
      <c r="V6" s="87">
        <v>8198</v>
      </c>
      <c r="W6" s="87">
        <v>5172</v>
      </c>
      <c r="X6" s="88">
        <v>524266</v>
      </c>
      <c r="Y6" s="30">
        <v>3301</v>
      </c>
      <c r="Z6" s="31">
        <v>92931</v>
      </c>
      <c r="AA6" s="32">
        <v>425007</v>
      </c>
      <c r="AB6" s="88">
        <v>6551</v>
      </c>
    </row>
    <row r="7" spans="2:28" s="1" customFormat="1" ht="27" customHeight="1">
      <c r="B7" s="2" t="s">
        <v>18</v>
      </c>
      <c r="C7" s="87">
        <v>3985</v>
      </c>
      <c r="D7" s="87">
        <v>221</v>
      </c>
      <c r="E7" s="87">
        <v>14</v>
      </c>
      <c r="F7" s="87">
        <v>0</v>
      </c>
      <c r="G7" s="87">
        <v>35021</v>
      </c>
      <c r="H7" s="87">
        <v>6478</v>
      </c>
      <c r="I7" s="87">
        <v>9162</v>
      </c>
      <c r="J7" s="87">
        <v>15463</v>
      </c>
      <c r="K7" s="87">
        <v>5441</v>
      </c>
      <c r="L7" s="87">
        <v>4510</v>
      </c>
      <c r="M7" s="87">
        <v>4217</v>
      </c>
      <c r="N7" s="87">
        <v>7992</v>
      </c>
      <c r="O7" s="87">
        <v>18070</v>
      </c>
      <c r="P7" s="87">
        <v>8580</v>
      </c>
      <c r="Q7" s="87">
        <v>13073</v>
      </c>
      <c r="R7" s="87">
        <v>10347</v>
      </c>
      <c r="S7" s="87">
        <v>27143</v>
      </c>
      <c r="T7" s="87">
        <v>8164</v>
      </c>
      <c r="U7" s="87">
        <v>177881</v>
      </c>
      <c r="V7" s="87">
        <v>2798</v>
      </c>
      <c r="W7" s="87">
        <v>1765</v>
      </c>
      <c r="X7" s="88">
        <v>178913</v>
      </c>
      <c r="Y7" s="30">
        <v>4219</v>
      </c>
      <c r="Z7" s="31">
        <v>44183</v>
      </c>
      <c r="AA7" s="32">
        <v>129478</v>
      </c>
      <c r="AB7" s="88">
        <v>5926</v>
      </c>
    </row>
    <row r="8" spans="2:28" s="1" customFormat="1" ht="27" customHeight="1">
      <c r="B8" s="4" t="s">
        <v>19</v>
      </c>
      <c r="C8" s="89">
        <v>654</v>
      </c>
      <c r="D8" s="89">
        <v>0</v>
      </c>
      <c r="E8" s="89">
        <v>9085</v>
      </c>
      <c r="F8" s="89">
        <v>0</v>
      </c>
      <c r="G8" s="89">
        <v>23701</v>
      </c>
      <c r="H8" s="89">
        <v>4207</v>
      </c>
      <c r="I8" s="89">
        <v>8335</v>
      </c>
      <c r="J8" s="89">
        <v>21251</v>
      </c>
      <c r="K8" s="89">
        <v>11844</v>
      </c>
      <c r="L8" s="89">
        <v>2083</v>
      </c>
      <c r="M8" s="89">
        <v>2247</v>
      </c>
      <c r="N8" s="89">
        <v>2852</v>
      </c>
      <c r="O8" s="89">
        <v>8864</v>
      </c>
      <c r="P8" s="89">
        <v>2616</v>
      </c>
      <c r="Q8" s="89">
        <v>18426</v>
      </c>
      <c r="R8" s="89">
        <v>4617</v>
      </c>
      <c r="S8" s="89">
        <v>9090</v>
      </c>
      <c r="T8" s="89">
        <v>4136</v>
      </c>
      <c r="U8" s="89">
        <v>134008</v>
      </c>
      <c r="V8" s="89">
        <v>2108</v>
      </c>
      <c r="W8" s="89">
        <v>1330</v>
      </c>
      <c r="X8" s="90">
        <v>134786</v>
      </c>
      <c r="Y8" s="33">
        <v>9739</v>
      </c>
      <c r="Z8" s="34">
        <v>32036</v>
      </c>
      <c r="AA8" s="35">
        <v>92233</v>
      </c>
      <c r="AB8" s="90">
        <v>7936</v>
      </c>
    </row>
    <row r="9" spans="2:28" s="1" customFormat="1" ht="27" customHeight="1">
      <c r="B9" s="5" t="s">
        <v>20</v>
      </c>
      <c r="C9" s="91">
        <v>653</v>
      </c>
      <c r="D9" s="91">
        <v>77</v>
      </c>
      <c r="E9" s="91">
        <v>831</v>
      </c>
      <c r="F9" s="91">
        <v>0</v>
      </c>
      <c r="G9" s="91">
        <v>5056</v>
      </c>
      <c r="H9" s="91">
        <v>1365</v>
      </c>
      <c r="I9" s="91">
        <v>4816</v>
      </c>
      <c r="J9" s="91">
        <v>1282</v>
      </c>
      <c r="K9" s="91">
        <v>2506</v>
      </c>
      <c r="L9" s="91">
        <v>688</v>
      </c>
      <c r="M9" s="91">
        <v>721</v>
      </c>
      <c r="N9" s="91">
        <v>554</v>
      </c>
      <c r="O9" s="91">
        <v>3459</v>
      </c>
      <c r="P9" s="91">
        <v>29</v>
      </c>
      <c r="Q9" s="91">
        <v>2946</v>
      </c>
      <c r="R9" s="91">
        <v>1549</v>
      </c>
      <c r="S9" s="91">
        <v>3005</v>
      </c>
      <c r="T9" s="91">
        <v>1175</v>
      </c>
      <c r="U9" s="91">
        <v>30711</v>
      </c>
      <c r="V9" s="91">
        <v>483</v>
      </c>
      <c r="W9" s="91">
        <v>305</v>
      </c>
      <c r="X9" s="92">
        <v>30890</v>
      </c>
      <c r="Y9" s="36">
        <v>1561</v>
      </c>
      <c r="Z9" s="37">
        <v>9872</v>
      </c>
      <c r="AA9" s="38">
        <v>19278</v>
      </c>
      <c r="AB9" s="92">
        <v>7313</v>
      </c>
    </row>
    <row r="10" spans="2:28" s="1" customFormat="1" ht="27" customHeight="1">
      <c r="B10" s="2" t="s">
        <v>21</v>
      </c>
      <c r="C10" s="87">
        <v>232</v>
      </c>
      <c r="D10" s="87">
        <v>197</v>
      </c>
      <c r="E10" s="87">
        <v>1</v>
      </c>
      <c r="F10" s="87">
        <v>0</v>
      </c>
      <c r="G10" s="87">
        <v>1554</v>
      </c>
      <c r="H10" s="87">
        <v>411</v>
      </c>
      <c r="I10" s="87">
        <v>2675</v>
      </c>
      <c r="J10" s="87">
        <v>196</v>
      </c>
      <c r="K10" s="87">
        <v>128</v>
      </c>
      <c r="L10" s="87">
        <v>232</v>
      </c>
      <c r="M10" s="87">
        <v>200</v>
      </c>
      <c r="N10" s="87">
        <v>221</v>
      </c>
      <c r="O10" s="87">
        <v>712</v>
      </c>
      <c r="P10" s="87">
        <v>64</v>
      </c>
      <c r="Q10" s="87">
        <v>1252</v>
      </c>
      <c r="R10" s="87">
        <v>473</v>
      </c>
      <c r="S10" s="87">
        <v>869</v>
      </c>
      <c r="T10" s="87">
        <v>319</v>
      </c>
      <c r="U10" s="87">
        <v>9738</v>
      </c>
      <c r="V10" s="87">
        <v>153</v>
      </c>
      <c r="W10" s="87">
        <v>97</v>
      </c>
      <c r="X10" s="88">
        <v>9794</v>
      </c>
      <c r="Y10" s="30">
        <v>431</v>
      </c>
      <c r="Z10" s="31">
        <v>4230</v>
      </c>
      <c r="AA10" s="32">
        <v>5077</v>
      </c>
      <c r="AB10" s="88">
        <v>8068</v>
      </c>
    </row>
    <row r="11" spans="2:28" s="1" customFormat="1" ht="27" customHeight="1">
      <c r="B11" s="2" t="s">
        <v>22</v>
      </c>
      <c r="C11" s="87">
        <v>331</v>
      </c>
      <c r="D11" s="87">
        <v>304</v>
      </c>
      <c r="E11" s="87">
        <v>12</v>
      </c>
      <c r="F11" s="87">
        <v>0</v>
      </c>
      <c r="G11" s="87">
        <v>2770</v>
      </c>
      <c r="H11" s="87">
        <v>282</v>
      </c>
      <c r="I11" s="87">
        <v>2958</v>
      </c>
      <c r="J11" s="87">
        <v>640</v>
      </c>
      <c r="K11" s="87">
        <v>531</v>
      </c>
      <c r="L11" s="87">
        <v>200</v>
      </c>
      <c r="M11" s="87">
        <v>442</v>
      </c>
      <c r="N11" s="87">
        <v>427</v>
      </c>
      <c r="O11" s="87">
        <v>2383</v>
      </c>
      <c r="P11" s="87">
        <v>186</v>
      </c>
      <c r="Q11" s="87">
        <v>1744</v>
      </c>
      <c r="R11" s="87">
        <v>1085</v>
      </c>
      <c r="S11" s="87">
        <v>2819</v>
      </c>
      <c r="T11" s="87">
        <v>619</v>
      </c>
      <c r="U11" s="87">
        <v>17736</v>
      </c>
      <c r="V11" s="87">
        <v>279</v>
      </c>
      <c r="W11" s="87">
        <v>176</v>
      </c>
      <c r="X11" s="88">
        <v>17839</v>
      </c>
      <c r="Y11" s="30">
        <v>647</v>
      </c>
      <c r="Z11" s="31">
        <v>5728</v>
      </c>
      <c r="AA11" s="32">
        <v>11360</v>
      </c>
      <c r="AB11" s="88">
        <v>5775</v>
      </c>
    </row>
    <row r="12" spans="2:28" s="1" customFormat="1" ht="27" customHeight="1">
      <c r="B12" s="4" t="s">
        <v>23</v>
      </c>
      <c r="C12" s="89">
        <v>1365</v>
      </c>
      <c r="D12" s="89">
        <v>190</v>
      </c>
      <c r="E12" s="89">
        <v>27</v>
      </c>
      <c r="F12" s="89">
        <v>0</v>
      </c>
      <c r="G12" s="89">
        <v>1726</v>
      </c>
      <c r="H12" s="89">
        <v>682</v>
      </c>
      <c r="I12" s="89">
        <v>2583</v>
      </c>
      <c r="J12" s="89">
        <v>970</v>
      </c>
      <c r="K12" s="89">
        <v>1480</v>
      </c>
      <c r="L12" s="89">
        <v>575</v>
      </c>
      <c r="M12" s="89">
        <v>1081</v>
      </c>
      <c r="N12" s="89">
        <v>953</v>
      </c>
      <c r="O12" s="89">
        <v>3775</v>
      </c>
      <c r="P12" s="89">
        <v>268</v>
      </c>
      <c r="Q12" s="89">
        <v>2853</v>
      </c>
      <c r="R12" s="89">
        <v>2347</v>
      </c>
      <c r="S12" s="89">
        <v>4673</v>
      </c>
      <c r="T12" s="89">
        <v>1626</v>
      </c>
      <c r="U12" s="89">
        <v>27173</v>
      </c>
      <c r="V12" s="89">
        <v>427</v>
      </c>
      <c r="W12" s="89">
        <v>270</v>
      </c>
      <c r="X12" s="90">
        <v>27331</v>
      </c>
      <c r="Y12" s="33">
        <v>1581</v>
      </c>
      <c r="Z12" s="34">
        <v>4309</v>
      </c>
      <c r="AA12" s="35">
        <v>21283</v>
      </c>
      <c r="AB12" s="90">
        <v>5129</v>
      </c>
    </row>
    <row r="13" spans="2:28" s="1" customFormat="1" ht="27" customHeight="1">
      <c r="B13" s="2" t="s">
        <v>24</v>
      </c>
      <c r="C13" s="87">
        <v>1367</v>
      </c>
      <c r="D13" s="87">
        <v>166</v>
      </c>
      <c r="E13" s="87">
        <v>0</v>
      </c>
      <c r="F13" s="87">
        <v>0</v>
      </c>
      <c r="G13" s="87">
        <v>1316</v>
      </c>
      <c r="H13" s="87">
        <v>992</v>
      </c>
      <c r="I13" s="87">
        <v>813</v>
      </c>
      <c r="J13" s="87">
        <v>639</v>
      </c>
      <c r="K13" s="87">
        <v>332</v>
      </c>
      <c r="L13" s="87">
        <v>3331</v>
      </c>
      <c r="M13" s="87">
        <v>404</v>
      </c>
      <c r="N13" s="87">
        <v>283</v>
      </c>
      <c r="O13" s="87">
        <v>1852</v>
      </c>
      <c r="P13" s="87">
        <v>577</v>
      </c>
      <c r="Q13" s="87">
        <v>1548</v>
      </c>
      <c r="R13" s="87">
        <v>1419</v>
      </c>
      <c r="S13" s="87">
        <v>3178</v>
      </c>
      <c r="T13" s="87">
        <v>547</v>
      </c>
      <c r="U13" s="87">
        <v>18765</v>
      </c>
      <c r="V13" s="87">
        <v>295</v>
      </c>
      <c r="W13" s="87">
        <v>186</v>
      </c>
      <c r="X13" s="88">
        <v>18874</v>
      </c>
      <c r="Y13" s="30">
        <v>1533</v>
      </c>
      <c r="Z13" s="31">
        <v>2129</v>
      </c>
      <c r="AA13" s="32">
        <v>15102</v>
      </c>
      <c r="AB13" s="88">
        <v>6314</v>
      </c>
    </row>
    <row r="14" spans="2:28" s="1" customFormat="1" ht="27" customHeight="1">
      <c r="B14" s="2" t="s">
        <v>25</v>
      </c>
      <c r="C14" s="87">
        <v>1592</v>
      </c>
      <c r="D14" s="87">
        <v>24</v>
      </c>
      <c r="E14" s="87">
        <v>161</v>
      </c>
      <c r="F14" s="87">
        <v>0</v>
      </c>
      <c r="G14" s="87">
        <v>2365</v>
      </c>
      <c r="H14" s="87">
        <v>1418</v>
      </c>
      <c r="I14" s="87">
        <v>4145</v>
      </c>
      <c r="J14" s="87">
        <v>1799</v>
      </c>
      <c r="K14" s="87">
        <v>1408</v>
      </c>
      <c r="L14" s="87">
        <v>1809</v>
      </c>
      <c r="M14" s="87">
        <v>1110</v>
      </c>
      <c r="N14" s="87">
        <v>931</v>
      </c>
      <c r="O14" s="87">
        <v>4314</v>
      </c>
      <c r="P14" s="87">
        <v>1682</v>
      </c>
      <c r="Q14" s="87">
        <v>2246</v>
      </c>
      <c r="R14" s="87">
        <v>2165</v>
      </c>
      <c r="S14" s="87">
        <v>3467</v>
      </c>
      <c r="T14" s="87">
        <v>1909</v>
      </c>
      <c r="U14" s="87">
        <v>32544</v>
      </c>
      <c r="V14" s="87">
        <v>512</v>
      </c>
      <c r="W14" s="87">
        <v>323</v>
      </c>
      <c r="X14" s="88">
        <v>32733</v>
      </c>
      <c r="Y14" s="30">
        <v>1777</v>
      </c>
      <c r="Z14" s="31">
        <v>6510</v>
      </c>
      <c r="AA14" s="32">
        <v>24258</v>
      </c>
      <c r="AB14" s="88">
        <v>6230</v>
      </c>
    </row>
    <row r="15" spans="2:28" s="1" customFormat="1" ht="27" customHeight="1">
      <c r="B15" s="2" t="s">
        <v>26</v>
      </c>
      <c r="C15" s="87">
        <v>6117</v>
      </c>
      <c r="D15" s="87">
        <v>82</v>
      </c>
      <c r="E15" s="87">
        <v>42</v>
      </c>
      <c r="F15" s="87">
        <v>0</v>
      </c>
      <c r="G15" s="87">
        <v>12724</v>
      </c>
      <c r="H15" s="87">
        <v>1967</v>
      </c>
      <c r="I15" s="87">
        <v>3132</v>
      </c>
      <c r="J15" s="87">
        <v>3990</v>
      </c>
      <c r="K15" s="87">
        <v>2055</v>
      </c>
      <c r="L15" s="87">
        <v>767</v>
      </c>
      <c r="M15" s="87">
        <v>1348</v>
      </c>
      <c r="N15" s="87">
        <v>1216</v>
      </c>
      <c r="O15" s="87">
        <v>4980</v>
      </c>
      <c r="P15" s="87">
        <v>1396</v>
      </c>
      <c r="Q15" s="87">
        <v>3486</v>
      </c>
      <c r="R15" s="87">
        <v>2995</v>
      </c>
      <c r="S15" s="87">
        <v>4775</v>
      </c>
      <c r="T15" s="87">
        <v>2036</v>
      </c>
      <c r="U15" s="87">
        <v>53107</v>
      </c>
      <c r="V15" s="87">
        <v>835</v>
      </c>
      <c r="W15" s="87">
        <v>527</v>
      </c>
      <c r="X15" s="88">
        <v>53415</v>
      </c>
      <c r="Y15" s="30">
        <v>6240</v>
      </c>
      <c r="Z15" s="31">
        <v>15856</v>
      </c>
      <c r="AA15" s="32">
        <v>31011</v>
      </c>
      <c r="AB15" s="88">
        <v>6042</v>
      </c>
    </row>
    <row r="16" spans="2:28" s="1" customFormat="1" ht="27" customHeight="1">
      <c r="B16" s="4" t="s">
        <v>27</v>
      </c>
      <c r="C16" s="89">
        <v>5061</v>
      </c>
      <c r="D16" s="89">
        <v>19</v>
      </c>
      <c r="E16" s="89">
        <v>4</v>
      </c>
      <c r="F16" s="89">
        <v>43</v>
      </c>
      <c r="G16" s="89">
        <v>3200</v>
      </c>
      <c r="H16" s="89">
        <v>1332</v>
      </c>
      <c r="I16" s="89">
        <v>3327</v>
      </c>
      <c r="J16" s="89">
        <v>5023</v>
      </c>
      <c r="K16" s="89">
        <v>2729</v>
      </c>
      <c r="L16" s="89">
        <v>120</v>
      </c>
      <c r="M16" s="89">
        <v>1032</v>
      </c>
      <c r="N16" s="89">
        <v>951</v>
      </c>
      <c r="O16" s="89">
        <v>3493</v>
      </c>
      <c r="P16" s="89">
        <v>2262</v>
      </c>
      <c r="Q16" s="89">
        <v>2440</v>
      </c>
      <c r="R16" s="89">
        <v>2481</v>
      </c>
      <c r="S16" s="89">
        <v>3547</v>
      </c>
      <c r="T16" s="89">
        <v>1346</v>
      </c>
      <c r="U16" s="89">
        <v>38411</v>
      </c>
      <c r="V16" s="89">
        <v>604</v>
      </c>
      <c r="W16" s="89">
        <v>381</v>
      </c>
      <c r="X16" s="90">
        <v>38634</v>
      </c>
      <c r="Y16" s="33">
        <v>5084</v>
      </c>
      <c r="Z16" s="34">
        <v>6571</v>
      </c>
      <c r="AA16" s="35">
        <v>26757</v>
      </c>
      <c r="AB16" s="90">
        <v>5306</v>
      </c>
    </row>
    <row r="17" spans="2:28" s="1" customFormat="1" ht="27" customHeight="1">
      <c r="B17" s="2" t="s">
        <v>28</v>
      </c>
      <c r="C17" s="87">
        <v>86</v>
      </c>
      <c r="D17" s="87">
        <v>0</v>
      </c>
      <c r="E17" s="87">
        <v>2</v>
      </c>
      <c r="F17" s="87">
        <v>0</v>
      </c>
      <c r="G17" s="87">
        <v>1070</v>
      </c>
      <c r="H17" s="87">
        <v>133</v>
      </c>
      <c r="I17" s="87">
        <v>1497</v>
      </c>
      <c r="J17" s="87">
        <v>3571</v>
      </c>
      <c r="K17" s="87">
        <v>693</v>
      </c>
      <c r="L17" s="87">
        <v>803</v>
      </c>
      <c r="M17" s="87">
        <v>277</v>
      </c>
      <c r="N17" s="87">
        <v>271</v>
      </c>
      <c r="O17" s="87">
        <v>1383</v>
      </c>
      <c r="P17" s="87">
        <v>274</v>
      </c>
      <c r="Q17" s="87">
        <v>717</v>
      </c>
      <c r="R17" s="87">
        <v>309</v>
      </c>
      <c r="S17" s="87">
        <v>1220</v>
      </c>
      <c r="T17" s="87">
        <v>969</v>
      </c>
      <c r="U17" s="87">
        <v>13276</v>
      </c>
      <c r="V17" s="87">
        <v>209</v>
      </c>
      <c r="W17" s="87">
        <v>132</v>
      </c>
      <c r="X17" s="88">
        <v>13353</v>
      </c>
      <c r="Y17" s="30">
        <v>88</v>
      </c>
      <c r="Z17" s="31">
        <v>2567</v>
      </c>
      <c r="AA17" s="32">
        <v>10621</v>
      </c>
      <c r="AB17" s="88">
        <v>5259</v>
      </c>
    </row>
    <row r="18" spans="2:28" s="1" customFormat="1" ht="27" customHeight="1">
      <c r="B18" s="2" t="s">
        <v>29</v>
      </c>
      <c r="C18" s="87">
        <v>1388</v>
      </c>
      <c r="D18" s="87">
        <v>58</v>
      </c>
      <c r="E18" s="87">
        <v>9</v>
      </c>
      <c r="F18" s="87">
        <v>0</v>
      </c>
      <c r="G18" s="87">
        <v>6698</v>
      </c>
      <c r="H18" s="87">
        <v>668</v>
      </c>
      <c r="I18" s="87">
        <v>2162</v>
      </c>
      <c r="J18" s="87">
        <v>685</v>
      </c>
      <c r="K18" s="87">
        <v>524</v>
      </c>
      <c r="L18" s="87">
        <v>212</v>
      </c>
      <c r="M18" s="87">
        <v>744</v>
      </c>
      <c r="N18" s="87">
        <v>302</v>
      </c>
      <c r="O18" s="87">
        <v>1984</v>
      </c>
      <c r="P18" s="87">
        <v>330</v>
      </c>
      <c r="Q18" s="87">
        <v>1245</v>
      </c>
      <c r="R18" s="87">
        <v>1213</v>
      </c>
      <c r="S18" s="87">
        <v>4189</v>
      </c>
      <c r="T18" s="87">
        <v>989</v>
      </c>
      <c r="U18" s="87">
        <v>23399</v>
      </c>
      <c r="V18" s="87">
        <v>368</v>
      </c>
      <c r="W18" s="87">
        <v>232</v>
      </c>
      <c r="X18" s="88">
        <v>23535</v>
      </c>
      <c r="Y18" s="30">
        <v>1455</v>
      </c>
      <c r="Z18" s="31">
        <v>8860</v>
      </c>
      <c r="AA18" s="32">
        <v>13084</v>
      </c>
      <c r="AB18" s="88">
        <v>6363</v>
      </c>
    </row>
    <row r="19" spans="2:28" s="1" customFormat="1" ht="27" customHeight="1">
      <c r="B19" s="2" t="s">
        <v>30</v>
      </c>
      <c r="C19" s="87">
        <v>939</v>
      </c>
      <c r="D19" s="87">
        <v>69</v>
      </c>
      <c r="E19" s="87">
        <v>6</v>
      </c>
      <c r="F19" s="87">
        <v>159</v>
      </c>
      <c r="G19" s="87">
        <v>3029</v>
      </c>
      <c r="H19" s="87">
        <v>2117</v>
      </c>
      <c r="I19" s="87">
        <v>2032</v>
      </c>
      <c r="J19" s="87">
        <v>1124</v>
      </c>
      <c r="K19" s="87">
        <v>1116</v>
      </c>
      <c r="L19" s="87">
        <v>954</v>
      </c>
      <c r="M19" s="87">
        <v>696</v>
      </c>
      <c r="N19" s="87">
        <v>337</v>
      </c>
      <c r="O19" s="87">
        <v>2253</v>
      </c>
      <c r="P19" s="87">
        <v>248</v>
      </c>
      <c r="Q19" s="87">
        <v>1594</v>
      </c>
      <c r="R19" s="87">
        <v>1460</v>
      </c>
      <c r="S19" s="87">
        <v>4339</v>
      </c>
      <c r="T19" s="87">
        <v>2283</v>
      </c>
      <c r="U19" s="87">
        <v>24755</v>
      </c>
      <c r="V19" s="87">
        <v>389</v>
      </c>
      <c r="W19" s="87">
        <v>246</v>
      </c>
      <c r="X19" s="88">
        <v>24898</v>
      </c>
      <c r="Y19" s="30">
        <v>1013</v>
      </c>
      <c r="Z19" s="31">
        <v>5221</v>
      </c>
      <c r="AA19" s="32">
        <v>18521</v>
      </c>
      <c r="AB19" s="88">
        <v>5664</v>
      </c>
    </row>
    <row r="20" spans="2:28" s="1" customFormat="1" ht="27" customHeight="1">
      <c r="B20" s="4" t="s">
        <v>31</v>
      </c>
      <c r="C20" s="89">
        <v>4871</v>
      </c>
      <c r="D20" s="89">
        <v>97</v>
      </c>
      <c r="E20" s="89">
        <v>75</v>
      </c>
      <c r="F20" s="89">
        <v>0</v>
      </c>
      <c r="G20" s="89">
        <v>8759</v>
      </c>
      <c r="H20" s="89">
        <v>1518</v>
      </c>
      <c r="I20" s="89">
        <v>3742</v>
      </c>
      <c r="J20" s="89">
        <v>5170</v>
      </c>
      <c r="K20" s="89">
        <v>1128</v>
      </c>
      <c r="L20" s="89">
        <v>1341</v>
      </c>
      <c r="M20" s="89">
        <v>1056</v>
      </c>
      <c r="N20" s="89">
        <v>586</v>
      </c>
      <c r="O20" s="89">
        <v>2815</v>
      </c>
      <c r="P20" s="89">
        <v>761</v>
      </c>
      <c r="Q20" s="89">
        <v>3008</v>
      </c>
      <c r="R20" s="89">
        <v>1804</v>
      </c>
      <c r="S20" s="89">
        <v>3903</v>
      </c>
      <c r="T20" s="89">
        <v>1754</v>
      </c>
      <c r="U20" s="89">
        <v>42387</v>
      </c>
      <c r="V20" s="89">
        <v>667</v>
      </c>
      <c r="W20" s="89">
        <v>421</v>
      </c>
      <c r="X20" s="90">
        <v>42633</v>
      </c>
      <c r="Y20" s="33">
        <v>5043</v>
      </c>
      <c r="Z20" s="34">
        <v>12501</v>
      </c>
      <c r="AA20" s="35">
        <v>24843</v>
      </c>
      <c r="AB20" s="90">
        <v>6382</v>
      </c>
    </row>
    <row r="21" spans="2:28" s="1" customFormat="1" ht="27" customHeight="1">
      <c r="B21" s="2" t="s">
        <v>32</v>
      </c>
      <c r="C21" s="87">
        <v>1363</v>
      </c>
      <c r="D21" s="87">
        <v>644</v>
      </c>
      <c r="E21" s="87">
        <v>7</v>
      </c>
      <c r="F21" s="87">
        <v>0</v>
      </c>
      <c r="G21" s="87">
        <v>664</v>
      </c>
      <c r="H21" s="87">
        <v>321</v>
      </c>
      <c r="I21" s="87">
        <v>1557</v>
      </c>
      <c r="J21" s="87">
        <v>839</v>
      </c>
      <c r="K21" s="87">
        <v>349</v>
      </c>
      <c r="L21" s="87">
        <v>163</v>
      </c>
      <c r="M21" s="87">
        <v>285</v>
      </c>
      <c r="N21" s="87">
        <v>177</v>
      </c>
      <c r="O21" s="87">
        <v>613</v>
      </c>
      <c r="P21" s="87">
        <v>208</v>
      </c>
      <c r="Q21" s="87">
        <v>1104</v>
      </c>
      <c r="R21" s="87">
        <v>429</v>
      </c>
      <c r="S21" s="87">
        <v>2084</v>
      </c>
      <c r="T21" s="87">
        <v>491</v>
      </c>
      <c r="U21" s="87">
        <v>11297</v>
      </c>
      <c r="V21" s="87">
        <v>178</v>
      </c>
      <c r="W21" s="87">
        <v>112</v>
      </c>
      <c r="X21" s="88">
        <v>11363</v>
      </c>
      <c r="Y21" s="30">
        <v>2014</v>
      </c>
      <c r="Z21" s="31">
        <v>2221</v>
      </c>
      <c r="AA21" s="32">
        <v>7063</v>
      </c>
      <c r="AB21" s="88">
        <v>4798</v>
      </c>
    </row>
    <row r="22" spans="2:28" s="1" customFormat="1" ht="27" customHeight="1">
      <c r="B22" s="2" t="s">
        <v>33</v>
      </c>
      <c r="C22" s="87">
        <v>193</v>
      </c>
      <c r="D22" s="87">
        <v>141</v>
      </c>
      <c r="E22" s="87">
        <v>5</v>
      </c>
      <c r="F22" s="87">
        <v>217</v>
      </c>
      <c r="G22" s="87">
        <v>281</v>
      </c>
      <c r="H22" s="87">
        <v>223</v>
      </c>
      <c r="I22" s="87">
        <v>922</v>
      </c>
      <c r="J22" s="87">
        <v>216</v>
      </c>
      <c r="K22" s="87">
        <v>311</v>
      </c>
      <c r="L22" s="87">
        <v>152</v>
      </c>
      <c r="M22" s="87">
        <v>205</v>
      </c>
      <c r="N22" s="87">
        <v>229</v>
      </c>
      <c r="O22" s="87">
        <v>660</v>
      </c>
      <c r="P22" s="87">
        <v>169</v>
      </c>
      <c r="Q22" s="87">
        <v>3451</v>
      </c>
      <c r="R22" s="87">
        <v>961</v>
      </c>
      <c r="S22" s="87">
        <v>1622</v>
      </c>
      <c r="T22" s="87">
        <v>373</v>
      </c>
      <c r="U22" s="87">
        <v>10331</v>
      </c>
      <c r="V22" s="87">
        <v>162</v>
      </c>
      <c r="W22" s="87">
        <v>103</v>
      </c>
      <c r="X22" s="88">
        <v>10391</v>
      </c>
      <c r="Y22" s="30">
        <v>340</v>
      </c>
      <c r="Z22" s="31">
        <v>1421</v>
      </c>
      <c r="AA22" s="32">
        <v>8571</v>
      </c>
      <c r="AB22" s="88">
        <v>6014</v>
      </c>
    </row>
    <row r="23" spans="2:28" s="1" customFormat="1" ht="27" customHeight="1">
      <c r="B23" s="2" t="s">
        <v>34</v>
      </c>
      <c r="C23" s="87">
        <v>475</v>
      </c>
      <c r="D23" s="87">
        <v>71</v>
      </c>
      <c r="E23" s="87">
        <v>2</v>
      </c>
      <c r="F23" s="87">
        <v>0</v>
      </c>
      <c r="G23" s="87">
        <v>2961</v>
      </c>
      <c r="H23" s="87">
        <v>158</v>
      </c>
      <c r="I23" s="87">
        <v>1247</v>
      </c>
      <c r="J23" s="87">
        <v>191</v>
      </c>
      <c r="K23" s="87">
        <v>1329</v>
      </c>
      <c r="L23" s="87">
        <v>256</v>
      </c>
      <c r="M23" s="87">
        <v>185</v>
      </c>
      <c r="N23" s="87">
        <v>409</v>
      </c>
      <c r="O23" s="87">
        <v>460</v>
      </c>
      <c r="P23" s="87">
        <v>140</v>
      </c>
      <c r="Q23" s="87">
        <v>1912</v>
      </c>
      <c r="R23" s="87">
        <v>434</v>
      </c>
      <c r="S23" s="87">
        <v>706</v>
      </c>
      <c r="T23" s="87">
        <v>185</v>
      </c>
      <c r="U23" s="87">
        <v>11123</v>
      </c>
      <c r="V23" s="87">
        <v>175</v>
      </c>
      <c r="W23" s="87">
        <v>110</v>
      </c>
      <c r="X23" s="88">
        <v>11188</v>
      </c>
      <c r="Y23" s="30">
        <v>549</v>
      </c>
      <c r="Z23" s="31">
        <v>4209</v>
      </c>
      <c r="AA23" s="32">
        <v>6365</v>
      </c>
      <c r="AB23" s="88">
        <v>6855</v>
      </c>
    </row>
    <row r="24" spans="2:28" s="13" customFormat="1" ht="27" customHeight="1">
      <c r="B24" s="6" t="s">
        <v>35</v>
      </c>
      <c r="C24" s="93">
        <v>8879</v>
      </c>
      <c r="D24" s="93">
        <v>1372</v>
      </c>
      <c r="E24" s="93">
        <v>1359</v>
      </c>
      <c r="F24" s="93">
        <v>43</v>
      </c>
      <c r="G24" s="93">
        <v>102155</v>
      </c>
      <c r="H24" s="93">
        <v>24422</v>
      </c>
      <c r="I24" s="93">
        <v>80513</v>
      </c>
      <c r="J24" s="93">
        <v>72715</v>
      </c>
      <c r="K24" s="93">
        <v>33224</v>
      </c>
      <c r="L24" s="93">
        <v>19840</v>
      </c>
      <c r="M24" s="93">
        <v>27622</v>
      </c>
      <c r="N24" s="93">
        <v>41719</v>
      </c>
      <c r="O24" s="93">
        <v>92045</v>
      </c>
      <c r="P24" s="93">
        <v>37570</v>
      </c>
      <c r="Q24" s="93">
        <v>68170</v>
      </c>
      <c r="R24" s="93">
        <v>45710</v>
      </c>
      <c r="S24" s="93">
        <v>79724</v>
      </c>
      <c r="T24" s="93">
        <v>36416</v>
      </c>
      <c r="U24" s="93">
        <v>773499</v>
      </c>
      <c r="V24" s="93">
        <v>12166</v>
      </c>
      <c r="W24" s="93">
        <v>7676</v>
      </c>
      <c r="X24" s="94">
        <v>777990</v>
      </c>
      <c r="Y24" s="39">
        <v>11611</v>
      </c>
      <c r="Z24" s="40">
        <v>182711</v>
      </c>
      <c r="AA24" s="41">
        <v>579177</v>
      </c>
      <c r="AB24" s="94">
        <v>6727</v>
      </c>
    </row>
    <row r="25" spans="2:28" s="13" customFormat="1" ht="27" customHeight="1">
      <c r="B25" s="7" t="s">
        <v>36</v>
      </c>
      <c r="C25" s="87">
        <v>18121</v>
      </c>
      <c r="D25" s="87">
        <v>512</v>
      </c>
      <c r="E25" s="87">
        <v>221</v>
      </c>
      <c r="F25" s="87">
        <v>43</v>
      </c>
      <c r="G25" s="87">
        <v>54626</v>
      </c>
      <c r="H25" s="87">
        <v>12187</v>
      </c>
      <c r="I25" s="87">
        <v>20579</v>
      </c>
      <c r="J25" s="87">
        <v>26913</v>
      </c>
      <c r="K25" s="87">
        <v>11965</v>
      </c>
      <c r="L25" s="87">
        <v>10538</v>
      </c>
      <c r="M25" s="87">
        <v>8110</v>
      </c>
      <c r="N25" s="87">
        <v>11373</v>
      </c>
      <c r="O25" s="87">
        <v>32709</v>
      </c>
      <c r="P25" s="87">
        <v>14497</v>
      </c>
      <c r="Q25" s="87">
        <v>22794</v>
      </c>
      <c r="R25" s="87">
        <v>19406</v>
      </c>
      <c r="S25" s="87">
        <v>42111</v>
      </c>
      <c r="T25" s="87">
        <v>14002</v>
      </c>
      <c r="U25" s="87">
        <v>320708</v>
      </c>
      <c r="V25" s="87">
        <v>5044</v>
      </c>
      <c r="W25" s="87">
        <v>3182</v>
      </c>
      <c r="X25" s="88">
        <v>322569</v>
      </c>
      <c r="Y25" s="30">
        <v>18853</v>
      </c>
      <c r="Z25" s="31">
        <v>75248</v>
      </c>
      <c r="AA25" s="32">
        <v>226606</v>
      </c>
      <c r="AB25" s="88">
        <v>5913</v>
      </c>
    </row>
    <row r="26" spans="2:28" s="13" customFormat="1" ht="27" customHeight="1" thickBot="1">
      <c r="B26" s="8" t="s">
        <v>37</v>
      </c>
      <c r="C26" s="95">
        <v>13051</v>
      </c>
      <c r="D26" s="95">
        <v>1098</v>
      </c>
      <c r="E26" s="95">
        <v>9392</v>
      </c>
      <c r="F26" s="95">
        <v>377</v>
      </c>
      <c r="G26" s="95">
        <v>111132</v>
      </c>
      <c r="H26" s="95">
        <v>30292</v>
      </c>
      <c r="I26" s="95">
        <v>50458</v>
      </c>
      <c r="J26" s="95">
        <v>100172</v>
      </c>
      <c r="K26" s="95">
        <v>37431</v>
      </c>
      <c r="L26" s="95">
        <v>23880</v>
      </c>
      <c r="M26" s="95">
        <v>23968</v>
      </c>
      <c r="N26" s="95">
        <v>29944</v>
      </c>
      <c r="O26" s="95">
        <v>89185</v>
      </c>
      <c r="P26" s="95">
        <v>39472</v>
      </c>
      <c r="Q26" s="95">
        <v>63422</v>
      </c>
      <c r="R26" s="95">
        <v>46957</v>
      </c>
      <c r="S26" s="95">
        <v>87750</v>
      </c>
      <c r="T26" s="95">
        <v>33836</v>
      </c>
      <c r="U26" s="95">
        <v>791817</v>
      </c>
      <c r="V26" s="95">
        <v>12454</v>
      </c>
      <c r="W26" s="95">
        <v>7857</v>
      </c>
      <c r="X26" s="96">
        <v>796414</v>
      </c>
      <c r="Y26" s="42">
        <v>23541</v>
      </c>
      <c r="Z26" s="43">
        <v>161967</v>
      </c>
      <c r="AA26" s="44">
        <v>606308</v>
      </c>
      <c r="AB26" s="96">
        <v>6634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0.3</v>
      </c>
      <c r="D29" s="108">
        <v>21.1</v>
      </c>
      <c r="E29" s="108">
        <v>0.1</v>
      </c>
      <c r="F29" s="108">
        <v>8.6</v>
      </c>
      <c r="G29" s="108">
        <v>9.4</v>
      </c>
      <c r="H29" s="108">
        <v>5.8</v>
      </c>
      <c r="I29" s="108">
        <v>11.5</v>
      </c>
      <c r="J29" s="108">
        <v>-3</v>
      </c>
      <c r="K29" s="108">
        <v>1.4</v>
      </c>
      <c r="L29" s="108">
        <v>3</v>
      </c>
      <c r="M29" s="108">
        <v>-2</v>
      </c>
      <c r="N29" s="108">
        <v>0.7</v>
      </c>
      <c r="O29" s="108">
        <v>0.4</v>
      </c>
      <c r="P29" s="108">
        <v>2.3</v>
      </c>
      <c r="Q29" s="108">
        <v>4.4</v>
      </c>
      <c r="R29" s="108">
        <v>2</v>
      </c>
      <c r="S29" s="108">
        <v>0.1</v>
      </c>
      <c r="T29" s="108">
        <v>4</v>
      </c>
      <c r="U29" s="108">
        <v>2.9</v>
      </c>
      <c r="V29" s="108">
        <v>12.9</v>
      </c>
      <c r="W29" s="108">
        <v>13.1</v>
      </c>
      <c r="X29" s="109">
        <v>3</v>
      </c>
      <c r="Y29" s="120">
        <v>1.2</v>
      </c>
      <c r="Z29" s="121">
        <v>10.1</v>
      </c>
      <c r="AA29" s="122">
        <v>1</v>
      </c>
      <c r="AB29" s="123">
        <v>2.7</v>
      </c>
      <c r="AC29" s="1"/>
    </row>
    <row r="30" spans="2:28" s="1" customFormat="1" ht="27" customHeight="1">
      <c r="B30" s="2" t="s">
        <v>16</v>
      </c>
      <c r="C30" s="110">
        <v>0</v>
      </c>
      <c r="D30" s="110">
        <v>28.2</v>
      </c>
      <c r="E30" s="110">
        <v>-2.3</v>
      </c>
      <c r="F30" s="110">
        <v>8.6</v>
      </c>
      <c r="G30" s="110">
        <v>12.7</v>
      </c>
      <c r="H30" s="110">
        <v>-2.2</v>
      </c>
      <c r="I30" s="110">
        <v>13.5</v>
      </c>
      <c r="J30" s="110">
        <v>-3.1</v>
      </c>
      <c r="K30" s="110">
        <v>1</v>
      </c>
      <c r="L30" s="110">
        <v>4.2</v>
      </c>
      <c r="M30" s="110">
        <v>-1</v>
      </c>
      <c r="N30" s="110">
        <v>0.9</v>
      </c>
      <c r="O30" s="110">
        <v>0</v>
      </c>
      <c r="P30" s="110">
        <v>2.3</v>
      </c>
      <c r="Q30" s="110">
        <v>3.8</v>
      </c>
      <c r="R30" s="110">
        <v>2.4</v>
      </c>
      <c r="S30" s="110">
        <v>-0.2</v>
      </c>
      <c r="T30" s="110">
        <v>4.2</v>
      </c>
      <c r="U30" s="110">
        <v>3.3</v>
      </c>
      <c r="V30" s="110">
        <v>13.3</v>
      </c>
      <c r="W30" s="110">
        <v>13.4</v>
      </c>
      <c r="X30" s="111">
        <v>3.3</v>
      </c>
      <c r="Y30" s="124">
        <v>1.7</v>
      </c>
      <c r="Z30" s="125">
        <v>13.1</v>
      </c>
      <c r="AA30" s="126">
        <v>0.7</v>
      </c>
      <c r="AB30" s="111">
        <v>2.9</v>
      </c>
    </row>
    <row r="31" spans="2:28" s="1" customFormat="1" ht="27" customHeight="1">
      <c r="B31" s="2" t="s">
        <v>17</v>
      </c>
      <c r="C31" s="110">
        <v>-2.5</v>
      </c>
      <c r="D31" s="110">
        <v>15.3</v>
      </c>
      <c r="E31" s="110">
        <v>19</v>
      </c>
      <c r="F31" s="110" t="s">
        <v>71</v>
      </c>
      <c r="G31" s="110">
        <v>6.5</v>
      </c>
      <c r="H31" s="110">
        <v>14.7</v>
      </c>
      <c r="I31" s="110">
        <v>39.7</v>
      </c>
      <c r="J31" s="110">
        <v>-5.1</v>
      </c>
      <c r="K31" s="110">
        <v>1.3</v>
      </c>
      <c r="L31" s="110">
        <v>3.1</v>
      </c>
      <c r="M31" s="110">
        <v>-1</v>
      </c>
      <c r="N31" s="110">
        <v>0.8</v>
      </c>
      <c r="O31" s="110">
        <v>1.8</v>
      </c>
      <c r="P31" s="110">
        <v>2.1</v>
      </c>
      <c r="Q31" s="110">
        <v>5.1</v>
      </c>
      <c r="R31" s="110">
        <v>2.3</v>
      </c>
      <c r="S31" s="110">
        <v>-0.1</v>
      </c>
      <c r="T31" s="110">
        <v>3.7</v>
      </c>
      <c r="U31" s="110">
        <v>3.4</v>
      </c>
      <c r="V31" s="110">
        <v>13.4</v>
      </c>
      <c r="W31" s="110">
        <v>13.6</v>
      </c>
      <c r="X31" s="111">
        <v>3.4</v>
      </c>
      <c r="Y31" s="124">
        <v>-1.3</v>
      </c>
      <c r="Z31" s="125">
        <v>15</v>
      </c>
      <c r="AA31" s="126">
        <v>1.2</v>
      </c>
      <c r="AB31" s="111">
        <v>3</v>
      </c>
    </row>
    <row r="32" spans="2:28" s="1" customFormat="1" ht="27" customHeight="1">
      <c r="B32" s="2" t="s">
        <v>18</v>
      </c>
      <c r="C32" s="110">
        <v>1.4</v>
      </c>
      <c r="D32" s="110">
        <v>42.6</v>
      </c>
      <c r="E32" s="110">
        <v>25.6</v>
      </c>
      <c r="F32" s="110" t="s">
        <v>71</v>
      </c>
      <c r="G32" s="110">
        <v>-0.4</v>
      </c>
      <c r="H32" s="110">
        <v>28.8</v>
      </c>
      <c r="I32" s="110">
        <v>24.5</v>
      </c>
      <c r="J32" s="110">
        <v>-4.8</v>
      </c>
      <c r="K32" s="110">
        <v>0.4</v>
      </c>
      <c r="L32" s="110">
        <v>5.2</v>
      </c>
      <c r="M32" s="110">
        <v>-3.5</v>
      </c>
      <c r="N32" s="110">
        <v>0.8</v>
      </c>
      <c r="O32" s="110">
        <v>0.5</v>
      </c>
      <c r="P32" s="110">
        <v>2.4</v>
      </c>
      <c r="Q32" s="110">
        <v>4.2</v>
      </c>
      <c r="R32" s="110">
        <v>4.3</v>
      </c>
      <c r="S32" s="110">
        <v>-0.4</v>
      </c>
      <c r="T32" s="110">
        <v>3.9</v>
      </c>
      <c r="U32" s="110">
        <v>2.3</v>
      </c>
      <c r="V32" s="110">
        <v>12.3</v>
      </c>
      <c r="W32" s="110">
        <v>12.4</v>
      </c>
      <c r="X32" s="111">
        <v>2.4</v>
      </c>
      <c r="Y32" s="124">
        <v>3</v>
      </c>
      <c r="Z32" s="125">
        <v>3.9</v>
      </c>
      <c r="AA32" s="126">
        <v>1.8</v>
      </c>
      <c r="AB32" s="111">
        <v>2.2</v>
      </c>
    </row>
    <row r="33" spans="2:28" s="1" customFormat="1" ht="27" customHeight="1">
      <c r="B33" s="4" t="s">
        <v>19</v>
      </c>
      <c r="C33" s="112">
        <v>1.7</v>
      </c>
      <c r="D33" s="112">
        <v>-53.8</v>
      </c>
      <c r="E33" s="112">
        <v>-1.1</v>
      </c>
      <c r="F33" s="112" t="s">
        <v>71</v>
      </c>
      <c r="G33" s="112">
        <v>12.2</v>
      </c>
      <c r="H33" s="112">
        <v>13.8</v>
      </c>
      <c r="I33" s="112">
        <v>-48.3</v>
      </c>
      <c r="J33" s="112">
        <v>3.2</v>
      </c>
      <c r="K33" s="112">
        <v>1.7</v>
      </c>
      <c r="L33" s="112">
        <v>4.3</v>
      </c>
      <c r="M33" s="112">
        <v>-5</v>
      </c>
      <c r="N33" s="112">
        <v>0.1</v>
      </c>
      <c r="O33" s="112">
        <v>-1.4</v>
      </c>
      <c r="P33" s="112">
        <v>3.1</v>
      </c>
      <c r="Q33" s="112">
        <v>3.2</v>
      </c>
      <c r="R33" s="112">
        <v>2.2</v>
      </c>
      <c r="S33" s="112">
        <v>0.2</v>
      </c>
      <c r="T33" s="112">
        <v>3.6</v>
      </c>
      <c r="U33" s="112">
        <v>-2.3</v>
      </c>
      <c r="V33" s="112">
        <v>7.2</v>
      </c>
      <c r="W33" s="112">
        <v>7.3</v>
      </c>
      <c r="X33" s="113">
        <v>-2.3</v>
      </c>
      <c r="Y33" s="127">
        <v>-0.9</v>
      </c>
      <c r="Z33" s="128">
        <v>-14</v>
      </c>
      <c r="AA33" s="129">
        <v>2.4</v>
      </c>
      <c r="AB33" s="113">
        <v>-2.3</v>
      </c>
    </row>
    <row r="34" spans="2:28" s="1" customFormat="1" ht="27" customHeight="1">
      <c r="B34" s="5" t="s">
        <v>20</v>
      </c>
      <c r="C34" s="114">
        <v>0.4</v>
      </c>
      <c r="D34" s="114">
        <v>65.1</v>
      </c>
      <c r="E34" s="114">
        <v>9</v>
      </c>
      <c r="F34" s="114" t="s">
        <v>71</v>
      </c>
      <c r="G34" s="114">
        <v>2.4</v>
      </c>
      <c r="H34" s="114">
        <v>54</v>
      </c>
      <c r="I34" s="114">
        <v>130</v>
      </c>
      <c r="J34" s="114">
        <v>-1.1</v>
      </c>
      <c r="K34" s="114">
        <v>3</v>
      </c>
      <c r="L34" s="114">
        <v>-0.8</v>
      </c>
      <c r="M34" s="114">
        <v>-4.9</v>
      </c>
      <c r="N34" s="114">
        <v>-0.9</v>
      </c>
      <c r="O34" s="114">
        <v>-0.4</v>
      </c>
      <c r="P34" s="114">
        <v>2</v>
      </c>
      <c r="Q34" s="114">
        <v>10.3</v>
      </c>
      <c r="R34" s="114">
        <v>5.8</v>
      </c>
      <c r="S34" s="114">
        <v>0.9</v>
      </c>
      <c r="T34" s="114">
        <v>4</v>
      </c>
      <c r="U34" s="114">
        <v>14.3</v>
      </c>
      <c r="V34" s="114">
        <v>25.4</v>
      </c>
      <c r="W34" s="114">
        <v>25.6</v>
      </c>
      <c r="X34" s="115">
        <v>14.4</v>
      </c>
      <c r="Y34" s="130">
        <v>6.9</v>
      </c>
      <c r="Z34" s="131">
        <v>40.3</v>
      </c>
      <c r="AA34" s="132">
        <v>5</v>
      </c>
      <c r="AB34" s="115">
        <v>14</v>
      </c>
    </row>
    <row r="35" spans="2:28" s="1" customFormat="1" ht="27" customHeight="1">
      <c r="B35" s="2" t="s">
        <v>21</v>
      </c>
      <c r="C35" s="110">
        <v>-0.8</v>
      </c>
      <c r="D35" s="110">
        <v>19.6</v>
      </c>
      <c r="E35" s="110">
        <v>-0.4</v>
      </c>
      <c r="F35" s="110" t="s">
        <v>71</v>
      </c>
      <c r="G35" s="110">
        <v>14.2</v>
      </c>
      <c r="H35" s="110">
        <v>-33.3</v>
      </c>
      <c r="I35" s="110">
        <v>149</v>
      </c>
      <c r="J35" s="110">
        <v>-6.6</v>
      </c>
      <c r="K35" s="110">
        <v>-14.1</v>
      </c>
      <c r="L35" s="110">
        <v>-0.9</v>
      </c>
      <c r="M35" s="110">
        <v>-6.5</v>
      </c>
      <c r="N35" s="110">
        <v>-0.7</v>
      </c>
      <c r="O35" s="110">
        <v>-4.5</v>
      </c>
      <c r="P35" s="110">
        <v>3.5</v>
      </c>
      <c r="Q35" s="110">
        <v>7.7</v>
      </c>
      <c r="R35" s="110">
        <v>8</v>
      </c>
      <c r="S35" s="110">
        <v>-0.3</v>
      </c>
      <c r="T35" s="110">
        <v>3.7</v>
      </c>
      <c r="U35" s="110">
        <v>20.7</v>
      </c>
      <c r="V35" s="110">
        <v>32.4</v>
      </c>
      <c r="W35" s="110">
        <v>32.6</v>
      </c>
      <c r="X35" s="111">
        <v>20.7</v>
      </c>
      <c r="Y35" s="124">
        <v>7.6</v>
      </c>
      <c r="Z35" s="125">
        <v>73.7</v>
      </c>
      <c r="AA35" s="126">
        <v>-3</v>
      </c>
      <c r="AB35" s="111">
        <v>19.5</v>
      </c>
    </row>
    <row r="36" spans="2:28" s="1" customFormat="1" ht="27" customHeight="1">
      <c r="B36" s="2" t="s">
        <v>22</v>
      </c>
      <c r="C36" s="110">
        <v>0.4</v>
      </c>
      <c r="D36" s="110">
        <v>18</v>
      </c>
      <c r="E36" s="110">
        <v>41.6</v>
      </c>
      <c r="F36" s="110" t="s">
        <v>71</v>
      </c>
      <c r="G36" s="110">
        <v>-5.6</v>
      </c>
      <c r="H36" s="110">
        <v>-29.1</v>
      </c>
      <c r="I36" s="110">
        <v>-18.4</v>
      </c>
      <c r="J36" s="110">
        <v>-3.5</v>
      </c>
      <c r="K36" s="110">
        <v>-0.6</v>
      </c>
      <c r="L36" s="110">
        <v>4.4</v>
      </c>
      <c r="M36" s="110">
        <v>-5.9</v>
      </c>
      <c r="N36" s="110">
        <v>-0.7</v>
      </c>
      <c r="O36" s="110">
        <v>-3.1</v>
      </c>
      <c r="P36" s="110">
        <v>2.9</v>
      </c>
      <c r="Q36" s="110">
        <v>7.7</v>
      </c>
      <c r="R36" s="110">
        <v>13.2</v>
      </c>
      <c r="S36" s="110">
        <v>0.1</v>
      </c>
      <c r="T36" s="110">
        <v>5.7</v>
      </c>
      <c r="U36" s="110">
        <v>-4</v>
      </c>
      <c r="V36" s="110">
        <v>5.4</v>
      </c>
      <c r="W36" s="110">
        <v>5.5</v>
      </c>
      <c r="X36" s="111">
        <v>-3.9</v>
      </c>
      <c r="Y36" s="124">
        <v>8.6</v>
      </c>
      <c r="Z36" s="125">
        <v>-12.7</v>
      </c>
      <c r="AA36" s="126">
        <v>0.4</v>
      </c>
      <c r="AB36" s="111">
        <v>-5</v>
      </c>
    </row>
    <row r="37" spans="2:28" s="1" customFormat="1" ht="27" customHeight="1">
      <c r="B37" s="4" t="s">
        <v>23</v>
      </c>
      <c r="C37" s="112">
        <v>-1.5</v>
      </c>
      <c r="D37" s="112">
        <v>27.6</v>
      </c>
      <c r="E37" s="112">
        <v>27.9</v>
      </c>
      <c r="F37" s="112" t="s">
        <v>71</v>
      </c>
      <c r="G37" s="112">
        <v>16.1</v>
      </c>
      <c r="H37" s="112">
        <v>-22.8</v>
      </c>
      <c r="I37" s="112">
        <v>-17.4</v>
      </c>
      <c r="J37" s="112">
        <v>-10.2</v>
      </c>
      <c r="K37" s="112">
        <v>2.1</v>
      </c>
      <c r="L37" s="112">
        <v>5.6</v>
      </c>
      <c r="M37" s="112">
        <v>-5.5</v>
      </c>
      <c r="N37" s="112">
        <v>-0.6</v>
      </c>
      <c r="O37" s="112">
        <v>-0.8</v>
      </c>
      <c r="P37" s="112">
        <v>2.2</v>
      </c>
      <c r="Q37" s="112">
        <v>0.5</v>
      </c>
      <c r="R37" s="112">
        <v>-20.8</v>
      </c>
      <c r="S37" s="112">
        <v>2.8</v>
      </c>
      <c r="T37" s="112">
        <v>2.8</v>
      </c>
      <c r="U37" s="112">
        <v>-3.7</v>
      </c>
      <c r="V37" s="112">
        <v>5.6</v>
      </c>
      <c r="W37" s="112">
        <v>5.7</v>
      </c>
      <c r="X37" s="113">
        <v>-3.7</v>
      </c>
      <c r="Y37" s="127">
        <v>1.6</v>
      </c>
      <c r="Z37" s="128">
        <v>-6.6</v>
      </c>
      <c r="AA37" s="129">
        <v>-3.5</v>
      </c>
      <c r="AB37" s="113">
        <v>-2.6</v>
      </c>
    </row>
    <row r="38" spans="2:28" s="1" customFormat="1" ht="27" customHeight="1">
      <c r="B38" s="2" t="s">
        <v>24</v>
      </c>
      <c r="C38" s="110">
        <v>14.9</v>
      </c>
      <c r="D38" s="110">
        <v>-5</v>
      </c>
      <c r="E38" s="110">
        <v>-82.7</v>
      </c>
      <c r="F38" s="110" t="s">
        <v>71</v>
      </c>
      <c r="G38" s="110">
        <v>17.2</v>
      </c>
      <c r="H38" s="110">
        <v>3.6</v>
      </c>
      <c r="I38" s="110">
        <v>-26</v>
      </c>
      <c r="J38" s="110">
        <v>-10.2</v>
      </c>
      <c r="K38" s="110">
        <v>5.8</v>
      </c>
      <c r="L38" s="110">
        <v>-2.2</v>
      </c>
      <c r="M38" s="110">
        <v>-5.4</v>
      </c>
      <c r="N38" s="110">
        <v>-1.6</v>
      </c>
      <c r="O38" s="110">
        <v>-1.9</v>
      </c>
      <c r="P38" s="110">
        <v>2.9</v>
      </c>
      <c r="Q38" s="110">
        <v>9.2</v>
      </c>
      <c r="R38" s="110">
        <v>1.3</v>
      </c>
      <c r="S38" s="110">
        <v>-0.7</v>
      </c>
      <c r="T38" s="110">
        <v>5.7</v>
      </c>
      <c r="U38" s="110">
        <v>0.5</v>
      </c>
      <c r="V38" s="110">
        <v>10.2</v>
      </c>
      <c r="W38" s="110">
        <v>10.4</v>
      </c>
      <c r="X38" s="111">
        <v>0.5</v>
      </c>
      <c r="Y38" s="124">
        <v>12.2</v>
      </c>
      <c r="Z38" s="125">
        <v>-4.1</v>
      </c>
      <c r="AA38" s="126">
        <v>0.1</v>
      </c>
      <c r="AB38" s="111">
        <v>-1.5</v>
      </c>
    </row>
    <row r="39" spans="2:28" s="1" customFormat="1" ht="27" customHeight="1">
      <c r="B39" s="2" t="s">
        <v>25</v>
      </c>
      <c r="C39" s="110">
        <v>-0.2</v>
      </c>
      <c r="D39" s="110">
        <v>11.8</v>
      </c>
      <c r="E39" s="110">
        <v>21.4</v>
      </c>
      <c r="F39" s="110" t="s">
        <v>71</v>
      </c>
      <c r="G39" s="110">
        <v>39.4</v>
      </c>
      <c r="H39" s="110">
        <v>32.7</v>
      </c>
      <c r="I39" s="110">
        <v>-29.5</v>
      </c>
      <c r="J39" s="110">
        <v>-12.4</v>
      </c>
      <c r="K39" s="110">
        <v>-0.5</v>
      </c>
      <c r="L39" s="110">
        <v>-1.1</v>
      </c>
      <c r="M39" s="110">
        <v>-3.9</v>
      </c>
      <c r="N39" s="110">
        <v>-0.2</v>
      </c>
      <c r="O39" s="110">
        <v>0.5</v>
      </c>
      <c r="P39" s="110">
        <v>1.9</v>
      </c>
      <c r="Q39" s="110">
        <v>4.5</v>
      </c>
      <c r="R39" s="110">
        <v>-1</v>
      </c>
      <c r="S39" s="110">
        <v>1.6</v>
      </c>
      <c r="T39" s="110">
        <v>3.8</v>
      </c>
      <c r="U39" s="110">
        <v>-2.3</v>
      </c>
      <c r="V39" s="110">
        <v>7.2</v>
      </c>
      <c r="W39" s="110">
        <v>7.3</v>
      </c>
      <c r="X39" s="111">
        <v>-2.2</v>
      </c>
      <c r="Y39" s="124">
        <v>1.6</v>
      </c>
      <c r="Z39" s="125">
        <v>-14.1</v>
      </c>
      <c r="AA39" s="126">
        <v>1.1</v>
      </c>
      <c r="AB39" s="111">
        <v>-2.2</v>
      </c>
    </row>
    <row r="40" spans="2:28" s="1" customFormat="1" ht="27" customHeight="1">
      <c r="B40" s="2" t="s">
        <v>26</v>
      </c>
      <c r="C40" s="110">
        <v>0.8</v>
      </c>
      <c r="D40" s="110">
        <v>-6.1</v>
      </c>
      <c r="E40" s="110">
        <v>-17.4</v>
      </c>
      <c r="F40" s="110" t="s">
        <v>71</v>
      </c>
      <c r="G40" s="110">
        <v>4.5</v>
      </c>
      <c r="H40" s="110">
        <v>-16</v>
      </c>
      <c r="I40" s="110">
        <v>16.8</v>
      </c>
      <c r="J40" s="110">
        <v>-3.7</v>
      </c>
      <c r="K40" s="110">
        <v>-2.7</v>
      </c>
      <c r="L40" s="110">
        <v>5.8</v>
      </c>
      <c r="M40" s="110">
        <v>-3.3</v>
      </c>
      <c r="N40" s="110">
        <v>-0.2</v>
      </c>
      <c r="O40" s="110">
        <v>-1.6</v>
      </c>
      <c r="P40" s="110">
        <v>3.3</v>
      </c>
      <c r="Q40" s="110">
        <v>6</v>
      </c>
      <c r="R40" s="110">
        <v>0.6</v>
      </c>
      <c r="S40" s="110">
        <v>0.6</v>
      </c>
      <c r="T40" s="110">
        <v>4</v>
      </c>
      <c r="U40" s="110">
        <v>1.4</v>
      </c>
      <c r="V40" s="110">
        <v>11.2</v>
      </c>
      <c r="W40" s="110">
        <v>11.4</v>
      </c>
      <c r="X40" s="111">
        <v>1.4</v>
      </c>
      <c r="Y40" s="124">
        <v>0.5</v>
      </c>
      <c r="Z40" s="125">
        <v>6.7</v>
      </c>
      <c r="AA40" s="126">
        <v>-1</v>
      </c>
      <c r="AB40" s="111">
        <v>1.3</v>
      </c>
    </row>
    <row r="41" spans="2:28" s="1" customFormat="1" ht="27" customHeight="1">
      <c r="B41" s="4" t="s">
        <v>27</v>
      </c>
      <c r="C41" s="112">
        <v>0.9</v>
      </c>
      <c r="D41" s="112">
        <v>68.3</v>
      </c>
      <c r="E41" s="112">
        <v>-16.5</v>
      </c>
      <c r="F41" s="112">
        <v>8.6</v>
      </c>
      <c r="G41" s="112">
        <v>13.2</v>
      </c>
      <c r="H41" s="112">
        <v>-13.7</v>
      </c>
      <c r="I41" s="112">
        <v>35.8</v>
      </c>
      <c r="J41" s="112">
        <v>6.9</v>
      </c>
      <c r="K41" s="112">
        <v>4</v>
      </c>
      <c r="L41" s="112">
        <v>7</v>
      </c>
      <c r="M41" s="112">
        <v>-4.5</v>
      </c>
      <c r="N41" s="112">
        <v>-0.3</v>
      </c>
      <c r="O41" s="112">
        <v>-0.8</v>
      </c>
      <c r="P41" s="112">
        <v>3.7</v>
      </c>
      <c r="Q41" s="112">
        <v>6.8</v>
      </c>
      <c r="R41" s="112">
        <v>8.3</v>
      </c>
      <c r="S41" s="112">
        <v>2.7</v>
      </c>
      <c r="T41" s="112">
        <v>3.3</v>
      </c>
      <c r="U41" s="112">
        <v>5.5</v>
      </c>
      <c r="V41" s="112">
        <v>15.8</v>
      </c>
      <c r="W41" s="112">
        <v>15.9</v>
      </c>
      <c r="X41" s="113">
        <v>5.6</v>
      </c>
      <c r="Y41" s="127">
        <v>1.1</v>
      </c>
      <c r="Z41" s="128">
        <v>23.6</v>
      </c>
      <c r="AA41" s="129">
        <v>2.7</v>
      </c>
      <c r="AB41" s="113">
        <v>5.1</v>
      </c>
    </row>
    <row r="42" spans="2:28" s="1" customFormat="1" ht="27" customHeight="1">
      <c r="B42" s="2" t="s">
        <v>28</v>
      </c>
      <c r="C42" s="110">
        <v>-0.8</v>
      </c>
      <c r="D42" s="110">
        <v>32.4</v>
      </c>
      <c r="E42" s="110">
        <v>-16.4</v>
      </c>
      <c r="F42" s="110" t="s">
        <v>71</v>
      </c>
      <c r="G42" s="110">
        <v>12.1</v>
      </c>
      <c r="H42" s="110">
        <v>-69.3</v>
      </c>
      <c r="I42" s="110">
        <v>89.3</v>
      </c>
      <c r="J42" s="110">
        <v>1</v>
      </c>
      <c r="K42" s="110">
        <v>4.3</v>
      </c>
      <c r="L42" s="110">
        <v>4.7</v>
      </c>
      <c r="M42" s="110">
        <v>-1.5</v>
      </c>
      <c r="N42" s="110">
        <v>0.4</v>
      </c>
      <c r="O42" s="110">
        <v>5.2</v>
      </c>
      <c r="P42" s="110">
        <v>2</v>
      </c>
      <c r="Q42" s="110">
        <v>5.7</v>
      </c>
      <c r="R42" s="110">
        <v>11.5</v>
      </c>
      <c r="S42" s="110">
        <v>4.5</v>
      </c>
      <c r="T42" s="110">
        <v>2.9</v>
      </c>
      <c r="U42" s="110">
        <v>6.8</v>
      </c>
      <c r="V42" s="110">
        <v>17.1</v>
      </c>
      <c r="W42" s="110">
        <v>17.3</v>
      </c>
      <c r="X42" s="111">
        <v>6.8</v>
      </c>
      <c r="Y42" s="124">
        <v>-1.2</v>
      </c>
      <c r="Z42" s="125">
        <v>47</v>
      </c>
      <c r="AA42" s="126">
        <v>0.2</v>
      </c>
      <c r="AB42" s="111">
        <v>5.8</v>
      </c>
    </row>
    <row r="43" spans="2:28" s="1" customFormat="1" ht="27" customHeight="1">
      <c r="B43" s="2" t="s">
        <v>29</v>
      </c>
      <c r="C43" s="110">
        <v>0.2</v>
      </c>
      <c r="D43" s="110">
        <v>27.4</v>
      </c>
      <c r="E43" s="110">
        <v>18.7</v>
      </c>
      <c r="F43" s="110" t="s">
        <v>71</v>
      </c>
      <c r="G43" s="110">
        <v>21.6</v>
      </c>
      <c r="H43" s="110">
        <v>-8.8</v>
      </c>
      <c r="I43" s="110">
        <v>56.6</v>
      </c>
      <c r="J43" s="110">
        <v>-7.9</v>
      </c>
      <c r="K43" s="110">
        <v>9.7</v>
      </c>
      <c r="L43" s="110">
        <v>0.9</v>
      </c>
      <c r="M43" s="110">
        <v>-4.8</v>
      </c>
      <c r="N43" s="110">
        <v>-2.4</v>
      </c>
      <c r="O43" s="110">
        <v>-1</v>
      </c>
      <c r="P43" s="110">
        <v>0.1</v>
      </c>
      <c r="Q43" s="110">
        <v>0.5</v>
      </c>
      <c r="R43" s="110">
        <v>-3.8</v>
      </c>
      <c r="S43" s="110">
        <v>0.6</v>
      </c>
      <c r="T43" s="110">
        <v>8.1</v>
      </c>
      <c r="U43" s="110">
        <v>8.9</v>
      </c>
      <c r="V43" s="110">
        <v>19.4</v>
      </c>
      <c r="W43" s="110">
        <v>19.6</v>
      </c>
      <c r="X43" s="111">
        <v>8.9</v>
      </c>
      <c r="Y43" s="124">
        <v>1.2</v>
      </c>
      <c r="Z43" s="125">
        <v>28.6</v>
      </c>
      <c r="AA43" s="126">
        <v>-0.6</v>
      </c>
      <c r="AB43" s="111">
        <v>10.1</v>
      </c>
    </row>
    <row r="44" spans="2:28" s="1" customFormat="1" ht="27" customHeight="1">
      <c r="B44" s="2" t="s">
        <v>30</v>
      </c>
      <c r="C44" s="110">
        <v>-3</v>
      </c>
      <c r="D44" s="110">
        <v>14.9</v>
      </c>
      <c r="E44" s="110">
        <v>-10.4</v>
      </c>
      <c r="F44" s="110">
        <v>8.6</v>
      </c>
      <c r="G44" s="110">
        <v>45.6</v>
      </c>
      <c r="H44" s="110">
        <v>41</v>
      </c>
      <c r="I44" s="110">
        <v>-11</v>
      </c>
      <c r="J44" s="110">
        <v>-15.2</v>
      </c>
      <c r="K44" s="110">
        <v>7.9</v>
      </c>
      <c r="L44" s="110">
        <v>-1.1</v>
      </c>
      <c r="M44" s="110">
        <v>-5.6</v>
      </c>
      <c r="N44" s="110">
        <v>-2.3</v>
      </c>
      <c r="O44" s="110">
        <v>-0.2</v>
      </c>
      <c r="P44" s="110">
        <v>2.7</v>
      </c>
      <c r="Q44" s="110">
        <v>3.1</v>
      </c>
      <c r="R44" s="110">
        <v>4</v>
      </c>
      <c r="S44" s="110">
        <v>-0.4</v>
      </c>
      <c r="T44" s="110">
        <v>2.2</v>
      </c>
      <c r="U44" s="110">
        <v>5.4</v>
      </c>
      <c r="V44" s="110">
        <v>15.6</v>
      </c>
      <c r="W44" s="110">
        <v>15.7</v>
      </c>
      <c r="X44" s="111">
        <v>5.4</v>
      </c>
      <c r="Y44" s="124">
        <v>-2</v>
      </c>
      <c r="Z44" s="125">
        <v>15.7</v>
      </c>
      <c r="AA44" s="126">
        <v>3.2</v>
      </c>
      <c r="AB44" s="111">
        <v>5.2</v>
      </c>
    </row>
    <row r="45" spans="2:28" s="1" customFormat="1" ht="27" customHeight="1">
      <c r="B45" s="4" t="s">
        <v>31</v>
      </c>
      <c r="C45" s="112">
        <v>-1.4</v>
      </c>
      <c r="D45" s="112">
        <v>27.2</v>
      </c>
      <c r="E45" s="112">
        <v>-5.4</v>
      </c>
      <c r="F45" s="112" t="s">
        <v>71</v>
      </c>
      <c r="G45" s="112">
        <v>13.8</v>
      </c>
      <c r="H45" s="112">
        <v>-17</v>
      </c>
      <c r="I45" s="112">
        <v>53</v>
      </c>
      <c r="J45" s="112">
        <v>8.3</v>
      </c>
      <c r="K45" s="112">
        <v>0.8</v>
      </c>
      <c r="L45" s="112">
        <v>-1</v>
      </c>
      <c r="M45" s="112">
        <v>-5.9</v>
      </c>
      <c r="N45" s="112">
        <v>-1.9</v>
      </c>
      <c r="O45" s="112">
        <v>-0.6</v>
      </c>
      <c r="P45" s="112">
        <v>2.5</v>
      </c>
      <c r="Q45" s="112">
        <v>5.1</v>
      </c>
      <c r="R45" s="112">
        <v>4.2</v>
      </c>
      <c r="S45" s="112">
        <v>0.1</v>
      </c>
      <c r="T45" s="112">
        <v>4.6</v>
      </c>
      <c r="U45" s="112">
        <v>6.6</v>
      </c>
      <c r="V45" s="112">
        <v>16.9</v>
      </c>
      <c r="W45" s="112">
        <v>17</v>
      </c>
      <c r="X45" s="113">
        <v>6.6</v>
      </c>
      <c r="Y45" s="127">
        <v>-1</v>
      </c>
      <c r="Z45" s="128">
        <v>23.2</v>
      </c>
      <c r="AA45" s="129">
        <v>1.2</v>
      </c>
      <c r="AB45" s="113">
        <v>7.1</v>
      </c>
    </row>
    <row r="46" spans="2:28" s="1" customFormat="1" ht="27" customHeight="1">
      <c r="B46" s="2" t="s">
        <v>32</v>
      </c>
      <c r="C46" s="110">
        <v>-1.8</v>
      </c>
      <c r="D46" s="110">
        <v>21.7</v>
      </c>
      <c r="E46" s="110">
        <v>-0.4</v>
      </c>
      <c r="F46" s="110" t="s">
        <v>71</v>
      </c>
      <c r="G46" s="110">
        <v>13.6</v>
      </c>
      <c r="H46" s="110">
        <v>-10.8</v>
      </c>
      <c r="I46" s="110">
        <v>-26.8</v>
      </c>
      <c r="J46" s="110">
        <v>4.7</v>
      </c>
      <c r="K46" s="110">
        <v>0.1</v>
      </c>
      <c r="L46" s="110">
        <v>1.6</v>
      </c>
      <c r="M46" s="110">
        <v>-7.9</v>
      </c>
      <c r="N46" s="110">
        <v>-2.6</v>
      </c>
      <c r="O46" s="110">
        <v>-2.3</v>
      </c>
      <c r="P46" s="110">
        <v>2.6</v>
      </c>
      <c r="Q46" s="110">
        <v>3.8</v>
      </c>
      <c r="R46" s="110">
        <v>-11.5</v>
      </c>
      <c r="S46" s="110">
        <v>2.6</v>
      </c>
      <c r="T46" s="110">
        <v>6.6</v>
      </c>
      <c r="U46" s="110">
        <v>-3.2</v>
      </c>
      <c r="V46" s="110">
        <v>6.3</v>
      </c>
      <c r="W46" s="110">
        <v>6.4</v>
      </c>
      <c r="X46" s="111">
        <v>-3.1</v>
      </c>
      <c r="Y46" s="124">
        <v>4.7</v>
      </c>
      <c r="Z46" s="125">
        <v>-18.1</v>
      </c>
      <c r="AA46" s="126">
        <v>0.4</v>
      </c>
      <c r="AB46" s="111">
        <v>-2.7</v>
      </c>
    </row>
    <row r="47" spans="2:28" s="1" customFormat="1" ht="27" customHeight="1">
      <c r="B47" s="2" t="s">
        <v>33</v>
      </c>
      <c r="C47" s="110">
        <v>0.5</v>
      </c>
      <c r="D47" s="110">
        <v>7.5</v>
      </c>
      <c r="E47" s="110">
        <v>-10.5</v>
      </c>
      <c r="F47" s="110">
        <v>8.6</v>
      </c>
      <c r="G47" s="110">
        <v>1</v>
      </c>
      <c r="H47" s="110">
        <v>-34.7</v>
      </c>
      <c r="I47" s="110">
        <v>53.5</v>
      </c>
      <c r="J47" s="110">
        <v>-30.5</v>
      </c>
      <c r="K47" s="110">
        <v>5.5</v>
      </c>
      <c r="L47" s="110">
        <v>3.4</v>
      </c>
      <c r="M47" s="110">
        <v>-6.8</v>
      </c>
      <c r="N47" s="110">
        <v>-0.7</v>
      </c>
      <c r="O47" s="110">
        <v>-1.4</v>
      </c>
      <c r="P47" s="110">
        <v>2.3</v>
      </c>
      <c r="Q47" s="110">
        <v>6.8</v>
      </c>
      <c r="R47" s="110">
        <v>6.8</v>
      </c>
      <c r="S47" s="110">
        <v>0.2</v>
      </c>
      <c r="T47" s="110">
        <v>11.1</v>
      </c>
      <c r="U47" s="110">
        <v>4.7</v>
      </c>
      <c r="V47" s="110">
        <v>14.8</v>
      </c>
      <c r="W47" s="110">
        <v>14.9</v>
      </c>
      <c r="X47" s="111">
        <v>4.7</v>
      </c>
      <c r="Y47" s="124">
        <v>3.1</v>
      </c>
      <c r="Z47" s="125">
        <v>31.6</v>
      </c>
      <c r="AA47" s="126">
        <v>1.3</v>
      </c>
      <c r="AB47" s="111">
        <v>3.9</v>
      </c>
    </row>
    <row r="48" spans="2:28" s="1" customFormat="1" ht="27" customHeight="1">
      <c r="B48" s="2" t="s">
        <v>34</v>
      </c>
      <c r="C48" s="110">
        <v>-1.1</v>
      </c>
      <c r="D48" s="110">
        <v>9.7</v>
      </c>
      <c r="E48" s="110">
        <v>-0.4</v>
      </c>
      <c r="F48" s="110" t="s">
        <v>71</v>
      </c>
      <c r="G48" s="110">
        <v>37.1</v>
      </c>
      <c r="H48" s="110">
        <v>3.1</v>
      </c>
      <c r="I48" s="110">
        <v>118.4</v>
      </c>
      <c r="J48" s="110">
        <v>-12.1</v>
      </c>
      <c r="K48" s="110">
        <v>4.1</v>
      </c>
      <c r="L48" s="110">
        <v>-1.5</v>
      </c>
      <c r="M48" s="110">
        <v>-6.1</v>
      </c>
      <c r="N48" s="110">
        <v>0.6</v>
      </c>
      <c r="O48" s="110">
        <v>-2.6</v>
      </c>
      <c r="P48" s="110">
        <v>2.1</v>
      </c>
      <c r="Q48" s="110">
        <v>8.7</v>
      </c>
      <c r="R48" s="110">
        <v>1.1</v>
      </c>
      <c r="S48" s="110">
        <v>-1.2</v>
      </c>
      <c r="T48" s="110">
        <v>7.4</v>
      </c>
      <c r="U48" s="110">
        <v>17.4</v>
      </c>
      <c r="V48" s="110">
        <v>28.8</v>
      </c>
      <c r="W48" s="110">
        <v>29</v>
      </c>
      <c r="X48" s="111">
        <v>17.5</v>
      </c>
      <c r="Y48" s="124">
        <v>0.2</v>
      </c>
      <c r="Z48" s="125">
        <v>54.1</v>
      </c>
      <c r="AA48" s="126">
        <v>2.8</v>
      </c>
      <c r="AB48" s="111">
        <v>16.8</v>
      </c>
    </row>
    <row r="49" spans="2:28" s="13" customFormat="1" ht="27" customHeight="1">
      <c r="B49" s="6" t="s">
        <v>35</v>
      </c>
      <c r="C49" s="116">
        <v>-0.2</v>
      </c>
      <c r="D49" s="116">
        <v>26</v>
      </c>
      <c r="E49" s="116">
        <v>5.1</v>
      </c>
      <c r="F49" s="116">
        <v>8.6</v>
      </c>
      <c r="G49" s="116">
        <v>11.6</v>
      </c>
      <c r="H49" s="116">
        <v>-2.1</v>
      </c>
      <c r="I49" s="116">
        <v>16.1</v>
      </c>
      <c r="J49" s="116">
        <v>-3.2</v>
      </c>
      <c r="K49" s="116">
        <v>1.1</v>
      </c>
      <c r="L49" s="116">
        <v>4</v>
      </c>
      <c r="M49" s="116">
        <v>-1.4</v>
      </c>
      <c r="N49" s="116">
        <v>0.8</v>
      </c>
      <c r="O49" s="116">
        <v>-0.1</v>
      </c>
      <c r="P49" s="116">
        <v>2.3</v>
      </c>
      <c r="Q49" s="116">
        <v>4.1</v>
      </c>
      <c r="R49" s="116">
        <v>1.3</v>
      </c>
      <c r="S49" s="116">
        <v>0</v>
      </c>
      <c r="T49" s="116">
        <v>4.1</v>
      </c>
      <c r="U49" s="116">
        <v>3.4</v>
      </c>
      <c r="V49" s="116">
        <v>13.5</v>
      </c>
      <c r="W49" s="116">
        <v>13.6</v>
      </c>
      <c r="X49" s="117">
        <v>3.5</v>
      </c>
      <c r="Y49" s="133">
        <v>2.9</v>
      </c>
      <c r="Z49" s="134">
        <v>13.6</v>
      </c>
      <c r="AA49" s="135">
        <v>0.6</v>
      </c>
      <c r="AB49" s="117">
        <v>3.1</v>
      </c>
    </row>
    <row r="50" spans="2:28" s="13" customFormat="1" ht="27" customHeight="1">
      <c r="B50" s="7" t="s">
        <v>36</v>
      </c>
      <c r="C50" s="110">
        <v>1.8</v>
      </c>
      <c r="D50" s="110">
        <v>13.9</v>
      </c>
      <c r="E50" s="110">
        <v>9.6</v>
      </c>
      <c r="F50" s="110">
        <v>8.6</v>
      </c>
      <c r="G50" s="110">
        <v>3.1</v>
      </c>
      <c r="H50" s="110">
        <v>11.4</v>
      </c>
      <c r="I50" s="110">
        <v>5.7</v>
      </c>
      <c r="J50" s="110">
        <v>-3.4</v>
      </c>
      <c r="K50" s="110">
        <v>0.7</v>
      </c>
      <c r="L50" s="110">
        <v>1.7</v>
      </c>
      <c r="M50" s="110">
        <v>-3.7</v>
      </c>
      <c r="N50" s="110">
        <v>0.5</v>
      </c>
      <c r="O50" s="110">
        <v>-0.1</v>
      </c>
      <c r="P50" s="110">
        <v>2.6</v>
      </c>
      <c r="Q50" s="110">
        <v>5.1</v>
      </c>
      <c r="R50" s="110">
        <v>3.4</v>
      </c>
      <c r="S50" s="110">
        <v>0.1</v>
      </c>
      <c r="T50" s="110">
        <v>3.9</v>
      </c>
      <c r="U50" s="110">
        <v>1.9</v>
      </c>
      <c r="V50" s="110">
        <v>11.8</v>
      </c>
      <c r="W50" s="110">
        <v>12</v>
      </c>
      <c r="X50" s="111">
        <v>2</v>
      </c>
      <c r="Y50" s="124">
        <v>2.2</v>
      </c>
      <c r="Z50" s="125">
        <v>3.8</v>
      </c>
      <c r="AA50" s="126">
        <v>1.3</v>
      </c>
      <c r="AB50" s="111">
        <v>1.7</v>
      </c>
    </row>
    <row r="51" spans="2:28" s="13" customFormat="1" ht="27" customHeight="1" thickBot="1">
      <c r="B51" s="8" t="s">
        <v>37</v>
      </c>
      <c r="C51" s="118">
        <v>-1.4</v>
      </c>
      <c r="D51" s="118">
        <v>19</v>
      </c>
      <c r="E51" s="118">
        <v>-0.7</v>
      </c>
      <c r="F51" s="118">
        <v>8.6</v>
      </c>
      <c r="G51" s="118">
        <v>10.7</v>
      </c>
      <c r="H51" s="118">
        <v>10.9</v>
      </c>
      <c r="I51" s="118">
        <v>7.2</v>
      </c>
      <c r="J51" s="118">
        <v>-2.8</v>
      </c>
      <c r="K51" s="118">
        <v>1.9</v>
      </c>
      <c r="L51" s="118">
        <v>2.8</v>
      </c>
      <c r="M51" s="118">
        <v>-2.1</v>
      </c>
      <c r="N51" s="118">
        <v>0.6</v>
      </c>
      <c r="O51" s="118">
        <v>1.3</v>
      </c>
      <c r="P51" s="118">
        <v>2.1</v>
      </c>
      <c r="Q51" s="118">
        <v>4.6</v>
      </c>
      <c r="R51" s="118">
        <v>2.2</v>
      </c>
      <c r="S51" s="118">
        <v>0.1</v>
      </c>
      <c r="T51" s="118">
        <v>3.9</v>
      </c>
      <c r="U51" s="118">
        <v>2.9</v>
      </c>
      <c r="V51" s="118">
        <v>12.9</v>
      </c>
      <c r="W51" s="118">
        <v>13</v>
      </c>
      <c r="X51" s="119">
        <v>2.9</v>
      </c>
      <c r="Y51" s="136">
        <v>-0.4</v>
      </c>
      <c r="Z51" s="137">
        <v>9.6</v>
      </c>
      <c r="AA51" s="138">
        <v>1.4</v>
      </c>
      <c r="AB51" s="119">
        <v>2.6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X65">ROUND(C4/$X4*100,1)</f>
        <v>2.1</v>
      </c>
      <c r="D54" s="45">
        <f t="shared" si="0"/>
        <v>0.2</v>
      </c>
      <c r="E54" s="45">
        <f t="shared" si="0"/>
        <v>0.6</v>
      </c>
      <c r="F54" s="45">
        <f t="shared" si="0"/>
        <v>0</v>
      </c>
      <c r="G54" s="45">
        <f t="shared" si="0"/>
        <v>14.1</v>
      </c>
      <c r="H54" s="45">
        <f t="shared" si="0"/>
        <v>3.5</v>
      </c>
      <c r="I54" s="45">
        <f t="shared" si="0"/>
        <v>8</v>
      </c>
      <c r="J54" s="45">
        <f t="shared" si="0"/>
        <v>10.5</v>
      </c>
      <c r="K54" s="45">
        <f t="shared" si="0"/>
        <v>4.4</v>
      </c>
      <c r="L54" s="45">
        <f t="shared" si="0"/>
        <v>2.9</v>
      </c>
      <c r="M54" s="45">
        <f t="shared" si="0"/>
        <v>3.1</v>
      </c>
      <c r="N54" s="45">
        <f t="shared" si="0"/>
        <v>4.4</v>
      </c>
      <c r="O54" s="45">
        <f t="shared" si="0"/>
        <v>11.3</v>
      </c>
      <c r="P54" s="45">
        <f t="shared" si="0"/>
        <v>4.8</v>
      </c>
      <c r="Q54" s="45">
        <f t="shared" si="0"/>
        <v>8.1</v>
      </c>
      <c r="R54" s="45">
        <f t="shared" si="0"/>
        <v>5.9</v>
      </c>
      <c r="S54" s="45">
        <f t="shared" si="0"/>
        <v>11</v>
      </c>
      <c r="T54" s="46">
        <f t="shared" si="0"/>
        <v>4.4</v>
      </c>
      <c r="U54" s="47">
        <f t="shared" si="0"/>
        <v>99.4</v>
      </c>
      <c r="V54" s="47">
        <f t="shared" si="0"/>
        <v>1.6</v>
      </c>
      <c r="W54" s="47">
        <f t="shared" si="0"/>
        <v>1</v>
      </c>
      <c r="X54" s="48">
        <f t="shared" si="0"/>
        <v>100</v>
      </c>
      <c r="Y54" s="49">
        <f aca="true" t="shared" si="1" ref="Y54:AA69">ROUND(Y4/$U4*100,1)</f>
        <v>2.9</v>
      </c>
      <c r="Z54" s="45">
        <f t="shared" si="1"/>
        <v>22.3</v>
      </c>
      <c r="AA54" s="50">
        <f t="shared" si="1"/>
        <v>74.9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0.9</v>
      </c>
      <c r="D55" s="51">
        <f t="shared" si="0"/>
        <v>0.1</v>
      </c>
      <c r="E55" s="51">
        <f t="shared" si="0"/>
        <v>0.1</v>
      </c>
      <c r="F55" s="51">
        <f t="shared" si="0"/>
        <v>0</v>
      </c>
      <c r="G55" s="51">
        <f t="shared" si="0"/>
        <v>13.2</v>
      </c>
      <c r="H55" s="51">
        <f t="shared" si="0"/>
        <v>3.1</v>
      </c>
      <c r="I55" s="51">
        <f t="shared" si="0"/>
        <v>9.7</v>
      </c>
      <c r="J55" s="51">
        <f t="shared" si="0"/>
        <v>10.1</v>
      </c>
      <c r="K55" s="51">
        <f t="shared" si="0"/>
        <v>4.1</v>
      </c>
      <c r="L55" s="51">
        <f t="shared" si="0"/>
        <v>2.6</v>
      </c>
      <c r="M55" s="51">
        <f t="shared" si="0"/>
        <v>3.6</v>
      </c>
      <c r="N55" s="51">
        <f t="shared" si="0"/>
        <v>5.7</v>
      </c>
      <c r="O55" s="51">
        <f t="shared" si="0"/>
        <v>11.8</v>
      </c>
      <c r="P55" s="51">
        <f t="shared" si="0"/>
        <v>5.3</v>
      </c>
      <c r="Q55" s="51">
        <f t="shared" si="0"/>
        <v>8.6</v>
      </c>
      <c r="R55" s="51">
        <f t="shared" si="0"/>
        <v>5.8</v>
      </c>
      <c r="S55" s="51">
        <f t="shared" si="0"/>
        <v>9.9</v>
      </c>
      <c r="T55" s="52">
        <f t="shared" si="0"/>
        <v>4.7</v>
      </c>
      <c r="U55" s="53">
        <f t="shared" si="0"/>
        <v>99.4</v>
      </c>
      <c r="V55" s="53">
        <f t="shared" si="0"/>
        <v>1.6</v>
      </c>
      <c r="W55" s="53">
        <f t="shared" si="0"/>
        <v>1</v>
      </c>
      <c r="X55" s="54">
        <f t="shared" si="0"/>
        <v>100</v>
      </c>
      <c r="Y55" s="55">
        <f t="shared" si="1"/>
        <v>1.1</v>
      </c>
      <c r="Z55" s="51">
        <f t="shared" si="1"/>
        <v>23</v>
      </c>
      <c r="AA55" s="56">
        <f t="shared" si="1"/>
        <v>75.9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0"/>
        <v>0</v>
      </c>
      <c r="E56" s="51">
        <f t="shared" si="0"/>
        <v>0</v>
      </c>
      <c r="F56" s="51">
        <f t="shared" si="0"/>
        <v>0</v>
      </c>
      <c r="G56" s="51">
        <f t="shared" si="0"/>
        <v>12.2</v>
      </c>
      <c r="H56" s="51">
        <f t="shared" si="0"/>
        <v>4</v>
      </c>
      <c r="I56" s="51">
        <f t="shared" si="0"/>
        <v>5.5</v>
      </c>
      <c r="J56" s="51">
        <f t="shared" si="0"/>
        <v>12.8</v>
      </c>
      <c r="K56" s="51">
        <f t="shared" si="0"/>
        <v>3.8</v>
      </c>
      <c r="L56" s="51">
        <f t="shared" si="0"/>
        <v>3.4</v>
      </c>
      <c r="M56" s="51">
        <f t="shared" si="0"/>
        <v>3.5</v>
      </c>
      <c r="N56" s="51">
        <f t="shared" si="0"/>
        <v>4.7</v>
      </c>
      <c r="O56" s="51">
        <f t="shared" si="0"/>
        <v>13.4</v>
      </c>
      <c r="P56" s="51">
        <f t="shared" si="0"/>
        <v>6.6</v>
      </c>
      <c r="Q56" s="51">
        <f t="shared" si="0"/>
        <v>6.1</v>
      </c>
      <c r="R56" s="51">
        <f t="shared" si="0"/>
        <v>6.8</v>
      </c>
      <c r="S56" s="51">
        <f t="shared" si="0"/>
        <v>11.6</v>
      </c>
      <c r="T56" s="52">
        <f t="shared" si="0"/>
        <v>4.3</v>
      </c>
      <c r="U56" s="53">
        <f t="shared" si="0"/>
        <v>99.4</v>
      </c>
      <c r="V56" s="53">
        <f t="shared" si="0"/>
        <v>1.6</v>
      </c>
      <c r="W56" s="53">
        <f t="shared" si="0"/>
        <v>1</v>
      </c>
      <c r="X56" s="54">
        <f t="shared" si="0"/>
        <v>100</v>
      </c>
      <c r="Y56" s="55">
        <f t="shared" si="1"/>
        <v>0.6</v>
      </c>
      <c r="Z56" s="51">
        <f t="shared" si="1"/>
        <v>17.8</v>
      </c>
      <c r="AA56" s="56">
        <f t="shared" si="1"/>
        <v>81.5</v>
      </c>
      <c r="AB56" s="143"/>
    </row>
    <row r="57" spans="2:28" s="1" customFormat="1" ht="27" customHeight="1">
      <c r="B57" s="2" t="s">
        <v>18</v>
      </c>
      <c r="C57" s="51">
        <f t="shared" si="0"/>
        <v>2.2</v>
      </c>
      <c r="D57" s="51">
        <f t="shared" si="0"/>
        <v>0.1</v>
      </c>
      <c r="E57" s="51">
        <f t="shared" si="0"/>
        <v>0</v>
      </c>
      <c r="F57" s="51">
        <f t="shared" si="0"/>
        <v>0</v>
      </c>
      <c r="G57" s="51">
        <f t="shared" si="0"/>
        <v>19.6</v>
      </c>
      <c r="H57" s="51">
        <f t="shared" si="0"/>
        <v>3.6</v>
      </c>
      <c r="I57" s="51">
        <f t="shared" si="0"/>
        <v>5.1</v>
      </c>
      <c r="J57" s="51">
        <f t="shared" si="0"/>
        <v>8.6</v>
      </c>
      <c r="K57" s="51">
        <f t="shared" si="0"/>
        <v>3</v>
      </c>
      <c r="L57" s="51">
        <f t="shared" si="0"/>
        <v>2.5</v>
      </c>
      <c r="M57" s="51">
        <f t="shared" si="0"/>
        <v>2.4</v>
      </c>
      <c r="N57" s="51">
        <f t="shared" si="0"/>
        <v>4.5</v>
      </c>
      <c r="O57" s="51">
        <f t="shared" si="0"/>
        <v>10.1</v>
      </c>
      <c r="P57" s="51">
        <f t="shared" si="0"/>
        <v>4.8</v>
      </c>
      <c r="Q57" s="51">
        <f t="shared" si="0"/>
        <v>7.3</v>
      </c>
      <c r="R57" s="51">
        <f t="shared" si="0"/>
        <v>5.8</v>
      </c>
      <c r="S57" s="51">
        <f t="shared" si="0"/>
        <v>15.2</v>
      </c>
      <c r="T57" s="52">
        <f t="shared" si="0"/>
        <v>4.6</v>
      </c>
      <c r="U57" s="53">
        <f t="shared" si="0"/>
        <v>99.4</v>
      </c>
      <c r="V57" s="57">
        <f t="shared" si="0"/>
        <v>1.6</v>
      </c>
      <c r="W57" s="53">
        <f t="shared" si="0"/>
        <v>1</v>
      </c>
      <c r="X57" s="54">
        <f t="shared" si="0"/>
        <v>100</v>
      </c>
      <c r="Y57" s="55">
        <f t="shared" si="1"/>
        <v>2.4</v>
      </c>
      <c r="Z57" s="51">
        <f t="shared" si="1"/>
        <v>24.8</v>
      </c>
      <c r="AA57" s="56">
        <f t="shared" si="1"/>
        <v>72.8</v>
      </c>
      <c r="AB57" s="143"/>
    </row>
    <row r="58" spans="2:28" s="1" customFormat="1" ht="27" customHeight="1">
      <c r="B58" s="4" t="s">
        <v>19</v>
      </c>
      <c r="C58" s="58">
        <f t="shared" si="0"/>
        <v>0.5</v>
      </c>
      <c r="D58" s="58">
        <f t="shared" si="0"/>
        <v>0</v>
      </c>
      <c r="E58" s="58">
        <f t="shared" si="0"/>
        <v>6.7</v>
      </c>
      <c r="F58" s="58">
        <f t="shared" si="0"/>
        <v>0</v>
      </c>
      <c r="G58" s="58">
        <f t="shared" si="0"/>
        <v>17.6</v>
      </c>
      <c r="H58" s="58">
        <f t="shared" si="0"/>
        <v>3.1</v>
      </c>
      <c r="I58" s="58">
        <f t="shared" si="0"/>
        <v>6.2</v>
      </c>
      <c r="J58" s="58">
        <f t="shared" si="0"/>
        <v>15.8</v>
      </c>
      <c r="K58" s="58">
        <f t="shared" si="0"/>
        <v>8.8</v>
      </c>
      <c r="L58" s="58">
        <f t="shared" si="0"/>
        <v>1.5</v>
      </c>
      <c r="M58" s="58">
        <f t="shared" si="0"/>
        <v>1.7</v>
      </c>
      <c r="N58" s="58">
        <f t="shared" si="0"/>
        <v>2.1</v>
      </c>
      <c r="O58" s="58">
        <f t="shared" si="0"/>
        <v>6.6</v>
      </c>
      <c r="P58" s="58">
        <f t="shared" si="0"/>
        <v>1.9</v>
      </c>
      <c r="Q58" s="58">
        <f t="shared" si="0"/>
        <v>13.7</v>
      </c>
      <c r="R58" s="58">
        <f t="shared" si="0"/>
        <v>3.4</v>
      </c>
      <c r="S58" s="58">
        <f t="shared" si="0"/>
        <v>6.7</v>
      </c>
      <c r="T58" s="59">
        <f t="shared" si="0"/>
        <v>3.1</v>
      </c>
      <c r="U58" s="60">
        <f t="shared" si="0"/>
        <v>99.4</v>
      </c>
      <c r="V58" s="61">
        <f t="shared" si="0"/>
        <v>1.6</v>
      </c>
      <c r="W58" s="60">
        <f t="shared" si="0"/>
        <v>1</v>
      </c>
      <c r="X58" s="62">
        <f t="shared" si="0"/>
        <v>100</v>
      </c>
      <c r="Y58" s="63">
        <f t="shared" si="1"/>
        <v>7.3</v>
      </c>
      <c r="Z58" s="58">
        <f t="shared" si="1"/>
        <v>23.9</v>
      </c>
      <c r="AA58" s="64">
        <f t="shared" si="1"/>
        <v>68.8</v>
      </c>
      <c r="AB58" s="143"/>
    </row>
    <row r="59" spans="2:28" s="1" customFormat="1" ht="27" customHeight="1">
      <c r="B59" s="5" t="s">
        <v>20</v>
      </c>
      <c r="C59" s="65">
        <f t="shared" si="0"/>
        <v>2.1</v>
      </c>
      <c r="D59" s="65">
        <f t="shared" si="0"/>
        <v>0.2</v>
      </c>
      <c r="E59" s="65">
        <f t="shared" si="0"/>
        <v>2.7</v>
      </c>
      <c r="F59" s="65">
        <f t="shared" si="0"/>
        <v>0</v>
      </c>
      <c r="G59" s="65">
        <f t="shared" si="0"/>
        <v>16.4</v>
      </c>
      <c r="H59" s="65">
        <f t="shared" si="0"/>
        <v>4.4</v>
      </c>
      <c r="I59" s="65">
        <f t="shared" si="0"/>
        <v>15.6</v>
      </c>
      <c r="J59" s="65">
        <f t="shared" si="0"/>
        <v>4.2</v>
      </c>
      <c r="K59" s="65">
        <f t="shared" si="0"/>
        <v>8.1</v>
      </c>
      <c r="L59" s="65">
        <f t="shared" si="0"/>
        <v>2.2</v>
      </c>
      <c r="M59" s="65">
        <f t="shared" si="0"/>
        <v>2.3</v>
      </c>
      <c r="N59" s="65">
        <f t="shared" si="0"/>
        <v>1.8</v>
      </c>
      <c r="O59" s="65">
        <f t="shared" si="0"/>
        <v>11.2</v>
      </c>
      <c r="P59" s="65">
        <f t="shared" si="0"/>
        <v>0.1</v>
      </c>
      <c r="Q59" s="65">
        <f t="shared" si="0"/>
        <v>9.5</v>
      </c>
      <c r="R59" s="65">
        <f t="shared" si="0"/>
        <v>5</v>
      </c>
      <c r="S59" s="65">
        <f t="shared" si="0"/>
        <v>9.7</v>
      </c>
      <c r="T59" s="66">
        <f t="shared" si="0"/>
        <v>3.8</v>
      </c>
      <c r="U59" s="67">
        <f t="shared" si="0"/>
        <v>99.4</v>
      </c>
      <c r="V59" s="67">
        <f t="shared" si="0"/>
        <v>1.6</v>
      </c>
      <c r="W59" s="67">
        <f t="shared" si="0"/>
        <v>1</v>
      </c>
      <c r="X59" s="68">
        <f t="shared" si="0"/>
        <v>100</v>
      </c>
      <c r="Y59" s="69">
        <f t="shared" si="1"/>
        <v>5.1</v>
      </c>
      <c r="Z59" s="65">
        <f t="shared" si="1"/>
        <v>32.1</v>
      </c>
      <c r="AA59" s="70">
        <f t="shared" si="1"/>
        <v>62.8</v>
      </c>
      <c r="AB59" s="143"/>
    </row>
    <row r="60" spans="2:28" s="1" customFormat="1" ht="27" customHeight="1">
      <c r="B60" s="2" t="s">
        <v>21</v>
      </c>
      <c r="C60" s="51">
        <f t="shared" si="0"/>
        <v>2.4</v>
      </c>
      <c r="D60" s="51">
        <f t="shared" si="0"/>
        <v>2</v>
      </c>
      <c r="E60" s="51">
        <f t="shared" si="0"/>
        <v>0</v>
      </c>
      <c r="F60" s="51">
        <f t="shared" si="0"/>
        <v>0</v>
      </c>
      <c r="G60" s="51">
        <f t="shared" si="0"/>
        <v>15.9</v>
      </c>
      <c r="H60" s="51">
        <f t="shared" si="0"/>
        <v>4.2</v>
      </c>
      <c r="I60" s="51">
        <f t="shared" si="0"/>
        <v>27.3</v>
      </c>
      <c r="J60" s="51">
        <f t="shared" si="0"/>
        <v>2</v>
      </c>
      <c r="K60" s="51">
        <f t="shared" si="0"/>
        <v>1.3</v>
      </c>
      <c r="L60" s="51">
        <f t="shared" si="0"/>
        <v>2.4</v>
      </c>
      <c r="M60" s="51">
        <f t="shared" si="0"/>
        <v>2</v>
      </c>
      <c r="N60" s="51">
        <f t="shared" si="0"/>
        <v>2.3</v>
      </c>
      <c r="O60" s="51">
        <f t="shared" si="0"/>
        <v>7.3</v>
      </c>
      <c r="P60" s="51">
        <f t="shared" si="0"/>
        <v>0.7</v>
      </c>
      <c r="Q60" s="51">
        <f t="shared" si="0"/>
        <v>12.8</v>
      </c>
      <c r="R60" s="51">
        <f t="shared" si="0"/>
        <v>4.8</v>
      </c>
      <c r="S60" s="51">
        <f t="shared" si="0"/>
        <v>8.9</v>
      </c>
      <c r="T60" s="52">
        <f t="shared" si="0"/>
        <v>3.3</v>
      </c>
      <c r="U60" s="53">
        <f t="shared" si="0"/>
        <v>99.4</v>
      </c>
      <c r="V60" s="53">
        <f t="shared" si="0"/>
        <v>1.6</v>
      </c>
      <c r="W60" s="53">
        <f t="shared" si="0"/>
        <v>1</v>
      </c>
      <c r="X60" s="54">
        <f t="shared" si="0"/>
        <v>100</v>
      </c>
      <c r="Y60" s="55">
        <f t="shared" si="1"/>
        <v>4.4</v>
      </c>
      <c r="Z60" s="51">
        <f t="shared" si="1"/>
        <v>43.4</v>
      </c>
      <c r="AA60" s="56">
        <f t="shared" si="1"/>
        <v>52.1</v>
      </c>
      <c r="AB60" s="143"/>
    </row>
    <row r="61" spans="2:28" s="1" customFormat="1" ht="27" customHeight="1">
      <c r="B61" s="2" t="s">
        <v>22</v>
      </c>
      <c r="C61" s="51">
        <f t="shared" si="0"/>
        <v>1.9</v>
      </c>
      <c r="D61" s="51">
        <f t="shared" si="0"/>
        <v>1.7</v>
      </c>
      <c r="E61" s="51">
        <f t="shared" si="0"/>
        <v>0.1</v>
      </c>
      <c r="F61" s="51">
        <f t="shared" si="0"/>
        <v>0</v>
      </c>
      <c r="G61" s="51">
        <f t="shared" si="0"/>
        <v>15.5</v>
      </c>
      <c r="H61" s="51">
        <f t="shared" si="0"/>
        <v>1.6</v>
      </c>
      <c r="I61" s="51">
        <f t="shared" si="0"/>
        <v>16.6</v>
      </c>
      <c r="J61" s="51">
        <f t="shared" si="0"/>
        <v>3.6</v>
      </c>
      <c r="K61" s="51">
        <f t="shared" si="0"/>
        <v>3</v>
      </c>
      <c r="L61" s="51">
        <f t="shared" si="0"/>
        <v>1.1</v>
      </c>
      <c r="M61" s="51">
        <f t="shared" si="0"/>
        <v>2.5</v>
      </c>
      <c r="N61" s="51">
        <f t="shared" si="0"/>
        <v>2.4</v>
      </c>
      <c r="O61" s="51">
        <f t="shared" si="0"/>
        <v>13.4</v>
      </c>
      <c r="P61" s="51">
        <f t="shared" si="0"/>
        <v>1</v>
      </c>
      <c r="Q61" s="51">
        <f t="shared" si="0"/>
        <v>9.8</v>
      </c>
      <c r="R61" s="51">
        <f t="shared" si="0"/>
        <v>6.1</v>
      </c>
      <c r="S61" s="51">
        <f t="shared" si="0"/>
        <v>15.8</v>
      </c>
      <c r="T61" s="52">
        <f t="shared" si="0"/>
        <v>3.5</v>
      </c>
      <c r="U61" s="53">
        <f t="shared" si="0"/>
        <v>99.4</v>
      </c>
      <c r="V61" s="53">
        <f t="shared" si="0"/>
        <v>1.6</v>
      </c>
      <c r="W61" s="53">
        <f t="shared" si="0"/>
        <v>1</v>
      </c>
      <c r="X61" s="54">
        <f t="shared" si="0"/>
        <v>100</v>
      </c>
      <c r="Y61" s="55">
        <f t="shared" si="1"/>
        <v>3.6</v>
      </c>
      <c r="Z61" s="51">
        <f t="shared" si="1"/>
        <v>32.3</v>
      </c>
      <c r="AA61" s="56">
        <f t="shared" si="1"/>
        <v>64.1</v>
      </c>
      <c r="AB61" s="143"/>
    </row>
    <row r="62" spans="2:28" s="1" customFormat="1" ht="27" customHeight="1">
      <c r="B62" s="4" t="s">
        <v>23</v>
      </c>
      <c r="C62" s="58">
        <f t="shared" si="0"/>
        <v>5</v>
      </c>
      <c r="D62" s="58">
        <f t="shared" si="0"/>
        <v>0.7</v>
      </c>
      <c r="E62" s="58">
        <f t="shared" si="0"/>
        <v>0.1</v>
      </c>
      <c r="F62" s="58">
        <f t="shared" si="0"/>
        <v>0</v>
      </c>
      <c r="G62" s="58">
        <f t="shared" si="0"/>
        <v>6.3</v>
      </c>
      <c r="H62" s="58">
        <f t="shared" si="0"/>
        <v>2.5</v>
      </c>
      <c r="I62" s="58">
        <f t="shared" si="0"/>
        <v>9.5</v>
      </c>
      <c r="J62" s="58">
        <f t="shared" si="0"/>
        <v>3.5</v>
      </c>
      <c r="K62" s="58">
        <f t="shared" si="0"/>
        <v>5.4</v>
      </c>
      <c r="L62" s="58">
        <f t="shared" si="0"/>
        <v>2.1</v>
      </c>
      <c r="M62" s="58">
        <f t="shared" si="0"/>
        <v>4</v>
      </c>
      <c r="N62" s="58">
        <f t="shared" si="0"/>
        <v>3.5</v>
      </c>
      <c r="O62" s="58">
        <f t="shared" si="0"/>
        <v>13.8</v>
      </c>
      <c r="P62" s="58">
        <f t="shared" si="0"/>
        <v>1</v>
      </c>
      <c r="Q62" s="58">
        <f t="shared" si="0"/>
        <v>10.4</v>
      </c>
      <c r="R62" s="58">
        <f t="shared" si="0"/>
        <v>8.6</v>
      </c>
      <c r="S62" s="58">
        <f t="shared" si="0"/>
        <v>17.1</v>
      </c>
      <c r="T62" s="59">
        <f t="shared" si="0"/>
        <v>5.9</v>
      </c>
      <c r="U62" s="60">
        <f t="shared" si="0"/>
        <v>99.4</v>
      </c>
      <c r="V62" s="60">
        <f t="shared" si="0"/>
        <v>1.6</v>
      </c>
      <c r="W62" s="60">
        <f t="shared" si="0"/>
        <v>1</v>
      </c>
      <c r="X62" s="62">
        <f t="shared" si="0"/>
        <v>100</v>
      </c>
      <c r="Y62" s="63">
        <f t="shared" si="1"/>
        <v>5.8</v>
      </c>
      <c r="Z62" s="58">
        <f t="shared" si="1"/>
        <v>15.9</v>
      </c>
      <c r="AA62" s="64">
        <f t="shared" si="1"/>
        <v>78.3</v>
      </c>
      <c r="AB62" s="143"/>
    </row>
    <row r="63" spans="2:28" s="1" customFormat="1" ht="27" customHeight="1">
      <c r="B63" s="2" t="s">
        <v>24</v>
      </c>
      <c r="C63" s="51">
        <f t="shared" si="0"/>
        <v>7.2</v>
      </c>
      <c r="D63" s="51">
        <f t="shared" si="0"/>
        <v>0.9</v>
      </c>
      <c r="E63" s="51">
        <f t="shared" si="0"/>
        <v>0</v>
      </c>
      <c r="F63" s="51">
        <f t="shared" si="0"/>
        <v>0</v>
      </c>
      <c r="G63" s="51">
        <f t="shared" si="0"/>
        <v>7</v>
      </c>
      <c r="H63" s="51">
        <f t="shared" si="0"/>
        <v>5.3</v>
      </c>
      <c r="I63" s="51">
        <f t="shared" si="0"/>
        <v>4.3</v>
      </c>
      <c r="J63" s="51">
        <f t="shared" si="0"/>
        <v>3.4</v>
      </c>
      <c r="K63" s="51">
        <f t="shared" si="0"/>
        <v>1.8</v>
      </c>
      <c r="L63" s="51">
        <f t="shared" si="0"/>
        <v>17.6</v>
      </c>
      <c r="M63" s="51">
        <f t="shared" si="0"/>
        <v>2.1</v>
      </c>
      <c r="N63" s="51">
        <f t="shared" si="0"/>
        <v>1.5</v>
      </c>
      <c r="O63" s="51">
        <f t="shared" si="0"/>
        <v>9.8</v>
      </c>
      <c r="P63" s="51">
        <f t="shared" si="0"/>
        <v>3.1</v>
      </c>
      <c r="Q63" s="51">
        <f t="shared" si="0"/>
        <v>8.2</v>
      </c>
      <c r="R63" s="51">
        <f t="shared" si="0"/>
        <v>7.5</v>
      </c>
      <c r="S63" s="51">
        <f t="shared" si="0"/>
        <v>16.8</v>
      </c>
      <c r="T63" s="52">
        <f t="shared" si="0"/>
        <v>2.9</v>
      </c>
      <c r="U63" s="53">
        <f t="shared" si="0"/>
        <v>99.4</v>
      </c>
      <c r="V63" s="57">
        <f t="shared" si="0"/>
        <v>1.6</v>
      </c>
      <c r="W63" s="53">
        <f t="shared" si="0"/>
        <v>1</v>
      </c>
      <c r="X63" s="54">
        <f t="shared" si="0"/>
        <v>100</v>
      </c>
      <c r="Y63" s="55">
        <f t="shared" si="1"/>
        <v>8.2</v>
      </c>
      <c r="Z63" s="51">
        <f t="shared" si="1"/>
        <v>11.3</v>
      </c>
      <c r="AA63" s="56">
        <f t="shared" si="1"/>
        <v>80.5</v>
      </c>
      <c r="AB63" s="143"/>
    </row>
    <row r="64" spans="2:28" s="1" customFormat="1" ht="27" customHeight="1">
      <c r="B64" s="2" t="s">
        <v>25</v>
      </c>
      <c r="C64" s="51">
        <f t="shared" si="0"/>
        <v>4.9</v>
      </c>
      <c r="D64" s="51">
        <f t="shared" si="0"/>
        <v>0.1</v>
      </c>
      <c r="E64" s="51">
        <f t="shared" si="0"/>
        <v>0.5</v>
      </c>
      <c r="F64" s="51">
        <f t="shared" si="0"/>
        <v>0</v>
      </c>
      <c r="G64" s="51">
        <f t="shared" si="0"/>
        <v>7.2</v>
      </c>
      <c r="H64" s="51">
        <f t="shared" si="0"/>
        <v>4.3</v>
      </c>
      <c r="I64" s="51">
        <f t="shared" si="0"/>
        <v>12.7</v>
      </c>
      <c r="J64" s="51">
        <f t="shared" si="0"/>
        <v>5.5</v>
      </c>
      <c r="K64" s="51">
        <f t="shared" si="0"/>
        <v>4.3</v>
      </c>
      <c r="L64" s="51">
        <f t="shared" si="0"/>
        <v>5.5</v>
      </c>
      <c r="M64" s="51">
        <f t="shared" si="0"/>
        <v>3.4</v>
      </c>
      <c r="N64" s="51">
        <f t="shared" si="0"/>
        <v>2.8</v>
      </c>
      <c r="O64" s="51">
        <f t="shared" si="0"/>
        <v>13.2</v>
      </c>
      <c r="P64" s="51">
        <f t="shared" si="0"/>
        <v>5.1</v>
      </c>
      <c r="Q64" s="51">
        <f t="shared" si="0"/>
        <v>6.9</v>
      </c>
      <c r="R64" s="51">
        <f t="shared" si="0"/>
        <v>6.6</v>
      </c>
      <c r="S64" s="51">
        <f t="shared" si="0"/>
        <v>10.6</v>
      </c>
      <c r="T64" s="52">
        <f t="shared" si="0"/>
        <v>5.8</v>
      </c>
      <c r="U64" s="53">
        <f t="shared" si="0"/>
        <v>99.4</v>
      </c>
      <c r="V64" s="53">
        <f t="shared" si="0"/>
        <v>1.6</v>
      </c>
      <c r="W64" s="53">
        <f t="shared" si="0"/>
        <v>1</v>
      </c>
      <c r="X64" s="54">
        <f t="shared" si="0"/>
        <v>100</v>
      </c>
      <c r="Y64" s="55">
        <f t="shared" si="1"/>
        <v>5.5</v>
      </c>
      <c r="Z64" s="51">
        <f t="shared" si="1"/>
        <v>20</v>
      </c>
      <c r="AA64" s="56">
        <f t="shared" si="1"/>
        <v>74.5</v>
      </c>
      <c r="AB64" s="143"/>
    </row>
    <row r="65" spans="2:28" s="1" customFormat="1" ht="27" customHeight="1">
      <c r="B65" s="2" t="s">
        <v>26</v>
      </c>
      <c r="C65" s="51">
        <f t="shared" si="0"/>
        <v>11.5</v>
      </c>
      <c r="D65" s="51">
        <f t="shared" si="0"/>
        <v>0.2</v>
      </c>
      <c r="E65" s="51">
        <f t="shared" si="0"/>
        <v>0.1</v>
      </c>
      <c r="F65" s="51">
        <f t="shared" si="0"/>
        <v>0</v>
      </c>
      <c r="G65" s="51">
        <f t="shared" si="0"/>
        <v>23.8</v>
      </c>
      <c r="H65" s="51">
        <f t="shared" si="0"/>
        <v>3.7</v>
      </c>
      <c r="I65" s="51">
        <f t="shared" si="0"/>
        <v>5.9</v>
      </c>
      <c r="J65" s="51">
        <f t="shared" si="0"/>
        <v>7.5</v>
      </c>
      <c r="K65" s="51">
        <f t="shared" si="0"/>
        <v>3.8</v>
      </c>
      <c r="L65" s="51">
        <f t="shared" si="0"/>
        <v>1.4</v>
      </c>
      <c r="M65" s="51">
        <f t="shared" si="0"/>
        <v>2.5</v>
      </c>
      <c r="N65" s="51">
        <f t="shared" si="0"/>
        <v>2.3</v>
      </c>
      <c r="O65" s="51">
        <f t="shared" si="0"/>
        <v>9.3</v>
      </c>
      <c r="P65" s="51">
        <f aca="true" t="shared" si="2" ref="P65:X65">ROUND(P15/$X15*100,1)</f>
        <v>2.6</v>
      </c>
      <c r="Q65" s="51">
        <f t="shared" si="2"/>
        <v>6.5</v>
      </c>
      <c r="R65" s="51">
        <f t="shared" si="2"/>
        <v>5.6</v>
      </c>
      <c r="S65" s="51">
        <f t="shared" si="2"/>
        <v>8.9</v>
      </c>
      <c r="T65" s="52">
        <f t="shared" si="2"/>
        <v>3.8</v>
      </c>
      <c r="U65" s="53">
        <f t="shared" si="2"/>
        <v>99.4</v>
      </c>
      <c r="V65" s="57">
        <f t="shared" si="2"/>
        <v>1.6</v>
      </c>
      <c r="W65" s="53">
        <f t="shared" si="2"/>
        <v>1</v>
      </c>
      <c r="X65" s="54">
        <f t="shared" si="2"/>
        <v>100</v>
      </c>
      <c r="Y65" s="55">
        <f t="shared" si="1"/>
        <v>11.7</v>
      </c>
      <c r="Z65" s="51">
        <f t="shared" si="1"/>
        <v>29.9</v>
      </c>
      <c r="AA65" s="56">
        <f t="shared" si="1"/>
        <v>58.4</v>
      </c>
      <c r="AB65" s="143"/>
    </row>
    <row r="66" spans="2:28" s="1" customFormat="1" ht="27" customHeight="1">
      <c r="B66" s="4" t="s">
        <v>27</v>
      </c>
      <c r="C66" s="58">
        <f aca="true" t="shared" si="3" ref="C66:X76">ROUND(C16/$X16*100,1)</f>
        <v>13.1</v>
      </c>
      <c r="D66" s="58">
        <f t="shared" si="3"/>
        <v>0</v>
      </c>
      <c r="E66" s="58">
        <f t="shared" si="3"/>
        <v>0</v>
      </c>
      <c r="F66" s="58">
        <f t="shared" si="3"/>
        <v>0.1</v>
      </c>
      <c r="G66" s="58">
        <f t="shared" si="3"/>
        <v>8.3</v>
      </c>
      <c r="H66" s="58">
        <f t="shared" si="3"/>
        <v>3.4</v>
      </c>
      <c r="I66" s="58">
        <f t="shared" si="3"/>
        <v>8.6</v>
      </c>
      <c r="J66" s="58">
        <f t="shared" si="3"/>
        <v>13</v>
      </c>
      <c r="K66" s="58">
        <f t="shared" si="3"/>
        <v>7.1</v>
      </c>
      <c r="L66" s="58">
        <f t="shared" si="3"/>
        <v>0.3</v>
      </c>
      <c r="M66" s="58">
        <f t="shared" si="3"/>
        <v>2.7</v>
      </c>
      <c r="N66" s="58">
        <f t="shared" si="3"/>
        <v>2.5</v>
      </c>
      <c r="O66" s="58">
        <f t="shared" si="3"/>
        <v>9</v>
      </c>
      <c r="P66" s="58">
        <f t="shared" si="3"/>
        <v>5.9</v>
      </c>
      <c r="Q66" s="58">
        <f t="shared" si="3"/>
        <v>6.3</v>
      </c>
      <c r="R66" s="58">
        <f t="shared" si="3"/>
        <v>6.4</v>
      </c>
      <c r="S66" s="58">
        <f t="shared" si="3"/>
        <v>9.2</v>
      </c>
      <c r="T66" s="59">
        <f t="shared" si="3"/>
        <v>3.5</v>
      </c>
      <c r="U66" s="60">
        <f t="shared" si="3"/>
        <v>99.4</v>
      </c>
      <c r="V66" s="60">
        <f t="shared" si="3"/>
        <v>1.6</v>
      </c>
      <c r="W66" s="60">
        <f t="shared" si="3"/>
        <v>1</v>
      </c>
      <c r="X66" s="62">
        <f t="shared" si="3"/>
        <v>100</v>
      </c>
      <c r="Y66" s="63">
        <f t="shared" si="1"/>
        <v>13.2</v>
      </c>
      <c r="Z66" s="58">
        <f t="shared" si="1"/>
        <v>17.1</v>
      </c>
      <c r="AA66" s="64">
        <f t="shared" si="1"/>
        <v>69.7</v>
      </c>
      <c r="AB66" s="143"/>
    </row>
    <row r="67" spans="2:28" s="1" customFormat="1" ht="27" customHeight="1">
      <c r="B67" s="2" t="s">
        <v>28</v>
      </c>
      <c r="C67" s="51">
        <f t="shared" si="3"/>
        <v>0.6</v>
      </c>
      <c r="D67" s="51">
        <f t="shared" si="3"/>
        <v>0</v>
      </c>
      <c r="E67" s="51">
        <f t="shared" si="3"/>
        <v>0</v>
      </c>
      <c r="F67" s="51">
        <f t="shared" si="3"/>
        <v>0</v>
      </c>
      <c r="G67" s="51">
        <f t="shared" si="3"/>
        <v>8</v>
      </c>
      <c r="H67" s="51">
        <f t="shared" si="3"/>
        <v>1</v>
      </c>
      <c r="I67" s="51">
        <f t="shared" si="3"/>
        <v>11.2</v>
      </c>
      <c r="J67" s="51">
        <f t="shared" si="3"/>
        <v>26.7</v>
      </c>
      <c r="K67" s="51">
        <f t="shared" si="3"/>
        <v>5.2</v>
      </c>
      <c r="L67" s="51">
        <f t="shared" si="3"/>
        <v>6</v>
      </c>
      <c r="M67" s="51">
        <f t="shared" si="3"/>
        <v>2.1</v>
      </c>
      <c r="N67" s="51">
        <f t="shared" si="3"/>
        <v>2</v>
      </c>
      <c r="O67" s="51">
        <f t="shared" si="3"/>
        <v>10.4</v>
      </c>
      <c r="P67" s="51">
        <f t="shared" si="3"/>
        <v>2.1</v>
      </c>
      <c r="Q67" s="51">
        <f t="shared" si="3"/>
        <v>5.4</v>
      </c>
      <c r="R67" s="51">
        <f t="shared" si="3"/>
        <v>2.3</v>
      </c>
      <c r="S67" s="51">
        <f t="shared" si="3"/>
        <v>9.1</v>
      </c>
      <c r="T67" s="52">
        <f t="shared" si="3"/>
        <v>7.3</v>
      </c>
      <c r="U67" s="53">
        <f t="shared" si="3"/>
        <v>99.4</v>
      </c>
      <c r="V67" s="57">
        <f t="shared" si="3"/>
        <v>1.6</v>
      </c>
      <c r="W67" s="53">
        <f t="shared" si="3"/>
        <v>1</v>
      </c>
      <c r="X67" s="54">
        <f t="shared" si="3"/>
        <v>100</v>
      </c>
      <c r="Y67" s="55">
        <f t="shared" si="1"/>
        <v>0.7</v>
      </c>
      <c r="Z67" s="51">
        <f t="shared" si="1"/>
        <v>19.3</v>
      </c>
      <c r="AA67" s="56">
        <f t="shared" si="1"/>
        <v>80</v>
      </c>
      <c r="AB67" s="143"/>
    </row>
    <row r="68" spans="2:28" s="1" customFormat="1" ht="27" customHeight="1">
      <c r="B68" s="2" t="s">
        <v>29</v>
      </c>
      <c r="C68" s="51">
        <f t="shared" si="3"/>
        <v>5.9</v>
      </c>
      <c r="D68" s="51">
        <f t="shared" si="3"/>
        <v>0.2</v>
      </c>
      <c r="E68" s="51">
        <f t="shared" si="3"/>
        <v>0</v>
      </c>
      <c r="F68" s="51">
        <f t="shared" si="3"/>
        <v>0</v>
      </c>
      <c r="G68" s="51">
        <f t="shared" si="3"/>
        <v>28.5</v>
      </c>
      <c r="H68" s="51">
        <f t="shared" si="3"/>
        <v>2.8</v>
      </c>
      <c r="I68" s="51">
        <f t="shared" si="3"/>
        <v>9.2</v>
      </c>
      <c r="J68" s="51">
        <f t="shared" si="3"/>
        <v>2.9</v>
      </c>
      <c r="K68" s="51">
        <f t="shared" si="3"/>
        <v>2.2</v>
      </c>
      <c r="L68" s="51">
        <f t="shared" si="3"/>
        <v>0.9</v>
      </c>
      <c r="M68" s="51">
        <f t="shared" si="3"/>
        <v>3.2</v>
      </c>
      <c r="N68" s="51">
        <f t="shared" si="3"/>
        <v>1.3</v>
      </c>
      <c r="O68" s="51">
        <f t="shared" si="3"/>
        <v>8.4</v>
      </c>
      <c r="P68" s="51">
        <f t="shared" si="3"/>
        <v>1.4</v>
      </c>
      <c r="Q68" s="51">
        <f t="shared" si="3"/>
        <v>5.3</v>
      </c>
      <c r="R68" s="51">
        <f t="shared" si="3"/>
        <v>5.2</v>
      </c>
      <c r="S68" s="51">
        <f t="shared" si="3"/>
        <v>17.8</v>
      </c>
      <c r="T68" s="52">
        <f t="shared" si="3"/>
        <v>4.2</v>
      </c>
      <c r="U68" s="53">
        <f t="shared" si="3"/>
        <v>99.4</v>
      </c>
      <c r="V68" s="53">
        <f t="shared" si="3"/>
        <v>1.6</v>
      </c>
      <c r="W68" s="53">
        <f t="shared" si="3"/>
        <v>1</v>
      </c>
      <c r="X68" s="54">
        <f t="shared" si="3"/>
        <v>100</v>
      </c>
      <c r="Y68" s="55">
        <f t="shared" si="1"/>
        <v>6.2</v>
      </c>
      <c r="Z68" s="51">
        <f t="shared" si="1"/>
        <v>37.9</v>
      </c>
      <c r="AA68" s="56">
        <f t="shared" si="1"/>
        <v>55.9</v>
      </c>
      <c r="AB68" s="143"/>
    </row>
    <row r="69" spans="2:28" s="1" customFormat="1" ht="27" customHeight="1">
      <c r="B69" s="2" t="s">
        <v>30</v>
      </c>
      <c r="C69" s="51">
        <f t="shared" si="3"/>
        <v>3.8</v>
      </c>
      <c r="D69" s="51">
        <f t="shared" si="3"/>
        <v>0.3</v>
      </c>
      <c r="E69" s="51">
        <f t="shared" si="3"/>
        <v>0</v>
      </c>
      <c r="F69" s="51">
        <f t="shared" si="3"/>
        <v>0.6</v>
      </c>
      <c r="G69" s="51">
        <f t="shared" si="3"/>
        <v>12.2</v>
      </c>
      <c r="H69" s="51">
        <f t="shared" si="3"/>
        <v>8.5</v>
      </c>
      <c r="I69" s="51">
        <f t="shared" si="3"/>
        <v>8.2</v>
      </c>
      <c r="J69" s="51">
        <f t="shared" si="3"/>
        <v>4.5</v>
      </c>
      <c r="K69" s="51">
        <f t="shared" si="3"/>
        <v>4.5</v>
      </c>
      <c r="L69" s="51">
        <f t="shared" si="3"/>
        <v>3.8</v>
      </c>
      <c r="M69" s="51">
        <f t="shared" si="3"/>
        <v>2.8</v>
      </c>
      <c r="N69" s="51">
        <f t="shared" si="3"/>
        <v>1.4</v>
      </c>
      <c r="O69" s="51">
        <f t="shared" si="3"/>
        <v>9</v>
      </c>
      <c r="P69" s="51">
        <f t="shared" si="3"/>
        <v>1</v>
      </c>
      <c r="Q69" s="51">
        <f t="shared" si="3"/>
        <v>6.4</v>
      </c>
      <c r="R69" s="51">
        <f t="shared" si="3"/>
        <v>5.9</v>
      </c>
      <c r="S69" s="51">
        <f t="shared" si="3"/>
        <v>17.4</v>
      </c>
      <c r="T69" s="52">
        <f t="shared" si="3"/>
        <v>9.2</v>
      </c>
      <c r="U69" s="53">
        <f t="shared" si="3"/>
        <v>99.4</v>
      </c>
      <c r="V69" s="57">
        <f t="shared" si="3"/>
        <v>1.6</v>
      </c>
      <c r="W69" s="53">
        <f t="shared" si="3"/>
        <v>1</v>
      </c>
      <c r="X69" s="54">
        <f t="shared" si="3"/>
        <v>100</v>
      </c>
      <c r="Y69" s="55">
        <f t="shared" si="1"/>
        <v>4.1</v>
      </c>
      <c r="Z69" s="51">
        <f t="shared" si="1"/>
        <v>21.1</v>
      </c>
      <c r="AA69" s="56">
        <f t="shared" si="1"/>
        <v>74.8</v>
      </c>
      <c r="AB69" s="143"/>
    </row>
    <row r="70" spans="2:28" s="1" customFormat="1" ht="27" customHeight="1">
      <c r="B70" s="4" t="s">
        <v>31</v>
      </c>
      <c r="C70" s="58">
        <f t="shared" si="3"/>
        <v>11.4</v>
      </c>
      <c r="D70" s="58">
        <f t="shared" si="3"/>
        <v>0.2</v>
      </c>
      <c r="E70" s="58">
        <f t="shared" si="3"/>
        <v>0.2</v>
      </c>
      <c r="F70" s="58">
        <f t="shared" si="3"/>
        <v>0</v>
      </c>
      <c r="G70" s="58">
        <f t="shared" si="3"/>
        <v>20.5</v>
      </c>
      <c r="H70" s="58">
        <f t="shared" si="3"/>
        <v>3.6</v>
      </c>
      <c r="I70" s="58">
        <f t="shared" si="3"/>
        <v>8.8</v>
      </c>
      <c r="J70" s="58">
        <f t="shared" si="3"/>
        <v>12.1</v>
      </c>
      <c r="K70" s="58">
        <f t="shared" si="3"/>
        <v>2.6</v>
      </c>
      <c r="L70" s="58">
        <f t="shared" si="3"/>
        <v>3.1</v>
      </c>
      <c r="M70" s="58">
        <f t="shared" si="3"/>
        <v>2.5</v>
      </c>
      <c r="N70" s="58">
        <f t="shared" si="3"/>
        <v>1.4</v>
      </c>
      <c r="O70" s="58">
        <f t="shared" si="3"/>
        <v>6.6</v>
      </c>
      <c r="P70" s="58">
        <f t="shared" si="3"/>
        <v>1.8</v>
      </c>
      <c r="Q70" s="58">
        <f t="shared" si="3"/>
        <v>7.1</v>
      </c>
      <c r="R70" s="58">
        <f t="shared" si="3"/>
        <v>4.2</v>
      </c>
      <c r="S70" s="58">
        <f t="shared" si="3"/>
        <v>9.2</v>
      </c>
      <c r="T70" s="59">
        <f t="shared" si="3"/>
        <v>4.1</v>
      </c>
      <c r="U70" s="60">
        <f t="shared" si="3"/>
        <v>99.4</v>
      </c>
      <c r="V70" s="60">
        <f t="shared" si="3"/>
        <v>1.6</v>
      </c>
      <c r="W70" s="60">
        <f t="shared" si="3"/>
        <v>1</v>
      </c>
      <c r="X70" s="62">
        <f t="shared" si="3"/>
        <v>100</v>
      </c>
      <c r="Y70" s="63">
        <f aca="true" t="shared" si="4" ref="Y70:AA76">ROUND(Y20/$U20*100,1)</f>
        <v>11.9</v>
      </c>
      <c r="Z70" s="58">
        <f t="shared" si="4"/>
        <v>29.5</v>
      </c>
      <c r="AA70" s="64">
        <f t="shared" si="4"/>
        <v>58.6</v>
      </c>
      <c r="AB70" s="143"/>
    </row>
    <row r="71" spans="2:28" s="1" customFormat="1" ht="27" customHeight="1">
      <c r="B71" s="2" t="s">
        <v>32</v>
      </c>
      <c r="C71" s="51">
        <f t="shared" si="3"/>
        <v>12</v>
      </c>
      <c r="D71" s="51">
        <f t="shared" si="3"/>
        <v>5.7</v>
      </c>
      <c r="E71" s="51">
        <f t="shared" si="3"/>
        <v>0.1</v>
      </c>
      <c r="F71" s="51">
        <f t="shared" si="3"/>
        <v>0</v>
      </c>
      <c r="G71" s="51">
        <f t="shared" si="3"/>
        <v>5.8</v>
      </c>
      <c r="H71" s="51">
        <f t="shared" si="3"/>
        <v>2.8</v>
      </c>
      <c r="I71" s="51">
        <f t="shared" si="3"/>
        <v>13.7</v>
      </c>
      <c r="J71" s="51">
        <f t="shared" si="3"/>
        <v>7.4</v>
      </c>
      <c r="K71" s="51">
        <f t="shared" si="3"/>
        <v>3.1</v>
      </c>
      <c r="L71" s="51">
        <f t="shared" si="3"/>
        <v>1.4</v>
      </c>
      <c r="M71" s="51">
        <f t="shared" si="3"/>
        <v>2.5</v>
      </c>
      <c r="N71" s="51">
        <f t="shared" si="3"/>
        <v>1.6</v>
      </c>
      <c r="O71" s="51">
        <f t="shared" si="3"/>
        <v>5.4</v>
      </c>
      <c r="P71" s="51">
        <f t="shared" si="3"/>
        <v>1.8</v>
      </c>
      <c r="Q71" s="51">
        <f t="shared" si="3"/>
        <v>9.7</v>
      </c>
      <c r="R71" s="51">
        <f t="shared" si="3"/>
        <v>3.8</v>
      </c>
      <c r="S71" s="51">
        <f t="shared" si="3"/>
        <v>18.3</v>
      </c>
      <c r="T71" s="52">
        <f t="shared" si="3"/>
        <v>4.3</v>
      </c>
      <c r="U71" s="53">
        <f t="shared" si="3"/>
        <v>99.4</v>
      </c>
      <c r="V71" s="57">
        <f t="shared" si="3"/>
        <v>1.6</v>
      </c>
      <c r="W71" s="53">
        <f t="shared" si="3"/>
        <v>1</v>
      </c>
      <c r="X71" s="54">
        <f t="shared" si="3"/>
        <v>100</v>
      </c>
      <c r="Y71" s="55">
        <f t="shared" si="4"/>
        <v>17.8</v>
      </c>
      <c r="Z71" s="51">
        <f t="shared" si="4"/>
        <v>19.7</v>
      </c>
      <c r="AA71" s="56">
        <f t="shared" si="4"/>
        <v>62.5</v>
      </c>
      <c r="AB71" s="143"/>
    </row>
    <row r="72" spans="2:28" s="1" customFormat="1" ht="27" customHeight="1">
      <c r="B72" s="2" t="s">
        <v>33</v>
      </c>
      <c r="C72" s="51">
        <f t="shared" si="3"/>
        <v>1.9</v>
      </c>
      <c r="D72" s="51">
        <f t="shared" si="3"/>
        <v>1.4</v>
      </c>
      <c r="E72" s="51">
        <f t="shared" si="3"/>
        <v>0</v>
      </c>
      <c r="F72" s="51">
        <f t="shared" si="3"/>
        <v>2.1</v>
      </c>
      <c r="G72" s="51">
        <f t="shared" si="3"/>
        <v>2.7</v>
      </c>
      <c r="H72" s="51">
        <f t="shared" si="3"/>
        <v>2.1</v>
      </c>
      <c r="I72" s="51">
        <f t="shared" si="3"/>
        <v>8.9</v>
      </c>
      <c r="J72" s="51">
        <f t="shared" si="3"/>
        <v>2.1</v>
      </c>
      <c r="K72" s="51">
        <f t="shared" si="3"/>
        <v>3</v>
      </c>
      <c r="L72" s="51">
        <f t="shared" si="3"/>
        <v>1.5</v>
      </c>
      <c r="M72" s="51">
        <f t="shared" si="3"/>
        <v>2</v>
      </c>
      <c r="N72" s="51">
        <f t="shared" si="3"/>
        <v>2.2</v>
      </c>
      <c r="O72" s="51">
        <f t="shared" si="3"/>
        <v>6.4</v>
      </c>
      <c r="P72" s="51">
        <f t="shared" si="3"/>
        <v>1.6</v>
      </c>
      <c r="Q72" s="51">
        <f t="shared" si="3"/>
        <v>33.2</v>
      </c>
      <c r="R72" s="51">
        <f t="shared" si="3"/>
        <v>9.2</v>
      </c>
      <c r="S72" s="51">
        <f t="shared" si="3"/>
        <v>15.6</v>
      </c>
      <c r="T72" s="52">
        <f t="shared" si="3"/>
        <v>3.6</v>
      </c>
      <c r="U72" s="53">
        <f t="shared" si="3"/>
        <v>99.4</v>
      </c>
      <c r="V72" s="53">
        <f t="shared" si="3"/>
        <v>1.6</v>
      </c>
      <c r="W72" s="53">
        <f t="shared" si="3"/>
        <v>1</v>
      </c>
      <c r="X72" s="54">
        <f t="shared" si="3"/>
        <v>100</v>
      </c>
      <c r="Y72" s="55">
        <f t="shared" si="4"/>
        <v>3.3</v>
      </c>
      <c r="Z72" s="51">
        <f t="shared" si="4"/>
        <v>13.8</v>
      </c>
      <c r="AA72" s="56">
        <f t="shared" si="4"/>
        <v>83</v>
      </c>
      <c r="AB72" s="143"/>
    </row>
    <row r="73" spans="2:28" s="1" customFormat="1" ht="27" customHeight="1">
      <c r="B73" s="2" t="s">
        <v>34</v>
      </c>
      <c r="C73" s="51">
        <f t="shared" si="3"/>
        <v>4.2</v>
      </c>
      <c r="D73" s="51">
        <f t="shared" si="3"/>
        <v>0.6</v>
      </c>
      <c r="E73" s="51">
        <f t="shared" si="3"/>
        <v>0</v>
      </c>
      <c r="F73" s="51">
        <f t="shared" si="3"/>
        <v>0</v>
      </c>
      <c r="G73" s="51">
        <f t="shared" si="3"/>
        <v>26.5</v>
      </c>
      <c r="H73" s="51">
        <f t="shared" si="3"/>
        <v>1.4</v>
      </c>
      <c r="I73" s="51">
        <f t="shared" si="3"/>
        <v>11.1</v>
      </c>
      <c r="J73" s="51">
        <f t="shared" si="3"/>
        <v>1.7</v>
      </c>
      <c r="K73" s="51">
        <f t="shared" si="3"/>
        <v>11.9</v>
      </c>
      <c r="L73" s="51">
        <f t="shared" si="3"/>
        <v>2.3</v>
      </c>
      <c r="M73" s="51">
        <f t="shared" si="3"/>
        <v>1.7</v>
      </c>
      <c r="N73" s="51">
        <f t="shared" si="3"/>
        <v>3.7</v>
      </c>
      <c r="O73" s="51">
        <f t="shared" si="3"/>
        <v>4.1</v>
      </c>
      <c r="P73" s="51">
        <f t="shared" si="3"/>
        <v>1.3</v>
      </c>
      <c r="Q73" s="51">
        <f t="shared" si="3"/>
        <v>17.1</v>
      </c>
      <c r="R73" s="51">
        <f t="shared" si="3"/>
        <v>3.9</v>
      </c>
      <c r="S73" s="51">
        <f t="shared" si="3"/>
        <v>6.3</v>
      </c>
      <c r="T73" s="52">
        <f t="shared" si="3"/>
        <v>1.7</v>
      </c>
      <c r="U73" s="53">
        <f t="shared" si="3"/>
        <v>99.4</v>
      </c>
      <c r="V73" s="57">
        <f t="shared" si="3"/>
        <v>1.6</v>
      </c>
      <c r="W73" s="53">
        <f t="shared" si="3"/>
        <v>1</v>
      </c>
      <c r="X73" s="54">
        <f t="shared" si="3"/>
        <v>100</v>
      </c>
      <c r="Y73" s="55">
        <f t="shared" si="4"/>
        <v>4.9</v>
      </c>
      <c r="Z73" s="51">
        <f t="shared" si="4"/>
        <v>37.8</v>
      </c>
      <c r="AA73" s="56">
        <f t="shared" si="4"/>
        <v>57.2</v>
      </c>
      <c r="AB73" s="143"/>
    </row>
    <row r="74" spans="2:28" s="13" customFormat="1" ht="27" customHeight="1">
      <c r="B74" s="6" t="s">
        <v>35</v>
      </c>
      <c r="C74" s="71">
        <f t="shared" si="3"/>
        <v>1.1</v>
      </c>
      <c r="D74" s="71">
        <f t="shared" si="3"/>
        <v>0.2</v>
      </c>
      <c r="E74" s="71">
        <f t="shared" si="3"/>
        <v>0.2</v>
      </c>
      <c r="F74" s="71">
        <f t="shared" si="3"/>
        <v>0</v>
      </c>
      <c r="G74" s="71">
        <f t="shared" si="3"/>
        <v>13.1</v>
      </c>
      <c r="H74" s="71">
        <f t="shared" si="3"/>
        <v>3.1</v>
      </c>
      <c r="I74" s="71">
        <f t="shared" si="3"/>
        <v>10.3</v>
      </c>
      <c r="J74" s="71">
        <f t="shared" si="3"/>
        <v>9.3</v>
      </c>
      <c r="K74" s="71">
        <f t="shared" si="3"/>
        <v>4.3</v>
      </c>
      <c r="L74" s="71">
        <f t="shared" si="3"/>
        <v>2.6</v>
      </c>
      <c r="M74" s="71">
        <f t="shared" si="3"/>
        <v>3.6</v>
      </c>
      <c r="N74" s="71">
        <f t="shared" si="3"/>
        <v>5.4</v>
      </c>
      <c r="O74" s="71">
        <f t="shared" si="3"/>
        <v>11.8</v>
      </c>
      <c r="P74" s="71">
        <f t="shared" si="3"/>
        <v>4.8</v>
      </c>
      <c r="Q74" s="71">
        <f t="shared" si="3"/>
        <v>8.8</v>
      </c>
      <c r="R74" s="71">
        <f t="shared" si="3"/>
        <v>5.9</v>
      </c>
      <c r="S74" s="71">
        <f t="shared" si="3"/>
        <v>10.2</v>
      </c>
      <c r="T74" s="72">
        <f t="shared" si="3"/>
        <v>4.7</v>
      </c>
      <c r="U74" s="73">
        <f t="shared" si="3"/>
        <v>99.4</v>
      </c>
      <c r="V74" s="74">
        <f t="shared" si="3"/>
        <v>1.6</v>
      </c>
      <c r="W74" s="73">
        <f t="shared" si="3"/>
        <v>1</v>
      </c>
      <c r="X74" s="75">
        <f t="shared" si="3"/>
        <v>100</v>
      </c>
      <c r="Y74" s="76">
        <f t="shared" si="4"/>
        <v>1.5</v>
      </c>
      <c r="Z74" s="71">
        <f t="shared" si="4"/>
        <v>23.6</v>
      </c>
      <c r="AA74" s="77">
        <f t="shared" si="4"/>
        <v>74.9</v>
      </c>
      <c r="AB74" s="143"/>
    </row>
    <row r="75" spans="2:28" s="13" customFormat="1" ht="27" customHeight="1">
      <c r="B75" s="7" t="s">
        <v>36</v>
      </c>
      <c r="C75" s="51">
        <f t="shared" si="3"/>
        <v>5.6</v>
      </c>
      <c r="D75" s="51">
        <f t="shared" si="3"/>
        <v>0.2</v>
      </c>
      <c r="E75" s="51">
        <f t="shared" si="3"/>
        <v>0.1</v>
      </c>
      <c r="F75" s="51">
        <f t="shared" si="3"/>
        <v>0</v>
      </c>
      <c r="G75" s="51">
        <f t="shared" si="3"/>
        <v>16.9</v>
      </c>
      <c r="H75" s="51">
        <f t="shared" si="3"/>
        <v>3.8</v>
      </c>
      <c r="I75" s="51">
        <f t="shared" si="3"/>
        <v>6.4</v>
      </c>
      <c r="J75" s="51">
        <f t="shared" si="3"/>
        <v>8.3</v>
      </c>
      <c r="K75" s="51">
        <f t="shared" si="3"/>
        <v>3.7</v>
      </c>
      <c r="L75" s="51">
        <f t="shared" si="3"/>
        <v>3.3</v>
      </c>
      <c r="M75" s="51">
        <f t="shared" si="3"/>
        <v>2.5</v>
      </c>
      <c r="N75" s="51">
        <f t="shared" si="3"/>
        <v>3.5</v>
      </c>
      <c r="O75" s="51">
        <f t="shared" si="3"/>
        <v>10.1</v>
      </c>
      <c r="P75" s="51">
        <f t="shared" si="3"/>
        <v>4.5</v>
      </c>
      <c r="Q75" s="51">
        <f t="shared" si="3"/>
        <v>7.1</v>
      </c>
      <c r="R75" s="51">
        <f t="shared" si="3"/>
        <v>6</v>
      </c>
      <c r="S75" s="51">
        <f t="shared" si="3"/>
        <v>13.1</v>
      </c>
      <c r="T75" s="52">
        <f t="shared" si="3"/>
        <v>4.3</v>
      </c>
      <c r="U75" s="53">
        <f t="shared" si="3"/>
        <v>99.4</v>
      </c>
      <c r="V75" s="53">
        <f t="shared" si="3"/>
        <v>1.6</v>
      </c>
      <c r="W75" s="53">
        <f t="shared" si="3"/>
        <v>1</v>
      </c>
      <c r="X75" s="54">
        <f t="shared" si="3"/>
        <v>100</v>
      </c>
      <c r="Y75" s="55">
        <f t="shared" si="4"/>
        <v>5.9</v>
      </c>
      <c r="Z75" s="51">
        <f t="shared" si="4"/>
        <v>23.5</v>
      </c>
      <c r="AA75" s="56">
        <f t="shared" si="4"/>
        <v>70.7</v>
      </c>
      <c r="AB75" s="143"/>
    </row>
    <row r="76" spans="2:28" s="13" customFormat="1" ht="27" customHeight="1" thickBot="1">
      <c r="B76" s="8" t="s">
        <v>37</v>
      </c>
      <c r="C76" s="78">
        <f t="shared" si="3"/>
        <v>1.6</v>
      </c>
      <c r="D76" s="78">
        <f t="shared" si="3"/>
        <v>0.1</v>
      </c>
      <c r="E76" s="78">
        <f t="shared" si="3"/>
        <v>1.2</v>
      </c>
      <c r="F76" s="78">
        <f t="shared" si="3"/>
        <v>0</v>
      </c>
      <c r="G76" s="78">
        <f t="shared" si="3"/>
        <v>14</v>
      </c>
      <c r="H76" s="78">
        <f t="shared" si="3"/>
        <v>3.8</v>
      </c>
      <c r="I76" s="78">
        <f t="shared" si="3"/>
        <v>6.3</v>
      </c>
      <c r="J76" s="78">
        <f t="shared" si="3"/>
        <v>12.6</v>
      </c>
      <c r="K76" s="78">
        <f t="shared" si="3"/>
        <v>4.7</v>
      </c>
      <c r="L76" s="78">
        <f t="shared" si="3"/>
        <v>3</v>
      </c>
      <c r="M76" s="78">
        <f t="shared" si="3"/>
        <v>3</v>
      </c>
      <c r="N76" s="78">
        <f t="shared" si="3"/>
        <v>3.8</v>
      </c>
      <c r="O76" s="78">
        <f t="shared" si="3"/>
        <v>11.2</v>
      </c>
      <c r="P76" s="78">
        <f t="shared" si="3"/>
        <v>5</v>
      </c>
      <c r="Q76" s="78">
        <f t="shared" si="3"/>
        <v>8</v>
      </c>
      <c r="R76" s="78">
        <f t="shared" si="3"/>
        <v>5.9</v>
      </c>
      <c r="S76" s="78">
        <f t="shared" si="3"/>
        <v>11</v>
      </c>
      <c r="T76" s="79">
        <f t="shared" si="3"/>
        <v>4.2</v>
      </c>
      <c r="U76" s="80">
        <f t="shared" si="3"/>
        <v>99.4</v>
      </c>
      <c r="V76" s="80">
        <f t="shared" si="3"/>
        <v>1.6</v>
      </c>
      <c r="W76" s="80">
        <f t="shared" si="3"/>
        <v>1</v>
      </c>
      <c r="X76" s="81">
        <f t="shared" si="3"/>
        <v>100</v>
      </c>
      <c r="Y76" s="82">
        <f t="shared" si="4"/>
        <v>3</v>
      </c>
      <c r="Z76" s="78">
        <f t="shared" si="4"/>
        <v>20.5</v>
      </c>
      <c r="AA76" s="83">
        <f t="shared" si="4"/>
        <v>76.6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5" ref="C79:AB88">ROUND(C4/C$4*100,1)</f>
        <v>100</v>
      </c>
      <c r="D79" s="45">
        <f t="shared" si="5"/>
        <v>100</v>
      </c>
      <c r="E79" s="45">
        <f t="shared" si="5"/>
        <v>100</v>
      </c>
      <c r="F79" s="45">
        <f t="shared" si="5"/>
        <v>100</v>
      </c>
      <c r="G79" s="45">
        <f t="shared" si="5"/>
        <v>100</v>
      </c>
      <c r="H79" s="45">
        <f t="shared" si="5"/>
        <v>100</v>
      </c>
      <c r="I79" s="45">
        <f t="shared" si="5"/>
        <v>100</v>
      </c>
      <c r="J79" s="45">
        <f t="shared" si="5"/>
        <v>100</v>
      </c>
      <c r="K79" s="45">
        <f t="shared" si="5"/>
        <v>100</v>
      </c>
      <c r="L79" s="45">
        <f t="shared" si="5"/>
        <v>100</v>
      </c>
      <c r="M79" s="45">
        <f t="shared" si="5"/>
        <v>100</v>
      </c>
      <c r="N79" s="45">
        <f t="shared" si="5"/>
        <v>100</v>
      </c>
      <c r="O79" s="45">
        <f t="shared" si="5"/>
        <v>100</v>
      </c>
      <c r="P79" s="45">
        <f t="shared" si="5"/>
        <v>100</v>
      </c>
      <c r="Q79" s="45">
        <f t="shared" si="5"/>
        <v>100</v>
      </c>
      <c r="R79" s="45">
        <f t="shared" si="5"/>
        <v>100</v>
      </c>
      <c r="S79" s="45">
        <f t="shared" si="5"/>
        <v>100</v>
      </c>
      <c r="T79" s="45">
        <f t="shared" si="5"/>
        <v>100</v>
      </c>
      <c r="U79" s="47">
        <f t="shared" si="5"/>
        <v>100</v>
      </c>
      <c r="V79" s="47">
        <f t="shared" si="5"/>
        <v>100</v>
      </c>
      <c r="W79" s="47">
        <f t="shared" si="5"/>
        <v>100</v>
      </c>
      <c r="X79" s="48">
        <f t="shared" si="5"/>
        <v>100</v>
      </c>
      <c r="Y79" s="49">
        <f t="shared" si="5"/>
        <v>100</v>
      </c>
      <c r="Z79" s="45">
        <f t="shared" si="5"/>
        <v>100</v>
      </c>
      <c r="AA79" s="50">
        <f t="shared" si="5"/>
        <v>100</v>
      </c>
      <c r="AB79" s="102">
        <f t="shared" si="5"/>
        <v>100</v>
      </c>
      <c r="AC79" s="1"/>
    </row>
    <row r="80" spans="2:28" s="1" customFormat="1" ht="27" customHeight="1">
      <c r="B80" s="2" t="s">
        <v>16</v>
      </c>
      <c r="C80" s="51">
        <f t="shared" si="5"/>
        <v>15.7</v>
      </c>
      <c r="D80" s="51">
        <f t="shared" si="5"/>
        <v>20.2</v>
      </c>
      <c r="E80" s="51">
        <f t="shared" si="5"/>
        <v>4.5</v>
      </c>
      <c r="F80" s="51">
        <f t="shared" si="5"/>
        <v>9.3</v>
      </c>
      <c r="G80" s="51">
        <f t="shared" si="5"/>
        <v>34</v>
      </c>
      <c r="H80" s="51">
        <f t="shared" si="5"/>
        <v>32.4</v>
      </c>
      <c r="I80" s="51">
        <f t="shared" si="5"/>
        <v>44.5</v>
      </c>
      <c r="J80" s="51">
        <f t="shared" si="5"/>
        <v>34.8</v>
      </c>
      <c r="K80" s="51">
        <f t="shared" si="5"/>
        <v>34.6</v>
      </c>
      <c r="L80" s="51">
        <f t="shared" si="5"/>
        <v>33.4</v>
      </c>
      <c r="M80" s="51">
        <f t="shared" si="5"/>
        <v>42.2</v>
      </c>
      <c r="N80" s="51">
        <f t="shared" si="5"/>
        <v>47.6</v>
      </c>
      <c r="O80" s="51">
        <f t="shared" si="5"/>
        <v>38.2</v>
      </c>
      <c r="P80" s="51">
        <f t="shared" si="5"/>
        <v>40.4</v>
      </c>
      <c r="Q80" s="51">
        <f t="shared" si="5"/>
        <v>38.5</v>
      </c>
      <c r="R80" s="51">
        <f t="shared" si="5"/>
        <v>35.9</v>
      </c>
      <c r="S80" s="51">
        <f t="shared" si="5"/>
        <v>32.6</v>
      </c>
      <c r="T80" s="51">
        <f t="shared" si="5"/>
        <v>38.8</v>
      </c>
      <c r="U80" s="53">
        <f t="shared" si="5"/>
        <v>36.5</v>
      </c>
      <c r="V80" s="53">
        <f t="shared" si="5"/>
        <v>36.5</v>
      </c>
      <c r="W80" s="53">
        <f t="shared" si="5"/>
        <v>36.5</v>
      </c>
      <c r="X80" s="54">
        <f t="shared" si="5"/>
        <v>36.5</v>
      </c>
      <c r="Y80" s="55">
        <f t="shared" si="5"/>
        <v>13.7</v>
      </c>
      <c r="Z80" s="51">
        <f t="shared" si="5"/>
        <v>37.8</v>
      </c>
      <c r="AA80" s="56">
        <f t="shared" si="5"/>
        <v>37</v>
      </c>
      <c r="AB80" s="103">
        <f t="shared" si="5"/>
        <v>104</v>
      </c>
    </row>
    <row r="81" spans="2:28" s="1" customFormat="1" ht="27" customHeight="1">
      <c r="B81" s="2" t="s">
        <v>17</v>
      </c>
      <c r="C81" s="51">
        <f t="shared" si="5"/>
        <v>7.7</v>
      </c>
      <c r="D81" s="51">
        <f t="shared" si="5"/>
        <v>0.6</v>
      </c>
      <c r="E81" s="51">
        <f t="shared" si="5"/>
        <v>1.8</v>
      </c>
      <c r="F81" s="51">
        <f t="shared" si="5"/>
        <v>0</v>
      </c>
      <c r="G81" s="51">
        <f t="shared" si="5"/>
        <v>23.9</v>
      </c>
      <c r="H81" s="51">
        <f t="shared" si="5"/>
        <v>31.3</v>
      </c>
      <c r="I81" s="51">
        <f t="shared" si="5"/>
        <v>19.1</v>
      </c>
      <c r="J81" s="51">
        <f t="shared" si="5"/>
        <v>33.6</v>
      </c>
      <c r="K81" s="51">
        <f t="shared" si="5"/>
        <v>24.4</v>
      </c>
      <c r="L81" s="51">
        <f t="shared" si="5"/>
        <v>33</v>
      </c>
      <c r="M81" s="51">
        <f t="shared" si="5"/>
        <v>30.6</v>
      </c>
      <c r="N81" s="51">
        <f t="shared" si="5"/>
        <v>29.8</v>
      </c>
      <c r="O81" s="51">
        <f t="shared" si="5"/>
        <v>32.8</v>
      </c>
      <c r="P81" s="51">
        <f t="shared" si="5"/>
        <v>37.9</v>
      </c>
      <c r="Q81" s="51">
        <f t="shared" si="5"/>
        <v>20.7</v>
      </c>
      <c r="R81" s="51">
        <f t="shared" si="5"/>
        <v>31.9</v>
      </c>
      <c r="S81" s="51">
        <f t="shared" si="5"/>
        <v>28.9</v>
      </c>
      <c r="T81" s="51">
        <f t="shared" si="5"/>
        <v>26.9</v>
      </c>
      <c r="U81" s="53">
        <f t="shared" si="5"/>
        <v>27.6</v>
      </c>
      <c r="V81" s="53">
        <f t="shared" si="5"/>
        <v>27.6</v>
      </c>
      <c r="W81" s="53">
        <f t="shared" si="5"/>
        <v>27.6</v>
      </c>
      <c r="X81" s="54">
        <f t="shared" si="5"/>
        <v>27.6</v>
      </c>
      <c r="Y81" s="55">
        <f t="shared" si="5"/>
        <v>6.1</v>
      </c>
      <c r="Z81" s="51">
        <f t="shared" si="5"/>
        <v>22.1</v>
      </c>
      <c r="AA81" s="56">
        <f t="shared" si="5"/>
        <v>30.1</v>
      </c>
      <c r="AB81" s="103">
        <f t="shared" si="5"/>
        <v>100.2</v>
      </c>
    </row>
    <row r="82" spans="2:28" s="1" customFormat="1" ht="27" customHeight="1">
      <c r="B82" s="2" t="s">
        <v>18</v>
      </c>
      <c r="C82" s="51">
        <f t="shared" si="5"/>
        <v>9.9</v>
      </c>
      <c r="D82" s="51">
        <f t="shared" si="5"/>
        <v>7.4</v>
      </c>
      <c r="E82" s="51">
        <f t="shared" si="5"/>
        <v>0.1</v>
      </c>
      <c r="F82" s="51">
        <f t="shared" si="5"/>
        <v>0</v>
      </c>
      <c r="G82" s="51">
        <f t="shared" si="5"/>
        <v>13.1</v>
      </c>
      <c r="H82" s="51">
        <f t="shared" si="5"/>
        <v>9.7</v>
      </c>
      <c r="I82" s="51">
        <f t="shared" si="5"/>
        <v>6</v>
      </c>
      <c r="J82" s="51">
        <f t="shared" si="5"/>
        <v>7.7</v>
      </c>
      <c r="K82" s="51">
        <f t="shared" si="5"/>
        <v>6.6</v>
      </c>
      <c r="L82" s="51">
        <f t="shared" si="5"/>
        <v>8.3</v>
      </c>
      <c r="M82" s="51">
        <f t="shared" si="5"/>
        <v>7.1</v>
      </c>
      <c r="N82" s="51">
        <f t="shared" si="5"/>
        <v>9.6</v>
      </c>
      <c r="O82" s="51">
        <f t="shared" si="5"/>
        <v>8.4</v>
      </c>
      <c r="P82" s="51">
        <f t="shared" si="5"/>
        <v>9.4</v>
      </c>
      <c r="Q82" s="51">
        <f t="shared" si="5"/>
        <v>8.5</v>
      </c>
      <c r="R82" s="51">
        <f t="shared" si="5"/>
        <v>9.2</v>
      </c>
      <c r="S82" s="51">
        <f t="shared" si="5"/>
        <v>13</v>
      </c>
      <c r="T82" s="51">
        <f t="shared" si="5"/>
        <v>9.7</v>
      </c>
      <c r="U82" s="53">
        <f t="shared" si="5"/>
        <v>9.4</v>
      </c>
      <c r="V82" s="57">
        <f t="shared" si="5"/>
        <v>9.4</v>
      </c>
      <c r="W82" s="53">
        <f t="shared" si="5"/>
        <v>9.4</v>
      </c>
      <c r="X82" s="54">
        <f t="shared" si="5"/>
        <v>9.4</v>
      </c>
      <c r="Y82" s="55">
        <f t="shared" si="5"/>
        <v>7.8</v>
      </c>
      <c r="Z82" s="51">
        <f t="shared" si="5"/>
        <v>10.5</v>
      </c>
      <c r="AA82" s="56">
        <f t="shared" si="5"/>
        <v>9.2</v>
      </c>
      <c r="AB82" s="103">
        <f t="shared" si="5"/>
        <v>90.7</v>
      </c>
    </row>
    <row r="83" spans="2:28" s="1" customFormat="1" ht="27" customHeight="1">
      <c r="B83" s="4" t="s">
        <v>19</v>
      </c>
      <c r="C83" s="58">
        <f t="shared" si="5"/>
        <v>1.6</v>
      </c>
      <c r="D83" s="58">
        <f t="shared" si="5"/>
        <v>0</v>
      </c>
      <c r="E83" s="58">
        <f t="shared" si="5"/>
        <v>82.8</v>
      </c>
      <c r="F83" s="58">
        <f t="shared" si="5"/>
        <v>0</v>
      </c>
      <c r="G83" s="58">
        <f t="shared" si="5"/>
        <v>8.8</v>
      </c>
      <c r="H83" s="58">
        <f t="shared" si="5"/>
        <v>6.3</v>
      </c>
      <c r="I83" s="58">
        <f t="shared" si="5"/>
        <v>5.5</v>
      </c>
      <c r="J83" s="58">
        <f t="shared" si="5"/>
        <v>10.6</v>
      </c>
      <c r="K83" s="58">
        <f t="shared" si="5"/>
        <v>14.3</v>
      </c>
      <c r="L83" s="58">
        <f t="shared" si="5"/>
        <v>3.8</v>
      </c>
      <c r="M83" s="58">
        <f t="shared" si="5"/>
        <v>3.8</v>
      </c>
      <c r="N83" s="58">
        <f t="shared" si="5"/>
        <v>3.4</v>
      </c>
      <c r="O83" s="58">
        <f t="shared" si="5"/>
        <v>4.1</v>
      </c>
      <c r="P83" s="58">
        <f t="shared" si="5"/>
        <v>2.9</v>
      </c>
      <c r="Q83" s="58">
        <f t="shared" si="5"/>
        <v>11.9</v>
      </c>
      <c r="R83" s="58">
        <f t="shared" si="5"/>
        <v>4.1</v>
      </c>
      <c r="S83" s="58">
        <f t="shared" si="5"/>
        <v>4.3</v>
      </c>
      <c r="T83" s="58">
        <f t="shared" si="5"/>
        <v>4.9</v>
      </c>
      <c r="U83" s="60">
        <f t="shared" si="5"/>
        <v>7.1</v>
      </c>
      <c r="V83" s="61">
        <f t="shared" si="5"/>
        <v>7.1</v>
      </c>
      <c r="W83" s="60">
        <f t="shared" si="5"/>
        <v>7.1</v>
      </c>
      <c r="X83" s="62">
        <f t="shared" si="5"/>
        <v>7.1</v>
      </c>
      <c r="Y83" s="63">
        <f t="shared" si="5"/>
        <v>18</v>
      </c>
      <c r="Z83" s="58">
        <f t="shared" si="5"/>
        <v>7.6</v>
      </c>
      <c r="AA83" s="64">
        <f t="shared" si="5"/>
        <v>6.5</v>
      </c>
      <c r="AB83" s="104">
        <f t="shared" si="5"/>
        <v>121.4</v>
      </c>
    </row>
    <row r="84" spans="2:28" s="1" customFormat="1" ht="27" customHeight="1">
      <c r="B84" s="5" t="s">
        <v>20</v>
      </c>
      <c r="C84" s="65">
        <f t="shared" si="5"/>
        <v>1.6</v>
      </c>
      <c r="D84" s="65">
        <f t="shared" si="5"/>
        <v>2.6</v>
      </c>
      <c r="E84" s="65">
        <f t="shared" si="5"/>
        <v>7.6</v>
      </c>
      <c r="F84" s="65">
        <f t="shared" si="5"/>
        <v>0</v>
      </c>
      <c r="G84" s="65">
        <f t="shared" si="5"/>
        <v>1.9</v>
      </c>
      <c r="H84" s="65">
        <f t="shared" si="5"/>
        <v>2</v>
      </c>
      <c r="I84" s="65">
        <f t="shared" si="5"/>
        <v>3.2</v>
      </c>
      <c r="J84" s="65">
        <f t="shared" si="5"/>
        <v>0.6</v>
      </c>
      <c r="K84" s="65">
        <f t="shared" si="5"/>
        <v>3</v>
      </c>
      <c r="L84" s="65">
        <f t="shared" si="5"/>
        <v>1.3</v>
      </c>
      <c r="M84" s="65">
        <f t="shared" si="5"/>
        <v>1.2</v>
      </c>
      <c r="N84" s="65">
        <f t="shared" si="5"/>
        <v>0.7</v>
      </c>
      <c r="O84" s="65">
        <f t="shared" si="5"/>
        <v>1.6</v>
      </c>
      <c r="P84" s="65">
        <f t="shared" si="5"/>
        <v>0</v>
      </c>
      <c r="Q84" s="65">
        <f t="shared" si="5"/>
        <v>1.9</v>
      </c>
      <c r="R84" s="65">
        <f t="shared" si="5"/>
        <v>1.4</v>
      </c>
      <c r="S84" s="65">
        <f t="shared" si="5"/>
        <v>1.4</v>
      </c>
      <c r="T84" s="65">
        <f t="shared" si="5"/>
        <v>1.4</v>
      </c>
      <c r="U84" s="67">
        <f t="shared" si="5"/>
        <v>1.6</v>
      </c>
      <c r="V84" s="67">
        <f t="shared" si="5"/>
        <v>1.6</v>
      </c>
      <c r="W84" s="67">
        <f t="shared" si="5"/>
        <v>1.6</v>
      </c>
      <c r="X84" s="68">
        <f t="shared" si="5"/>
        <v>1.6</v>
      </c>
      <c r="Y84" s="69">
        <f t="shared" si="5"/>
        <v>2.9</v>
      </c>
      <c r="Z84" s="65">
        <f t="shared" si="5"/>
        <v>2.4</v>
      </c>
      <c r="AA84" s="70">
        <f t="shared" si="5"/>
        <v>1.4</v>
      </c>
      <c r="AB84" s="105">
        <f t="shared" si="5"/>
        <v>111.9</v>
      </c>
    </row>
    <row r="85" spans="2:28" s="1" customFormat="1" ht="27" customHeight="1">
      <c r="B85" s="2" t="s">
        <v>21</v>
      </c>
      <c r="C85" s="51">
        <f t="shared" si="5"/>
        <v>0.6</v>
      </c>
      <c r="D85" s="51">
        <f t="shared" si="5"/>
        <v>6.6</v>
      </c>
      <c r="E85" s="51">
        <f t="shared" si="5"/>
        <v>0</v>
      </c>
      <c r="F85" s="51">
        <f t="shared" si="5"/>
        <v>0</v>
      </c>
      <c r="G85" s="51">
        <f t="shared" si="5"/>
        <v>0.6</v>
      </c>
      <c r="H85" s="51">
        <f t="shared" si="5"/>
        <v>0.6</v>
      </c>
      <c r="I85" s="51">
        <f t="shared" si="5"/>
        <v>1.8</v>
      </c>
      <c r="J85" s="51">
        <f t="shared" si="5"/>
        <v>0.1</v>
      </c>
      <c r="K85" s="51">
        <f t="shared" si="5"/>
        <v>0.2</v>
      </c>
      <c r="L85" s="51">
        <f t="shared" si="5"/>
        <v>0.4</v>
      </c>
      <c r="M85" s="51">
        <f t="shared" si="5"/>
        <v>0.3</v>
      </c>
      <c r="N85" s="51">
        <f t="shared" si="5"/>
        <v>0.3</v>
      </c>
      <c r="O85" s="51">
        <f t="shared" si="5"/>
        <v>0.3</v>
      </c>
      <c r="P85" s="51">
        <f t="shared" si="5"/>
        <v>0.1</v>
      </c>
      <c r="Q85" s="51">
        <f t="shared" si="5"/>
        <v>0.8</v>
      </c>
      <c r="R85" s="51">
        <f t="shared" si="5"/>
        <v>0.4</v>
      </c>
      <c r="S85" s="51">
        <f t="shared" si="5"/>
        <v>0.4</v>
      </c>
      <c r="T85" s="51">
        <f t="shared" si="5"/>
        <v>0.4</v>
      </c>
      <c r="U85" s="53">
        <f t="shared" si="5"/>
        <v>0.5</v>
      </c>
      <c r="V85" s="53">
        <f t="shared" si="5"/>
        <v>0.5</v>
      </c>
      <c r="W85" s="53">
        <f t="shared" si="5"/>
        <v>0.5</v>
      </c>
      <c r="X85" s="54">
        <f t="shared" si="5"/>
        <v>0.5</v>
      </c>
      <c r="Y85" s="55">
        <f t="shared" si="5"/>
        <v>0.8</v>
      </c>
      <c r="Z85" s="51">
        <f t="shared" si="5"/>
        <v>1</v>
      </c>
      <c r="AA85" s="56">
        <f t="shared" si="5"/>
        <v>0.4</v>
      </c>
      <c r="AB85" s="103">
        <f t="shared" si="5"/>
        <v>123.5</v>
      </c>
    </row>
    <row r="86" spans="2:28" s="1" customFormat="1" ht="27" customHeight="1">
      <c r="B86" s="2" t="s">
        <v>22</v>
      </c>
      <c r="C86" s="51">
        <f t="shared" si="5"/>
        <v>0.8</v>
      </c>
      <c r="D86" s="51">
        <f t="shared" si="5"/>
        <v>10.2</v>
      </c>
      <c r="E86" s="51">
        <f t="shared" si="5"/>
        <v>0.1</v>
      </c>
      <c r="F86" s="51">
        <f t="shared" si="5"/>
        <v>0</v>
      </c>
      <c r="G86" s="51">
        <f t="shared" si="5"/>
        <v>1</v>
      </c>
      <c r="H86" s="51">
        <f t="shared" si="5"/>
        <v>0.4</v>
      </c>
      <c r="I86" s="51">
        <f t="shared" si="5"/>
        <v>2</v>
      </c>
      <c r="J86" s="51">
        <f t="shared" si="5"/>
        <v>0.3</v>
      </c>
      <c r="K86" s="51">
        <f t="shared" si="5"/>
        <v>0.6</v>
      </c>
      <c r="L86" s="51">
        <f t="shared" si="5"/>
        <v>0.4</v>
      </c>
      <c r="M86" s="51">
        <f t="shared" si="5"/>
        <v>0.7</v>
      </c>
      <c r="N86" s="51">
        <f t="shared" si="5"/>
        <v>0.5</v>
      </c>
      <c r="O86" s="51">
        <f t="shared" si="5"/>
        <v>1.1</v>
      </c>
      <c r="P86" s="51">
        <f t="shared" si="5"/>
        <v>0.2</v>
      </c>
      <c r="Q86" s="51">
        <f t="shared" si="5"/>
        <v>1.1</v>
      </c>
      <c r="R86" s="51">
        <f t="shared" si="5"/>
        <v>1</v>
      </c>
      <c r="S86" s="51">
        <f t="shared" si="5"/>
        <v>1.3</v>
      </c>
      <c r="T86" s="51">
        <f t="shared" si="5"/>
        <v>0.7</v>
      </c>
      <c r="U86" s="53">
        <f t="shared" si="5"/>
        <v>0.9</v>
      </c>
      <c r="V86" s="53">
        <f t="shared" si="5"/>
        <v>0.9</v>
      </c>
      <c r="W86" s="53">
        <f t="shared" si="5"/>
        <v>0.9</v>
      </c>
      <c r="X86" s="54">
        <f t="shared" si="5"/>
        <v>0.9</v>
      </c>
      <c r="Y86" s="55">
        <f t="shared" si="5"/>
        <v>1.2</v>
      </c>
      <c r="Z86" s="51">
        <f t="shared" si="5"/>
        <v>1.4</v>
      </c>
      <c r="AA86" s="56">
        <f t="shared" si="5"/>
        <v>0.8</v>
      </c>
      <c r="AB86" s="103">
        <f t="shared" si="5"/>
        <v>88.4</v>
      </c>
    </row>
    <row r="87" spans="2:28" s="1" customFormat="1" ht="27" customHeight="1">
      <c r="B87" s="4" t="s">
        <v>23</v>
      </c>
      <c r="C87" s="58">
        <f t="shared" si="5"/>
        <v>3.4</v>
      </c>
      <c r="D87" s="58">
        <f t="shared" si="5"/>
        <v>6.4</v>
      </c>
      <c r="E87" s="58">
        <f t="shared" si="5"/>
        <v>0.2</v>
      </c>
      <c r="F87" s="58">
        <f t="shared" si="5"/>
        <v>0</v>
      </c>
      <c r="G87" s="58">
        <f t="shared" si="5"/>
        <v>0.6</v>
      </c>
      <c r="H87" s="58">
        <f t="shared" si="5"/>
        <v>1</v>
      </c>
      <c r="I87" s="58">
        <f t="shared" si="5"/>
        <v>1.7</v>
      </c>
      <c r="J87" s="58">
        <f t="shared" si="5"/>
        <v>0.5</v>
      </c>
      <c r="K87" s="58">
        <f t="shared" si="5"/>
        <v>1.8</v>
      </c>
      <c r="L87" s="58">
        <f t="shared" si="5"/>
        <v>1.1</v>
      </c>
      <c r="M87" s="58">
        <f t="shared" si="5"/>
        <v>1.8</v>
      </c>
      <c r="N87" s="58">
        <f t="shared" si="5"/>
        <v>1.1</v>
      </c>
      <c r="O87" s="58">
        <f t="shared" si="5"/>
        <v>1.8</v>
      </c>
      <c r="P87" s="58">
        <f t="shared" si="5"/>
        <v>0.3</v>
      </c>
      <c r="Q87" s="58">
        <f t="shared" si="5"/>
        <v>1.8</v>
      </c>
      <c r="R87" s="58">
        <f t="shared" si="5"/>
        <v>2.1</v>
      </c>
      <c r="S87" s="58">
        <f t="shared" si="5"/>
        <v>2.2</v>
      </c>
      <c r="T87" s="58">
        <f t="shared" si="5"/>
        <v>1.9</v>
      </c>
      <c r="U87" s="60">
        <f t="shared" si="5"/>
        <v>1.4</v>
      </c>
      <c r="V87" s="60">
        <f t="shared" si="5"/>
        <v>1.4</v>
      </c>
      <c r="W87" s="60">
        <f t="shared" si="5"/>
        <v>1.4</v>
      </c>
      <c r="X87" s="62">
        <f t="shared" si="5"/>
        <v>1.4</v>
      </c>
      <c r="Y87" s="63">
        <f t="shared" si="5"/>
        <v>2.9</v>
      </c>
      <c r="Z87" s="58">
        <f t="shared" si="5"/>
        <v>1</v>
      </c>
      <c r="AA87" s="64">
        <f t="shared" si="5"/>
        <v>1.5</v>
      </c>
      <c r="AB87" s="104">
        <f t="shared" si="5"/>
        <v>78.5</v>
      </c>
    </row>
    <row r="88" spans="2:28" s="1" customFormat="1" ht="27" customHeight="1">
      <c r="B88" s="2" t="s">
        <v>24</v>
      </c>
      <c r="C88" s="51">
        <f t="shared" si="5"/>
        <v>3.4</v>
      </c>
      <c r="D88" s="51">
        <f t="shared" si="5"/>
        <v>5.6</v>
      </c>
      <c r="E88" s="51">
        <f t="shared" si="5"/>
        <v>0</v>
      </c>
      <c r="F88" s="51">
        <f t="shared" si="5"/>
        <v>0</v>
      </c>
      <c r="G88" s="51">
        <f t="shared" si="5"/>
        <v>0.5</v>
      </c>
      <c r="H88" s="51">
        <f t="shared" si="5"/>
        <v>1.5</v>
      </c>
      <c r="I88" s="51">
        <f t="shared" si="5"/>
        <v>0.5</v>
      </c>
      <c r="J88" s="51">
        <f t="shared" si="5"/>
        <v>0.3</v>
      </c>
      <c r="K88" s="51">
        <f t="shared" si="5"/>
        <v>0.4</v>
      </c>
      <c r="L88" s="51">
        <f t="shared" si="5"/>
        <v>6.1</v>
      </c>
      <c r="M88" s="51">
        <f t="shared" si="5"/>
        <v>0.7</v>
      </c>
      <c r="N88" s="51">
        <f t="shared" si="5"/>
        <v>0.3</v>
      </c>
      <c r="O88" s="51">
        <f t="shared" si="5"/>
        <v>0.9</v>
      </c>
      <c r="P88" s="51">
        <f t="shared" si="5"/>
        <v>0.6</v>
      </c>
      <c r="Q88" s="51">
        <f t="shared" si="5"/>
        <v>1</v>
      </c>
      <c r="R88" s="51">
        <f t="shared" si="5"/>
        <v>1.3</v>
      </c>
      <c r="S88" s="51">
        <f t="shared" si="5"/>
        <v>1.5</v>
      </c>
      <c r="T88" s="51">
        <f t="shared" si="5"/>
        <v>0.6</v>
      </c>
      <c r="U88" s="53">
        <f t="shared" si="5"/>
        <v>1</v>
      </c>
      <c r="V88" s="57">
        <f t="shared" si="5"/>
        <v>1</v>
      </c>
      <c r="W88" s="53">
        <f t="shared" si="5"/>
        <v>1</v>
      </c>
      <c r="X88" s="54">
        <f>ROUND(X13/X$4*100,1)</f>
        <v>1</v>
      </c>
      <c r="Y88" s="55">
        <f>ROUND(Y13/Y$4*100,1)</f>
        <v>2.8</v>
      </c>
      <c r="Z88" s="51">
        <f>ROUND(Z13/Z$4*100,1)</f>
        <v>0.5</v>
      </c>
      <c r="AA88" s="56">
        <f>ROUND(AA13/AA$4*100,1)</f>
        <v>1.1</v>
      </c>
      <c r="AB88" s="103">
        <f>ROUND(AB13/AB$4*100,1)</f>
        <v>96.6</v>
      </c>
    </row>
    <row r="89" spans="2:28" s="1" customFormat="1" ht="27" customHeight="1">
      <c r="B89" s="2" t="s">
        <v>25</v>
      </c>
      <c r="C89" s="51">
        <f aca="true" t="shared" si="6" ref="C89:AB98">ROUND(C14/C$4*100,1)</f>
        <v>4</v>
      </c>
      <c r="D89" s="51">
        <f t="shared" si="6"/>
        <v>0.8</v>
      </c>
      <c r="E89" s="51">
        <f t="shared" si="6"/>
        <v>1.5</v>
      </c>
      <c r="F89" s="51">
        <f t="shared" si="6"/>
        <v>0</v>
      </c>
      <c r="G89" s="51">
        <f t="shared" si="6"/>
        <v>0.9</v>
      </c>
      <c r="H89" s="51">
        <f t="shared" si="6"/>
        <v>2.1</v>
      </c>
      <c r="I89" s="51">
        <f t="shared" si="6"/>
        <v>2.7</v>
      </c>
      <c r="J89" s="51">
        <f t="shared" si="6"/>
        <v>0.9</v>
      </c>
      <c r="K89" s="51">
        <f t="shared" si="6"/>
        <v>1.7</v>
      </c>
      <c r="L89" s="51">
        <f t="shared" si="6"/>
        <v>3.3</v>
      </c>
      <c r="M89" s="51">
        <f t="shared" si="6"/>
        <v>1.9</v>
      </c>
      <c r="N89" s="51">
        <f t="shared" si="6"/>
        <v>1.1</v>
      </c>
      <c r="O89" s="51">
        <f t="shared" si="6"/>
        <v>2</v>
      </c>
      <c r="P89" s="51">
        <f t="shared" si="6"/>
        <v>1.8</v>
      </c>
      <c r="Q89" s="51">
        <f t="shared" si="6"/>
        <v>1.5</v>
      </c>
      <c r="R89" s="51">
        <f t="shared" si="6"/>
        <v>1.9</v>
      </c>
      <c r="S89" s="51">
        <f t="shared" si="6"/>
        <v>1.7</v>
      </c>
      <c r="T89" s="51">
        <f t="shared" si="6"/>
        <v>2.3</v>
      </c>
      <c r="U89" s="53">
        <f t="shared" si="6"/>
        <v>1.7</v>
      </c>
      <c r="V89" s="53">
        <f t="shared" si="6"/>
        <v>1.7</v>
      </c>
      <c r="W89" s="53">
        <f t="shared" si="6"/>
        <v>1.7</v>
      </c>
      <c r="X89" s="54">
        <f t="shared" si="6"/>
        <v>1.7</v>
      </c>
      <c r="Y89" s="55">
        <f t="shared" si="6"/>
        <v>3.3</v>
      </c>
      <c r="Z89" s="51">
        <f t="shared" si="6"/>
        <v>1.6</v>
      </c>
      <c r="AA89" s="56">
        <f t="shared" si="6"/>
        <v>1.7</v>
      </c>
      <c r="AB89" s="103">
        <f t="shared" si="6"/>
        <v>95.3</v>
      </c>
    </row>
    <row r="90" spans="2:28" s="1" customFormat="1" ht="27" customHeight="1">
      <c r="B90" s="2" t="s">
        <v>26</v>
      </c>
      <c r="C90" s="51">
        <f t="shared" si="6"/>
        <v>15.3</v>
      </c>
      <c r="D90" s="51">
        <f t="shared" si="6"/>
        <v>2.7</v>
      </c>
      <c r="E90" s="51">
        <f t="shared" si="6"/>
        <v>0.4</v>
      </c>
      <c r="F90" s="51">
        <f t="shared" si="6"/>
        <v>0</v>
      </c>
      <c r="G90" s="51">
        <f t="shared" si="6"/>
        <v>4.7</v>
      </c>
      <c r="H90" s="51">
        <f t="shared" si="6"/>
        <v>2.9</v>
      </c>
      <c r="I90" s="51">
        <f t="shared" si="6"/>
        <v>2.1</v>
      </c>
      <c r="J90" s="51">
        <f t="shared" si="6"/>
        <v>2</v>
      </c>
      <c r="K90" s="51">
        <f t="shared" si="6"/>
        <v>2.5</v>
      </c>
      <c r="L90" s="51">
        <f t="shared" si="6"/>
        <v>1.4</v>
      </c>
      <c r="M90" s="51">
        <f t="shared" si="6"/>
        <v>2.3</v>
      </c>
      <c r="N90" s="51">
        <f t="shared" si="6"/>
        <v>1.5</v>
      </c>
      <c r="O90" s="51">
        <f t="shared" si="6"/>
        <v>2.3</v>
      </c>
      <c r="P90" s="51">
        <f t="shared" si="6"/>
        <v>1.5</v>
      </c>
      <c r="Q90" s="51">
        <f t="shared" si="6"/>
        <v>2.3</v>
      </c>
      <c r="R90" s="51">
        <f t="shared" si="6"/>
        <v>2.7</v>
      </c>
      <c r="S90" s="51">
        <f t="shared" si="6"/>
        <v>2.3</v>
      </c>
      <c r="T90" s="51">
        <f t="shared" si="6"/>
        <v>2.4</v>
      </c>
      <c r="U90" s="53">
        <f t="shared" si="6"/>
        <v>2.8</v>
      </c>
      <c r="V90" s="57">
        <f t="shared" si="6"/>
        <v>2.8</v>
      </c>
      <c r="W90" s="53">
        <f t="shared" si="6"/>
        <v>2.8</v>
      </c>
      <c r="X90" s="54">
        <f t="shared" si="6"/>
        <v>2.8</v>
      </c>
      <c r="Y90" s="55">
        <f t="shared" si="6"/>
        <v>11.6</v>
      </c>
      <c r="Z90" s="51">
        <f t="shared" si="6"/>
        <v>3.8</v>
      </c>
      <c r="AA90" s="56">
        <f t="shared" si="6"/>
        <v>2.2</v>
      </c>
      <c r="AB90" s="103">
        <f t="shared" si="6"/>
        <v>92.5</v>
      </c>
    </row>
    <row r="91" spans="2:28" s="1" customFormat="1" ht="27" customHeight="1">
      <c r="B91" s="4" t="s">
        <v>27</v>
      </c>
      <c r="C91" s="58">
        <f t="shared" si="6"/>
        <v>12.6</v>
      </c>
      <c r="D91" s="58">
        <f t="shared" si="6"/>
        <v>0.6</v>
      </c>
      <c r="E91" s="58">
        <f t="shared" si="6"/>
        <v>0</v>
      </c>
      <c r="F91" s="58">
        <f t="shared" si="6"/>
        <v>9.3</v>
      </c>
      <c r="G91" s="58">
        <f t="shared" si="6"/>
        <v>1.2</v>
      </c>
      <c r="H91" s="58">
        <f t="shared" si="6"/>
        <v>2</v>
      </c>
      <c r="I91" s="58">
        <f t="shared" si="6"/>
        <v>2.2</v>
      </c>
      <c r="J91" s="58">
        <f t="shared" si="6"/>
        <v>2.5</v>
      </c>
      <c r="K91" s="58">
        <f t="shared" si="6"/>
        <v>3.3</v>
      </c>
      <c r="L91" s="58">
        <f t="shared" si="6"/>
        <v>0.2</v>
      </c>
      <c r="M91" s="58">
        <f t="shared" si="6"/>
        <v>1.7</v>
      </c>
      <c r="N91" s="58">
        <f t="shared" si="6"/>
        <v>1.1</v>
      </c>
      <c r="O91" s="58">
        <f t="shared" si="6"/>
        <v>1.6</v>
      </c>
      <c r="P91" s="58">
        <f t="shared" si="6"/>
        <v>2.5</v>
      </c>
      <c r="Q91" s="58">
        <f t="shared" si="6"/>
        <v>1.6</v>
      </c>
      <c r="R91" s="58">
        <f t="shared" si="6"/>
        <v>2.2</v>
      </c>
      <c r="S91" s="58">
        <f t="shared" si="6"/>
        <v>1.7</v>
      </c>
      <c r="T91" s="58">
        <f t="shared" si="6"/>
        <v>1.6</v>
      </c>
      <c r="U91" s="60">
        <f t="shared" si="6"/>
        <v>2</v>
      </c>
      <c r="V91" s="60">
        <f t="shared" si="6"/>
        <v>2</v>
      </c>
      <c r="W91" s="60">
        <f t="shared" si="6"/>
        <v>2</v>
      </c>
      <c r="X91" s="62">
        <f t="shared" si="6"/>
        <v>2</v>
      </c>
      <c r="Y91" s="63">
        <f t="shared" si="6"/>
        <v>9.4</v>
      </c>
      <c r="Z91" s="58">
        <f t="shared" si="6"/>
        <v>1.6</v>
      </c>
      <c r="AA91" s="64">
        <f t="shared" si="6"/>
        <v>1.9</v>
      </c>
      <c r="AB91" s="104">
        <f t="shared" si="6"/>
        <v>81.2</v>
      </c>
    </row>
    <row r="92" spans="2:28" s="1" customFormat="1" ht="27" customHeight="1">
      <c r="B92" s="2" t="s">
        <v>28</v>
      </c>
      <c r="C92" s="51">
        <f t="shared" si="6"/>
        <v>0.2</v>
      </c>
      <c r="D92" s="51">
        <f t="shared" si="6"/>
        <v>0</v>
      </c>
      <c r="E92" s="51">
        <f t="shared" si="6"/>
        <v>0</v>
      </c>
      <c r="F92" s="51">
        <f t="shared" si="6"/>
        <v>0</v>
      </c>
      <c r="G92" s="51">
        <f t="shared" si="6"/>
        <v>0.4</v>
      </c>
      <c r="H92" s="51">
        <f t="shared" si="6"/>
        <v>0.2</v>
      </c>
      <c r="I92" s="51">
        <f t="shared" si="6"/>
        <v>1</v>
      </c>
      <c r="J92" s="51">
        <f t="shared" si="6"/>
        <v>1.8</v>
      </c>
      <c r="K92" s="51">
        <f t="shared" si="6"/>
        <v>0.8</v>
      </c>
      <c r="L92" s="51">
        <f t="shared" si="6"/>
        <v>1.5</v>
      </c>
      <c r="M92" s="51">
        <f t="shared" si="6"/>
        <v>0.5</v>
      </c>
      <c r="N92" s="51">
        <f t="shared" si="6"/>
        <v>0.3</v>
      </c>
      <c r="O92" s="51">
        <f t="shared" si="6"/>
        <v>0.6</v>
      </c>
      <c r="P92" s="51">
        <f t="shared" si="6"/>
        <v>0.3</v>
      </c>
      <c r="Q92" s="51">
        <f t="shared" si="6"/>
        <v>0.5</v>
      </c>
      <c r="R92" s="51">
        <f t="shared" si="6"/>
        <v>0.3</v>
      </c>
      <c r="S92" s="51">
        <f t="shared" si="6"/>
        <v>0.6</v>
      </c>
      <c r="T92" s="51">
        <f t="shared" si="6"/>
        <v>1.2</v>
      </c>
      <c r="U92" s="53">
        <f t="shared" si="6"/>
        <v>0.7</v>
      </c>
      <c r="V92" s="57">
        <f t="shared" si="6"/>
        <v>0.7</v>
      </c>
      <c r="W92" s="53">
        <f t="shared" si="6"/>
        <v>0.7</v>
      </c>
      <c r="X92" s="54">
        <f t="shared" si="6"/>
        <v>0.7</v>
      </c>
      <c r="Y92" s="55">
        <f t="shared" si="6"/>
        <v>0.2</v>
      </c>
      <c r="Z92" s="51">
        <f t="shared" si="6"/>
        <v>0.6</v>
      </c>
      <c r="AA92" s="56">
        <f t="shared" si="6"/>
        <v>0.8</v>
      </c>
      <c r="AB92" s="103">
        <f t="shared" si="6"/>
        <v>80.5</v>
      </c>
    </row>
    <row r="93" spans="2:28" s="1" customFormat="1" ht="27" customHeight="1">
      <c r="B93" s="2" t="s">
        <v>29</v>
      </c>
      <c r="C93" s="51">
        <f t="shared" si="6"/>
        <v>3.5</v>
      </c>
      <c r="D93" s="51">
        <f t="shared" si="6"/>
        <v>1.9</v>
      </c>
      <c r="E93" s="51">
        <f t="shared" si="6"/>
        <v>0.1</v>
      </c>
      <c r="F93" s="51">
        <f t="shared" si="6"/>
        <v>0</v>
      </c>
      <c r="G93" s="51">
        <f t="shared" si="6"/>
        <v>2.5</v>
      </c>
      <c r="H93" s="51">
        <f t="shared" si="6"/>
        <v>1</v>
      </c>
      <c r="I93" s="51">
        <f t="shared" si="6"/>
        <v>1.4</v>
      </c>
      <c r="J93" s="51">
        <f t="shared" si="6"/>
        <v>0.3</v>
      </c>
      <c r="K93" s="51">
        <f t="shared" si="6"/>
        <v>0.6</v>
      </c>
      <c r="L93" s="51">
        <f t="shared" si="6"/>
        <v>0.4</v>
      </c>
      <c r="M93" s="51">
        <f t="shared" si="6"/>
        <v>1.2</v>
      </c>
      <c r="N93" s="51">
        <f t="shared" si="6"/>
        <v>0.4</v>
      </c>
      <c r="O93" s="51">
        <f t="shared" si="6"/>
        <v>0.9</v>
      </c>
      <c r="P93" s="51">
        <f t="shared" si="6"/>
        <v>0.4</v>
      </c>
      <c r="Q93" s="51">
        <f t="shared" si="6"/>
        <v>0.8</v>
      </c>
      <c r="R93" s="51">
        <f t="shared" si="6"/>
        <v>1.1</v>
      </c>
      <c r="S93" s="51">
        <f t="shared" si="6"/>
        <v>2</v>
      </c>
      <c r="T93" s="51">
        <f t="shared" si="6"/>
        <v>1.2</v>
      </c>
      <c r="U93" s="53">
        <f t="shared" si="6"/>
        <v>1.2</v>
      </c>
      <c r="V93" s="53">
        <f t="shared" si="6"/>
        <v>1.2</v>
      </c>
      <c r="W93" s="53">
        <f t="shared" si="6"/>
        <v>1.2</v>
      </c>
      <c r="X93" s="54">
        <f t="shared" si="6"/>
        <v>1.2</v>
      </c>
      <c r="Y93" s="55">
        <f t="shared" si="6"/>
        <v>2.7</v>
      </c>
      <c r="Z93" s="51">
        <f t="shared" si="6"/>
        <v>2.1</v>
      </c>
      <c r="AA93" s="56">
        <f t="shared" si="6"/>
        <v>0.9</v>
      </c>
      <c r="AB93" s="103">
        <f t="shared" si="6"/>
        <v>97.4</v>
      </c>
    </row>
    <row r="94" spans="2:28" s="1" customFormat="1" ht="27" customHeight="1">
      <c r="B94" s="2" t="s">
        <v>30</v>
      </c>
      <c r="C94" s="51">
        <f t="shared" si="6"/>
        <v>2.3</v>
      </c>
      <c r="D94" s="51">
        <f t="shared" si="6"/>
        <v>2.3</v>
      </c>
      <c r="E94" s="51">
        <f t="shared" si="6"/>
        <v>0.1</v>
      </c>
      <c r="F94" s="51">
        <f t="shared" si="6"/>
        <v>34.3</v>
      </c>
      <c r="G94" s="51">
        <f t="shared" si="6"/>
        <v>1.1</v>
      </c>
      <c r="H94" s="51">
        <f t="shared" si="6"/>
        <v>3.2</v>
      </c>
      <c r="I94" s="51">
        <f t="shared" si="6"/>
        <v>1.3</v>
      </c>
      <c r="J94" s="51">
        <f t="shared" si="6"/>
        <v>0.6</v>
      </c>
      <c r="K94" s="51">
        <f t="shared" si="6"/>
        <v>1.4</v>
      </c>
      <c r="L94" s="51">
        <f t="shared" si="6"/>
        <v>1.8</v>
      </c>
      <c r="M94" s="51">
        <f t="shared" si="6"/>
        <v>1.2</v>
      </c>
      <c r="N94" s="51">
        <f t="shared" si="6"/>
        <v>0.4</v>
      </c>
      <c r="O94" s="51">
        <f t="shared" si="6"/>
        <v>1.1</v>
      </c>
      <c r="P94" s="51">
        <f t="shared" si="6"/>
        <v>0.3</v>
      </c>
      <c r="Q94" s="51">
        <f t="shared" si="6"/>
        <v>1</v>
      </c>
      <c r="R94" s="51">
        <f t="shared" si="6"/>
        <v>1.3</v>
      </c>
      <c r="S94" s="51">
        <f t="shared" si="6"/>
        <v>2.1</v>
      </c>
      <c r="T94" s="51">
        <f t="shared" si="6"/>
        <v>2.7</v>
      </c>
      <c r="U94" s="53">
        <f t="shared" si="6"/>
        <v>1.3</v>
      </c>
      <c r="V94" s="57">
        <f t="shared" si="6"/>
        <v>1.3</v>
      </c>
      <c r="W94" s="53">
        <f t="shared" si="6"/>
        <v>1.3</v>
      </c>
      <c r="X94" s="54">
        <f t="shared" si="6"/>
        <v>1.3</v>
      </c>
      <c r="Y94" s="55">
        <f t="shared" si="6"/>
        <v>1.9</v>
      </c>
      <c r="Z94" s="51">
        <f t="shared" si="6"/>
        <v>1.2</v>
      </c>
      <c r="AA94" s="56">
        <f t="shared" si="6"/>
        <v>1.3</v>
      </c>
      <c r="AB94" s="103">
        <f t="shared" si="6"/>
        <v>86.7</v>
      </c>
    </row>
    <row r="95" spans="2:28" s="1" customFormat="1" ht="27" customHeight="1">
      <c r="B95" s="4" t="s">
        <v>31</v>
      </c>
      <c r="C95" s="58">
        <f t="shared" si="6"/>
        <v>12.2</v>
      </c>
      <c r="D95" s="58">
        <f t="shared" si="6"/>
        <v>3.3</v>
      </c>
      <c r="E95" s="58">
        <f t="shared" si="6"/>
        <v>0.7</v>
      </c>
      <c r="F95" s="58">
        <f t="shared" si="6"/>
        <v>0</v>
      </c>
      <c r="G95" s="58">
        <f t="shared" si="6"/>
        <v>3.3</v>
      </c>
      <c r="H95" s="58">
        <f t="shared" si="6"/>
        <v>2.3</v>
      </c>
      <c r="I95" s="58">
        <f t="shared" si="6"/>
        <v>2.5</v>
      </c>
      <c r="J95" s="58">
        <f t="shared" si="6"/>
        <v>2.6</v>
      </c>
      <c r="K95" s="58">
        <f t="shared" si="6"/>
        <v>1.4</v>
      </c>
      <c r="L95" s="58">
        <f t="shared" si="6"/>
        <v>2.5</v>
      </c>
      <c r="M95" s="58">
        <f t="shared" si="6"/>
        <v>1.8</v>
      </c>
      <c r="N95" s="58">
        <f t="shared" si="6"/>
        <v>0.7</v>
      </c>
      <c r="O95" s="58">
        <f t="shared" si="6"/>
        <v>1.3</v>
      </c>
      <c r="P95" s="58">
        <f t="shared" si="6"/>
        <v>0.8</v>
      </c>
      <c r="Q95" s="58">
        <f t="shared" si="6"/>
        <v>1.9</v>
      </c>
      <c r="R95" s="58">
        <f t="shared" si="6"/>
        <v>1.6</v>
      </c>
      <c r="S95" s="58">
        <f t="shared" si="6"/>
        <v>1.9</v>
      </c>
      <c r="T95" s="58">
        <f t="shared" si="6"/>
        <v>2.1</v>
      </c>
      <c r="U95" s="60">
        <f t="shared" si="6"/>
        <v>2.2</v>
      </c>
      <c r="V95" s="60">
        <f t="shared" si="6"/>
        <v>2.2</v>
      </c>
      <c r="W95" s="60">
        <f t="shared" si="6"/>
        <v>2.2</v>
      </c>
      <c r="X95" s="62">
        <f t="shared" si="6"/>
        <v>2.2</v>
      </c>
      <c r="Y95" s="63">
        <f t="shared" si="6"/>
        <v>9.3</v>
      </c>
      <c r="Z95" s="58">
        <f t="shared" si="6"/>
        <v>3</v>
      </c>
      <c r="AA95" s="64">
        <f t="shared" si="6"/>
        <v>1.8</v>
      </c>
      <c r="AB95" s="104">
        <f t="shared" si="6"/>
        <v>97.7</v>
      </c>
    </row>
    <row r="96" spans="2:28" s="1" customFormat="1" ht="27" customHeight="1">
      <c r="B96" s="2" t="s">
        <v>32</v>
      </c>
      <c r="C96" s="51">
        <f t="shared" si="6"/>
        <v>3.4</v>
      </c>
      <c r="D96" s="51">
        <f t="shared" si="6"/>
        <v>21.6</v>
      </c>
      <c r="E96" s="51">
        <f t="shared" si="6"/>
        <v>0.1</v>
      </c>
      <c r="F96" s="51">
        <f t="shared" si="6"/>
        <v>0</v>
      </c>
      <c r="G96" s="51">
        <f t="shared" si="6"/>
        <v>0.2</v>
      </c>
      <c r="H96" s="51">
        <f t="shared" si="6"/>
        <v>0.5</v>
      </c>
      <c r="I96" s="51">
        <f t="shared" si="6"/>
        <v>1</v>
      </c>
      <c r="J96" s="51">
        <f t="shared" si="6"/>
        <v>0.4</v>
      </c>
      <c r="K96" s="51">
        <f t="shared" si="6"/>
        <v>0.4</v>
      </c>
      <c r="L96" s="51">
        <f t="shared" si="6"/>
        <v>0.3</v>
      </c>
      <c r="M96" s="51">
        <f t="shared" si="6"/>
        <v>0.5</v>
      </c>
      <c r="N96" s="51">
        <f t="shared" si="6"/>
        <v>0.2</v>
      </c>
      <c r="O96" s="51">
        <f t="shared" si="6"/>
        <v>0.3</v>
      </c>
      <c r="P96" s="51">
        <f t="shared" si="6"/>
        <v>0.2</v>
      </c>
      <c r="Q96" s="51">
        <f t="shared" si="6"/>
        <v>0.7</v>
      </c>
      <c r="R96" s="51">
        <f t="shared" si="6"/>
        <v>0.4</v>
      </c>
      <c r="S96" s="51">
        <f t="shared" si="6"/>
        <v>1</v>
      </c>
      <c r="T96" s="51">
        <f t="shared" si="6"/>
        <v>0.6</v>
      </c>
      <c r="U96" s="53">
        <f t="shared" si="6"/>
        <v>0.6</v>
      </c>
      <c r="V96" s="57">
        <f t="shared" si="6"/>
        <v>0.6</v>
      </c>
      <c r="W96" s="53">
        <f t="shared" si="6"/>
        <v>0.6</v>
      </c>
      <c r="X96" s="54">
        <f t="shared" si="6"/>
        <v>0.6</v>
      </c>
      <c r="Y96" s="55">
        <f t="shared" si="6"/>
        <v>3.7</v>
      </c>
      <c r="Z96" s="51">
        <f t="shared" si="6"/>
        <v>0.5</v>
      </c>
      <c r="AA96" s="56">
        <f t="shared" si="6"/>
        <v>0.5</v>
      </c>
      <c r="AB96" s="103">
        <f t="shared" si="6"/>
        <v>73.4</v>
      </c>
    </row>
    <row r="97" spans="2:28" s="1" customFormat="1" ht="27" customHeight="1">
      <c r="B97" s="2" t="s">
        <v>33</v>
      </c>
      <c r="C97" s="51">
        <f t="shared" si="6"/>
        <v>0.5</v>
      </c>
      <c r="D97" s="51">
        <f t="shared" si="6"/>
        <v>4.7</v>
      </c>
      <c r="E97" s="51">
        <f t="shared" si="6"/>
        <v>0</v>
      </c>
      <c r="F97" s="51">
        <f t="shared" si="6"/>
        <v>46.8</v>
      </c>
      <c r="G97" s="51">
        <f t="shared" si="6"/>
        <v>0.1</v>
      </c>
      <c r="H97" s="51">
        <f t="shared" si="6"/>
        <v>0.3</v>
      </c>
      <c r="I97" s="51">
        <f t="shared" si="6"/>
        <v>0.6</v>
      </c>
      <c r="J97" s="51">
        <f t="shared" si="6"/>
        <v>0.1</v>
      </c>
      <c r="K97" s="51">
        <f t="shared" si="6"/>
        <v>0.4</v>
      </c>
      <c r="L97" s="51">
        <f t="shared" si="6"/>
        <v>0.3</v>
      </c>
      <c r="M97" s="51">
        <f t="shared" si="6"/>
        <v>0.3</v>
      </c>
      <c r="N97" s="51">
        <f t="shared" si="6"/>
        <v>0.3</v>
      </c>
      <c r="O97" s="51">
        <f t="shared" si="6"/>
        <v>0.3</v>
      </c>
      <c r="P97" s="51">
        <f t="shared" si="6"/>
        <v>0.2</v>
      </c>
      <c r="Q97" s="51">
        <f t="shared" si="6"/>
        <v>2.2</v>
      </c>
      <c r="R97" s="51">
        <f t="shared" si="6"/>
        <v>0.9</v>
      </c>
      <c r="S97" s="51">
        <f t="shared" si="6"/>
        <v>0.8</v>
      </c>
      <c r="T97" s="51">
        <f t="shared" si="6"/>
        <v>0.4</v>
      </c>
      <c r="U97" s="53">
        <f t="shared" si="6"/>
        <v>0.5</v>
      </c>
      <c r="V97" s="53">
        <f t="shared" si="6"/>
        <v>0.5</v>
      </c>
      <c r="W97" s="53">
        <f t="shared" si="6"/>
        <v>0.6</v>
      </c>
      <c r="X97" s="54">
        <f t="shared" si="6"/>
        <v>0.5</v>
      </c>
      <c r="Y97" s="55">
        <f t="shared" si="6"/>
        <v>0.6</v>
      </c>
      <c r="Z97" s="51">
        <f t="shared" si="6"/>
        <v>0.3</v>
      </c>
      <c r="AA97" s="56">
        <f t="shared" si="6"/>
        <v>0.6</v>
      </c>
      <c r="AB97" s="103">
        <f t="shared" si="6"/>
        <v>92</v>
      </c>
    </row>
    <row r="98" spans="2:28" s="1" customFormat="1" ht="27" customHeight="1">
      <c r="B98" s="2" t="s">
        <v>34</v>
      </c>
      <c r="C98" s="51">
        <f t="shared" si="6"/>
        <v>1.2</v>
      </c>
      <c r="D98" s="51">
        <f t="shared" si="6"/>
        <v>2.4</v>
      </c>
      <c r="E98" s="51">
        <f t="shared" si="6"/>
        <v>0</v>
      </c>
      <c r="F98" s="51">
        <f t="shared" si="6"/>
        <v>0</v>
      </c>
      <c r="G98" s="51">
        <f t="shared" si="6"/>
        <v>1.1</v>
      </c>
      <c r="H98" s="51">
        <f t="shared" si="6"/>
        <v>0.2</v>
      </c>
      <c r="I98" s="51">
        <f t="shared" si="6"/>
        <v>0.8</v>
      </c>
      <c r="J98" s="51">
        <f t="shared" si="6"/>
        <v>0.1</v>
      </c>
      <c r="K98" s="51">
        <f t="shared" si="6"/>
        <v>1.6</v>
      </c>
      <c r="L98" s="51">
        <f t="shared" si="6"/>
        <v>0.5</v>
      </c>
      <c r="M98" s="51">
        <f t="shared" si="6"/>
        <v>0.3</v>
      </c>
      <c r="N98" s="51">
        <f t="shared" si="6"/>
        <v>0.5</v>
      </c>
      <c r="O98" s="51">
        <f t="shared" si="6"/>
        <v>0.2</v>
      </c>
      <c r="P98" s="51">
        <f t="shared" si="6"/>
        <v>0.2</v>
      </c>
      <c r="Q98" s="51">
        <f t="shared" si="6"/>
        <v>1.2</v>
      </c>
      <c r="R98" s="51">
        <f t="shared" si="6"/>
        <v>0.4</v>
      </c>
      <c r="S98" s="51">
        <f t="shared" si="6"/>
        <v>0.3</v>
      </c>
      <c r="T98" s="51">
        <f t="shared" si="6"/>
        <v>0.2</v>
      </c>
      <c r="U98" s="53">
        <f t="shared" si="6"/>
        <v>0.6</v>
      </c>
      <c r="V98" s="57">
        <f t="shared" si="6"/>
        <v>0.6</v>
      </c>
      <c r="W98" s="53">
        <f t="shared" si="6"/>
        <v>0.6</v>
      </c>
      <c r="X98" s="54">
        <f>ROUND(X23/X$4*100,1)</f>
        <v>0.6</v>
      </c>
      <c r="Y98" s="55">
        <f>ROUND(Y23/Y$4*100,1)</f>
        <v>1</v>
      </c>
      <c r="Z98" s="51">
        <f>ROUND(Z23/Z$4*100,1)</f>
        <v>1</v>
      </c>
      <c r="AA98" s="56">
        <f>ROUND(AA23/AA$4*100,1)</f>
        <v>0.5</v>
      </c>
      <c r="AB98" s="103">
        <f>ROUND(AB23/AB$4*100,1)</f>
        <v>104.9</v>
      </c>
    </row>
    <row r="99" spans="2:28" s="13" customFormat="1" ht="27" customHeight="1">
      <c r="B99" s="6" t="s">
        <v>35</v>
      </c>
      <c r="C99" s="71">
        <f aca="true" t="shared" si="7" ref="C99:AB101">ROUND(C24/C$4*100,1)</f>
        <v>22.2</v>
      </c>
      <c r="D99" s="71">
        <f t="shared" si="7"/>
        <v>46</v>
      </c>
      <c r="E99" s="71">
        <f t="shared" si="7"/>
        <v>12.4</v>
      </c>
      <c r="F99" s="71">
        <f t="shared" si="7"/>
        <v>9.3</v>
      </c>
      <c r="G99" s="71">
        <f t="shared" si="7"/>
        <v>38.1</v>
      </c>
      <c r="H99" s="71">
        <f t="shared" si="7"/>
        <v>36.5</v>
      </c>
      <c r="I99" s="71">
        <f t="shared" si="7"/>
        <v>53.1</v>
      </c>
      <c r="J99" s="71">
        <f t="shared" si="7"/>
        <v>36.4</v>
      </c>
      <c r="K99" s="71">
        <f t="shared" si="7"/>
        <v>40.2</v>
      </c>
      <c r="L99" s="71">
        <f t="shared" si="7"/>
        <v>36.6</v>
      </c>
      <c r="M99" s="71">
        <f t="shared" si="7"/>
        <v>46.3</v>
      </c>
      <c r="N99" s="71">
        <f t="shared" si="7"/>
        <v>50.2</v>
      </c>
      <c r="O99" s="71">
        <f t="shared" si="7"/>
        <v>43</v>
      </c>
      <c r="P99" s="71">
        <f t="shared" si="7"/>
        <v>41</v>
      </c>
      <c r="Q99" s="71">
        <f t="shared" si="7"/>
        <v>44.2</v>
      </c>
      <c r="R99" s="71">
        <f t="shared" si="7"/>
        <v>40.8</v>
      </c>
      <c r="S99" s="71">
        <f t="shared" si="7"/>
        <v>38</v>
      </c>
      <c r="T99" s="71">
        <f t="shared" si="7"/>
        <v>43.2</v>
      </c>
      <c r="U99" s="73">
        <f t="shared" si="7"/>
        <v>41</v>
      </c>
      <c r="V99" s="74">
        <f t="shared" si="7"/>
        <v>41</v>
      </c>
      <c r="W99" s="73">
        <f t="shared" si="7"/>
        <v>41</v>
      </c>
      <c r="X99" s="75">
        <f t="shared" si="7"/>
        <v>41</v>
      </c>
      <c r="Y99" s="76">
        <f t="shared" si="7"/>
        <v>21.5</v>
      </c>
      <c r="Z99" s="71">
        <f t="shared" si="7"/>
        <v>43.5</v>
      </c>
      <c r="AA99" s="77">
        <f t="shared" si="7"/>
        <v>41</v>
      </c>
      <c r="AB99" s="106">
        <f t="shared" si="7"/>
        <v>102.9</v>
      </c>
    </row>
    <row r="100" spans="2:28" s="13" customFormat="1" ht="27" customHeight="1">
      <c r="B100" s="7" t="s">
        <v>36</v>
      </c>
      <c r="C100" s="51">
        <f t="shared" si="7"/>
        <v>45.2</v>
      </c>
      <c r="D100" s="51">
        <f t="shared" si="7"/>
        <v>17.2</v>
      </c>
      <c r="E100" s="51">
        <f t="shared" si="7"/>
        <v>2</v>
      </c>
      <c r="F100" s="51">
        <f t="shared" si="7"/>
        <v>9.3</v>
      </c>
      <c r="G100" s="51">
        <f t="shared" si="7"/>
        <v>20.4</v>
      </c>
      <c r="H100" s="51">
        <f t="shared" si="7"/>
        <v>18.2</v>
      </c>
      <c r="I100" s="51">
        <f t="shared" si="7"/>
        <v>13.6</v>
      </c>
      <c r="J100" s="51">
        <f t="shared" si="7"/>
        <v>13.5</v>
      </c>
      <c r="K100" s="51">
        <f t="shared" si="7"/>
        <v>14.5</v>
      </c>
      <c r="L100" s="51">
        <f t="shared" si="7"/>
        <v>19.4</v>
      </c>
      <c r="M100" s="51">
        <f t="shared" si="7"/>
        <v>13.6</v>
      </c>
      <c r="N100" s="51">
        <f t="shared" si="7"/>
        <v>13.7</v>
      </c>
      <c r="O100" s="51">
        <f t="shared" si="7"/>
        <v>15.3</v>
      </c>
      <c r="P100" s="51">
        <f t="shared" si="7"/>
        <v>15.8</v>
      </c>
      <c r="Q100" s="51">
        <f t="shared" si="7"/>
        <v>14.8</v>
      </c>
      <c r="R100" s="51">
        <f t="shared" si="7"/>
        <v>17.3</v>
      </c>
      <c r="S100" s="51">
        <f t="shared" si="7"/>
        <v>20.1</v>
      </c>
      <c r="T100" s="51">
        <f t="shared" si="7"/>
        <v>16.6</v>
      </c>
      <c r="U100" s="53">
        <f t="shared" si="7"/>
        <v>17</v>
      </c>
      <c r="V100" s="53">
        <f t="shared" si="7"/>
        <v>17</v>
      </c>
      <c r="W100" s="53">
        <f t="shared" si="7"/>
        <v>17</v>
      </c>
      <c r="X100" s="54">
        <f t="shared" si="7"/>
        <v>17</v>
      </c>
      <c r="Y100" s="55">
        <f t="shared" si="7"/>
        <v>34.9</v>
      </c>
      <c r="Z100" s="51">
        <f t="shared" si="7"/>
        <v>17.9</v>
      </c>
      <c r="AA100" s="56">
        <f t="shared" si="7"/>
        <v>16</v>
      </c>
      <c r="AB100" s="103">
        <f t="shared" si="7"/>
        <v>90.5</v>
      </c>
    </row>
    <row r="101" spans="2:28" s="13" customFormat="1" ht="27" customHeight="1" thickBot="1">
      <c r="B101" s="8" t="s">
        <v>37</v>
      </c>
      <c r="C101" s="78">
        <f t="shared" si="7"/>
        <v>32.6</v>
      </c>
      <c r="D101" s="78">
        <f t="shared" si="7"/>
        <v>36.8</v>
      </c>
      <c r="E101" s="78">
        <f t="shared" si="7"/>
        <v>85.6</v>
      </c>
      <c r="F101" s="78">
        <f t="shared" si="7"/>
        <v>81.3</v>
      </c>
      <c r="G101" s="78">
        <f t="shared" si="7"/>
        <v>41.5</v>
      </c>
      <c r="H101" s="78">
        <f t="shared" si="7"/>
        <v>45.3</v>
      </c>
      <c r="I101" s="78">
        <f t="shared" si="7"/>
        <v>33.3</v>
      </c>
      <c r="J101" s="78">
        <f t="shared" si="7"/>
        <v>50.1</v>
      </c>
      <c r="K101" s="78">
        <f t="shared" si="7"/>
        <v>45.3</v>
      </c>
      <c r="L101" s="78">
        <f t="shared" si="7"/>
        <v>44</v>
      </c>
      <c r="M101" s="78">
        <f t="shared" si="7"/>
        <v>40.1</v>
      </c>
      <c r="N101" s="78">
        <f t="shared" si="7"/>
        <v>36.1</v>
      </c>
      <c r="O101" s="78">
        <f t="shared" si="7"/>
        <v>41.7</v>
      </c>
      <c r="P101" s="78">
        <f t="shared" si="7"/>
        <v>43.1</v>
      </c>
      <c r="Q101" s="78">
        <f t="shared" si="7"/>
        <v>41.1</v>
      </c>
      <c r="R101" s="78">
        <f t="shared" si="7"/>
        <v>41.9</v>
      </c>
      <c r="S101" s="78">
        <f t="shared" si="7"/>
        <v>41.9</v>
      </c>
      <c r="T101" s="78">
        <f t="shared" si="7"/>
        <v>40.2</v>
      </c>
      <c r="U101" s="80">
        <f t="shared" si="7"/>
        <v>42</v>
      </c>
      <c r="V101" s="80">
        <f t="shared" si="7"/>
        <v>42</v>
      </c>
      <c r="W101" s="80">
        <f t="shared" si="7"/>
        <v>42</v>
      </c>
      <c r="X101" s="81">
        <f t="shared" si="7"/>
        <v>42</v>
      </c>
      <c r="Y101" s="82">
        <f t="shared" si="7"/>
        <v>43.6</v>
      </c>
      <c r="Z101" s="78">
        <f t="shared" si="7"/>
        <v>38.6</v>
      </c>
      <c r="AA101" s="83">
        <f t="shared" si="7"/>
        <v>42.9</v>
      </c>
      <c r="AB101" s="107">
        <f t="shared" si="7"/>
        <v>101.5</v>
      </c>
    </row>
    <row r="102" s="12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68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39939</v>
      </c>
      <c r="D4" s="85">
        <v>2462</v>
      </c>
      <c r="E4" s="85">
        <v>10957</v>
      </c>
      <c r="F4" s="85">
        <v>427</v>
      </c>
      <c r="G4" s="85">
        <v>244937</v>
      </c>
      <c r="H4" s="85">
        <v>63213</v>
      </c>
      <c r="I4" s="85">
        <v>135869</v>
      </c>
      <c r="J4" s="85">
        <v>205973</v>
      </c>
      <c r="K4" s="85">
        <v>81488</v>
      </c>
      <c r="L4" s="85">
        <v>52677</v>
      </c>
      <c r="M4" s="85">
        <v>60923</v>
      </c>
      <c r="N4" s="85">
        <v>82473</v>
      </c>
      <c r="O4" s="85">
        <v>212998</v>
      </c>
      <c r="P4" s="85">
        <v>89511</v>
      </c>
      <c r="Q4" s="85">
        <v>147832</v>
      </c>
      <c r="R4" s="85">
        <v>109860</v>
      </c>
      <c r="S4" s="85">
        <v>209465</v>
      </c>
      <c r="T4" s="85">
        <v>81014</v>
      </c>
      <c r="U4" s="85">
        <v>1832019</v>
      </c>
      <c r="V4" s="85">
        <v>26264</v>
      </c>
      <c r="W4" s="85">
        <v>16552</v>
      </c>
      <c r="X4" s="86">
        <v>1841731</v>
      </c>
      <c r="Y4" s="27">
        <v>53358</v>
      </c>
      <c r="Z4" s="28">
        <v>381233</v>
      </c>
      <c r="AA4" s="29">
        <v>1397428</v>
      </c>
      <c r="AB4" s="86">
        <v>6366</v>
      </c>
      <c r="AC4" s="1"/>
      <c r="AD4" s="84"/>
    </row>
    <row r="5" spans="2:30" s="1" customFormat="1" ht="27" customHeight="1">
      <c r="B5" s="2" t="s">
        <v>16</v>
      </c>
      <c r="C5" s="87">
        <v>6298</v>
      </c>
      <c r="D5" s="87">
        <v>471</v>
      </c>
      <c r="E5" s="87">
        <v>501</v>
      </c>
      <c r="F5" s="87">
        <v>40</v>
      </c>
      <c r="G5" s="87">
        <v>80790</v>
      </c>
      <c r="H5" s="87">
        <v>22169</v>
      </c>
      <c r="I5" s="87">
        <v>59431</v>
      </c>
      <c r="J5" s="87">
        <v>71858</v>
      </c>
      <c r="K5" s="87">
        <v>28304</v>
      </c>
      <c r="L5" s="87">
        <v>17420</v>
      </c>
      <c r="M5" s="87">
        <v>25433</v>
      </c>
      <c r="N5" s="87">
        <v>39212</v>
      </c>
      <c r="O5" s="87">
        <v>81697</v>
      </c>
      <c r="P5" s="87">
        <v>36202</v>
      </c>
      <c r="Q5" s="87">
        <v>57214</v>
      </c>
      <c r="R5" s="87">
        <v>39318</v>
      </c>
      <c r="S5" s="87">
        <v>68511</v>
      </c>
      <c r="T5" s="87">
        <v>31367</v>
      </c>
      <c r="U5" s="87">
        <v>666235</v>
      </c>
      <c r="V5" s="87">
        <v>9551</v>
      </c>
      <c r="W5" s="87">
        <v>6019</v>
      </c>
      <c r="X5" s="88">
        <v>669767</v>
      </c>
      <c r="Y5" s="30">
        <v>7270</v>
      </c>
      <c r="Z5" s="31">
        <v>140261</v>
      </c>
      <c r="AA5" s="32">
        <v>518704</v>
      </c>
      <c r="AB5" s="88">
        <v>6608</v>
      </c>
      <c r="AD5" s="84"/>
    </row>
    <row r="6" spans="2:28" s="1" customFormat="1" ht="27" customHeight="1">
      <c r="B6" s="2" t="s">
        <v>17</v>
      </c>
      <c r="C6" s="87">
        <v>3160</v>
      </c>
      <c r="D6" s="87">
        <v>16</v>
      </c>
      <c r="E6" s="87">
        <v>169</v>
      </c>
      <c r="F6" s="87">
        <v>0</v>
      </c>
      <c r="G6" s="87">
        <v>60046</v>
      </c>
      <c r="H6" s="87">
        <v>18267</v>
      </c>
      <c r="I6" s="87">
        <v>20740</v>
      </c>
      <c r="J6" s="87">
        <v>70703</v>
      </c>
      <c r="K6" s="87">
        <v>19872</v>
      </c>
      <c r="L6" s="87">
        <v>17371</v>
      </c>
      <c r="M6" s="87">
        <v>18465</v>
      </c>
      <c r="N6" s="87">
        <v>24579</v>
      </c>
      <c r="O6" s="87">
        <v>68902</v>
      </c>
      <c r="P6" s="87">
        <v>34025</v>
      </c>
      <c r="Q6" s="87">
        <v>30409</v>
      </c>
      <c r="R6" s="87">
        <v>34939</v>
      </c>
      <c r="S6" s="87">
        <v>60656</v>
      </c>
      <c r="T6" s="87">
        <v>21842</v>
      </c>
      <c r="U6" s="87">
        <v>504160</v>
      </c>
      <c r="V6" s="87">
        <v>7228</v>
      </c>
      <c r="W6" s="87">
        <v>4555</v>
      </c>
      <c r="X6" s="88">
        <v>506833</v>
      </c>
      <c r="Y6" s="30">
        <v>3345</v>
      </c>
      <c r="Z6" s="31">
        <v>80786</v>
      </c>
      <c r="AA6" s="32">
        <v>420029</v>
      </c>
      <c r="AB6" s="88">
        <v>6363</v>
      </c>
    </row>
    <row r="7" spans="2:28" s="1" customFormat="1" ht="27" customHeight="1">
      <c r="B7" s="2" t="s">
        <v>18</v>
      </c>
      <c r="C7" s="87">
        <v>3932</v>
      </c>
      <c r="D7" s="87">
        <v>155</v>
      </c>
      <c r="E7" s="87">
        <v>11</v>
      </c>
      <c r="F7" s="87">
        <v>0</v>
      </c>
      <c r="G7" s="87">
        <v>35163</v>
      </c>
      <c r="H7" s="87">
        <v>5029</v>
      </c>
      <c r="I7" s="87">
        <v>7357</v>
      </c>
      <c r="J7" s="87">
        <v>16247</v>
      </c>
      <c r="K7" s="87">
        <v>5419</v>
      </c>
      <c r="L7" s="87">
        <v>4289</v>
      </c>
      <c r="M7" s="87">
        <v>4370</v>
      </c>
      <c r="N7" s="87">
        <v>7928</v>
      </c>
      <c r="O7" s="87">
        <v>17989</v>
      </c>
      <c r="P7" s="87">
        <v>8381</v>
      </c>
      <c r="Q7" s="87">
        <v>12545</v>
      </c>
      <c r="R7" s="87">
        <v>9920</v>
      </c>
      <c r="S7" s="87">
        <v>27254</v>
      </c>
      <c r="T7" s="87">
        <v>7856</v>
      </c>
      <c r="U7" s="87">
        <v>173844</v>
      </c>
      <c r="V7" s="87">
        <v>2492</v>
      </c>
      <c r="W7" s="87">
        <v>1571</v>
      </c>
      <c r="X7" s="88">
        <v>174765</v>
      </c>
      <c r="Y7" s="30">
        <v>4097</v>
      </c>
      <c r="Z7" s="31">
        <v>42521</v>
      </c>
      <c r="AA7" s="32">
        <v>127226</v>
      </c>
      <c r="AB7" s="88">
        <v>5798</v>
      </c>
    </row>
    <row r="8" spans="2:28" s="1" customFormat="1" ht="27" customHeight="1">
      <c r="B8" s="4" t="s">
        <v>19</v>
      </c>
      <c r="C8" s="89">
        <v>643</v>
      </c>
      <c r="D8" s="89">
        <v>1</v>
      </c>
      <c r="E8" s="89">
        <v>9183</v>
      </c>
      <c r="F8" s="89">
        <v>0</v>
      </c>
      <c r="G8" s="89">
        <v>21121</v>
      </c>
      <c r="H8" s="89">
        <v>3697</v>
      </c>
      <c r="I8" s="89">
        <v>16114</v>
      </c>
      <c r="J8" s="89">
        <v>20598</v>
      </c>
      <c r="K8" s="89">
        <v>11648</v>
      </c>
      <c r="L8" s="89">
        <v>1997</v>
      </c>
      <c r="M8" s="89">
        <v>2366</v>
      </c>
      <c r="N8" s="89">
        <v>2850</v>
      </c>
      <c r="O8" s="89">
        <v>8987</v>
      </c>
      <c r="P8" s="89">
        <v>2538</v>
      </c>
      <c r="Q8" s="89">
        <v>17853</v>
      </c>
      <c r="R8" s="89">
        <v>4516</v>
      </c>
      <c r="S8" s="89">
        <v>9068</v>
      </c>
      <c r="T8" s="89">
        <v>3991</v>
      </c>
      <c r="U8" s="89">
        <v>137172</v>
      </c>
      <c r="V8" s="89">
        <v>1966</v>
      </c>
      <c r="W8" s="89">
        <v>1239</v>
      </c>
      <c r="X8" s="90">
        <v>137899</v>
      </c>
      <c r="Y8" s="33">
        <v>9826</v>
      </c>
      <c r="Z8" s="34">
        <v>37235</v>
      </c>
      <c r="AA8" s="35">
        <v>90110</v>
      </c>
      <c r="AB8" s="90">
        <v>8125</v>
      </c>
    </row>
    <row r="9" spans="2:28" s="1" customFormat="1" ht="27" customHeight="1">
      <c r="B9" s="5" t="s">
        <v>20</v>
      </c>
      <c r="C9" s="91">
        <v>651</v>
      </c>
      <c r="D9" s="91">
        <v>47</v>
      </c>
      <c r="E9" s="91">
        <v>762</v>
      </c>
      <c r="F9" s="91">
        <v>0</v>
      </c>
      <c r="G9" s="91">
        <v>4940</v>
      </c>
      <c r="H9" s="91">
        <v>886</v>
      </c>
      <c r="I9" s="91">
        <v>2094</v>
      </c>
      <c r="J9" s="91">
        <v>1297</v>
      </c>
      <c r="K9" s="91">
        <v>2433</v>
      </c>
      <c r="L9" s="91">
        <v>693</v>
      </c>
      <c r="M9" s="91">
        <v>758</v>
      </c>
      <c r="N9" s="91">
        <v>559</v>
      </c>
      <c r="O9" s="91">
        <v>3472</v>
      </c>
      <c r="P9" s="91">
        <v>29</v>
      </c>
      <c r="Q9" s="91">
        <v>2670</v>
      </c>
      <c r="R9" s="91">
        <v>1464</v>
      </c>
      <c r="S9" s="91">
        <v>2977</v>
      </c>
      <c r="T9" s="91">
        <v>1130</v>
      </c>
      <c r="U9" s="91">
        <v>26862</v>
      </c>
      <c r="V9" s="91">
        <v>385</v>
      </c>
      <c r="W9" s="91">
        <v>243</v>
      </c>
      <c r="X9" s="92">
        <v>27005</v>
      </c>
      <c r="Y9" s="36">
        <v>1460</v>
      </c>
      <c r="Z9" s="37">
        <v>7034</v>
      </c>
      <c r="AA9" s="38">
        <v>18368</v>
      </c>
      <c r="AB9" s="92">
        <v>6417</v>
      </c>
    </row>
    <row r="10" spans="2:28" s="1" customFormat="1" ht="27" customHeight="1">
      <c r="B10" s="2" t="s">
        <v>21</v>
      </c>
      <c r="C10" s="87">
        <v>234</v>
      </c>
      <c r="D10" s="87">
        <v>165</v>
      </c>
      <c r="E10" s="87">
        <v>1</v>
      </c>
      <c r="F10" s="87">
        <v>0</v>
      </c>
      <c r="G10" s="87">
        <v>1361</v>
      </c>
      <c r="H10" s="87">
        <v>616</v>
      </c>
      <c r="I10" s="87">
        <v>1074</v>
      </c>
      <c r="J10" s="87">
        <v>210</v>
      </c>
      <c r="K10" s="87">
        <v>148</v>
      </c>
      <c r="L10" s="87">
        <v>234</v>
      </c>
      <c r="M10" s="87">
        <v>214</v>
      </c>
      <c r="N10" s="87">
        <v>223</v>
      </c>
      <c r="O10" s="87">
        <v>746</v>
      </c>
      <c r="P10" s="87">
        <v>62</v>
      </c>
      <c r="Q10" s="87">
        <v>1163</v>
      </c>
      <c r="R10" s="87">
        <v>438</v>
      </c>
      <c r="S10" s="87">
        <v>871</v>
      </c>
      <c r="T10" s="87">
        <v>308</v>
      </c>
      <c r="U10" s="87">
        <v>8069</v>
      </c>
      <c r="V10" s="87">
        <v>116</v>
      </c>
      <c r="W10" s="87">
        <v>73</v>
      </c>
      <c r="X10" s="88">
        <v>8112</v>
      </c>
      <c r="Y10" s="30">
        <v>400</v>
      </c>
      <c r="Z10" s="31">
        <v>2436</v>
      </c>
      <c r="AA10" s="32">
        <v>5233</v>
      </c>
      <c r="AB10" s="88">
        <v>6748</v>
      </c>
    </row>
    <row r="11" spans="2:28" s="1" customFormat="1" ht="27" customHeight="1">
      <c r="B11" s="2" t="s">
        <v>22</v>
      </c>
      <c r="C11" s="87">
        <v>330</v>
      </c>
      <c r="D11" s="87">
        <v>258</v>
      </c>
      <c r="E11" s="87">
        <v>8</v>
      </c>
      <c r="F11" s="87">
        <v>0</v>
      </c>
      <c r="G11" s="87">
        <v>2936</v>
      </c>
      <c r="H11" s="87">
        <v>398</v>
      </c>
      <c r="I11" s="87">
        <v>3626</v>
      </c>
      <c r="J11" s="87">
        <v>663</v>
      </c>
      <c r="K11" s="87">
        <v>535</v>
      </c>
      <c r="L11" s="87">
        <v>192</v>
      </c>
      <c r="M11" s="87">
        <v>470</v>
      </c>
      <c r="N11" s="87">
        <v>430</v>
      </c>
      <c r="O11" s="87">
        <v>2460</v>
      </c>
      <c r="P11" s="87">
        <v>181</v>
      </c>
      <c r="Q11" s="87">
        <v>1620</v>
      </c>
      <c r="R11" s="87">
        <v>959</v>
      </c>
      <c r="S11" s="87">
        <v>2817</v>
      </c>
      <c r="T11" s="87">
        <v>586</v>
      </c>
      <c r="U11" s="87">
        <v>18469</v>
      </c>
      <c r="V11" s="87">
        <v>265</v>
      </c>
      <c r="W11" s="87">
        <v>167</v>
      </c>
      <c r="X11" s="88">
        <v>18567</v>
      </c>
      <c r="Y11" s="30">
        <v>596</v>
      </c>
      <c r="Z11" s="31">
        <v>6562</v>
      </c>
      <c r="AA11" s="32">
        <v>11311</v>
      </c>
      <c r="AB11" s="88">
        <v>6078</v>
      </c>
    </row>
    <row r="12" spans="2:28" s="1" customFormat="1" ht="27" customHeight="1">
      <c r="B12" s="4" t="s">
        <v>23</v>
      </c>
      <c r="C12" s="89">
        <v>1386</v>
      </c>
      <c r="D12" s="89">
        <v>149</v>
      </c>
      <c r="E12" s="89">
        <v>21</v>
      </c>
      <c r="F12" s="89">
        <v>0</v>
      </c>
      <c r="G12" s="89">
        <v>1487</v>
      </c>
      <c r="H12" s="89">
        <v>884</v>
      </c>
      <c r="I12" s="89">
        <v>3126</v>
      </c>
      <c r="J12" s="89">
        <v>1081</v>
      </c>
      <c r="K12" s="89">
        <v>1449</v>
      </c>
      <c r="L12" s="89">
        <v>545</v>
      </c>
      <c r="M12" s="89">
        <v>1144</v>
      </c>
      <c r="N12" s="89">
        <v>959</v>
      </c>
      <c r="O12" s="89">
        <v>3806</v>
      </c>
      <c r="P12" s="89">
        <v>262</v>
      </c>
      <c r="Q12" s="89">
        <v>2840</v>
      </c>
      <c r="R12" s="89">
        <v>2965</v>
      </c>
      <c r="S12" s="89">
        <v>4544</v>
      </c>
      <c r="T12" s="89">
        <v>1582</v>
      </c>
      <c r="U12" s="89">
        <v>28228</v>
      </c>
      <c r="V12" s="89">
        <v>405</v>
      </c>
      <c r="W12" s="89">
        <v>255</v>
      </c>
      <c r="X12" s="90">
        <v>28378</v>
      </c>
      <c r="Y12" s="33">
        <v>1556</v>
      </c>
      <c r="Z12" s="34">
        <v>4612</v>
      </c>
      <c r="AA12" s="35">
        <v>22060</v>
      </c>
      <c r="AB12" s="90">
        <v>5264</v>
      </c>
    </row>
    <row r="13" spans="2:28" s="1" customFormat="1" ht="27" customHeight="1">
      <c r="B13" s="2" t="s">
        <v>24</v>
      </c>
      <c r="C13" s="87">
        <v>1189</v>
      </c>
      <c r="D13" s="87">
        <v>175</v>
      </c>
      <c r="E13" s="87">
        <v>3</v>
      </c>
      <c r="F13" s="87">
        <v>0</v>
      </c>
      <c r="G13" s="87">
        <v>1123</v>
      </c>
      <c r="H13" s="87">
        <v>958</v>
      </c>
      <c r="I13" s="87">
        <v>1099</v>
      </c>
      <c r="J13" s="87">
        <v>712</v>
      </c>
      <c r="K13" s="87">
        <v>314</v>
      </c>
      <c r="L13" s="87">
        <v>3405</v>
      </c>
      <c r="M13" s="87">
        <v>427</v>
      </c>
      <c r="N13" s="87">
        <v>288</v>
      </c>
      <c r="O13" s="87">
        <v>1888</v>
      </c>
      <c r="P13" s="87">
        <v>561</v>
      </c>
      <c r="Q13" s="87">
        <v>1418</v>
      </c>
      <c r="R13" s="87">
        <v>1400</v>
      </c>
      <c r="S13" s="87">
        <v>3200</v>
      </c>
      <c r="T13" s="87">
        <v>517</v>
      </c>
      <c r="U13" s="87">
        <v>18677</v>
      </c>
      <c r="V13" s="87">
        <v>268</v>
      </c>
      <c r="W13" s="87">
        <v>169</v>
      </c>
      <c r="X13" s="88">
        <v>18776</v>
      </c>
      <c r="Y13" s="30">
        <v>1367</v>
      </c>
      <c r="Z13" s="31">
        <v>2221</v>
      </c>
      <c r="AA13" s="32">
        <v>15089</v>
      </c>
      <c r="AB13" s="88">
        <v>6410</v>
      </c>
    </row>
    <row r="14" spans="2:28" s="1" customFormat="1" ht="27" customHeight="1">
      <c r="B14" s="2" t="s">
        <v>25</v>
      </c>
      <c r="C14" s="87">
        <v>1595</v>
      </c>
      <c r="D14" s="87">
        <v>21</v>
      </c>
      <c r="E14" s="87">
        <v>132</v>
      </c>
      <c r="F14" s="87">
        <v>0</v>
      </c>
      <c r="G14" s="87">
        <v>1696</v>
      </c>
      <c r="H14" s="87">
        <v>1069</v>
      </c>
      <c r="I14" s="87">
        <v>5879</v>
      </c>
      <c r="J14" s="87">
        <v>2053</v>
      </c>
      <c r="K14" s="87">
        <v>1414</v>
      </c>
      <c r="L14" s="87">
        <v>1830</v>
      </c>
      <c r="M14" s="87">
        <v>1155</v>
      </c>
      <c r="N14" s="87">
        <v>933</v>
      </c>
      <c r="O14" s="87">
        <v>4291</v>
      </c>
      <c r="P14" s="87">
        <v>1651</v>
      </c>
      <c r="Q14" s="87">
        <v>2149</v>
      </c>
      <c r="R14" s="87">
        <v>2188</v>
      </c>
      <c r="S14" s="87">
        <v>3414</v>
      </c>
      <c r="T14" s="87">
        <v>1840</v>
      </c>
      <c r="U14" s="87">
        <v>33309</v>
      </c>
      <c r="V14" s="87">
        <v>478</v>
      </c>
      <c r="W14" s="87">
        <v>301</v>
      </c>
      <c r="X14" s="88">
        <v>33486</v>
      </c>
      <c r="Y14" s="30">
        <v>1749</v>
      </c>
      <c r="Z14" s="31">
        <v>7575</v>
      </c>
      <c r="AA14" s="32">
        <v>23985</v>
      </c>
      <c r="AB14" s="88">
        <v>6371</v>
      </c>
    </row>
    <row r="15" spans="2:28" s="1" customFormat="1" ht="27" customHeight="1">
      <c r="B15" s="2" t="s">
        <v>26</v>
      </c>
      <c r="C15" s="87">
        <v>6069</v>
      </c>
      <c r="D15" s="87">
        <v>87</v>
      </c>
      <c r="E15" s="87">
        <v>51</v>
      </c>
      <c r="F15" s="87">
        <v>0</v>
      </c>
      <c r="G15" s="87">
        <v>12177</v>
      </c>
      <c r="H15" s="87">
        <v>2342</v>
      </c>
      <c r="I15" s="87">
        <v>2681</v>
      </c>
      <c r="J15" s="87">
        <v>4141</v>
      </c>
      <c r="K15" s="87">
        <v>2112</v>
      </c>
      <c r="L15" s="87">
        <v>725</v>
      </c>
      <c r="M15" s="87">
        <v>1393</v>
      </c>
      <c r="N15" s="87">
        <v>1219</v>
      </c>
      <c r="O15" s="87">
        <v>5060</v>
      </c>
      <c r="P15" s="87">
        <v>1352</v>
      </c>
      <c r="Q15" s="87">
        <v>3288</v>
      </c>
      <c r="R15" s="87">
        <v>2977</v>
      </c>
      <c r="S15" s="87">
        <v>4749</v>
      </c>
      <c r="T15" s="87">
        <v>1957</v>
      </c>
      <c r="U15" s="87">
        <v>52381</v>
      </c>
      <c r="V15" s="87">
        <v>751</v>
      </c>
      <c r="W15" s="87">
        <v>473</v>
      </c>
      <c r="X15" s="88">
        <v>52658</v>
      </c>
      <c r="Y15" s="30">
        <v>6206</v>
      </c>
      <c r="Z15" s="31">
        <v>14858</v>
      </c>
      <c r="AA15" s="32">
        <v>31316</v>
      </c>
      <c r="AB15" s="88">
        <v>5964</v>
      </c>
    </row>
    <row r="16" spans="2:28" s="1" customFormat="1" ht="27" customHeight="1">
      <c r="B16" s="4" t="s">
        <v>27</v>
      </c>
      <c r="C16" s="89">
        <v>5014</v>
      </c>
      <c r="D16" s="89">
        <v>12</v>
      </c>
      <c r="E16" s="89">
        <v>4</v>
      </c>
      <c r="F16" s="89">
        <v>40</v>
      </c>
      <c r="G16" s="89">
        <v>2828</v>
      </c>
      <c r="H16" s="89">
        <v>1544</v>
      </c>
      <c r="I16" s="89">
        <v>2449</v>
      </c>
      <c r="J16" s="89">
        <v>4701</v>
      </c>
      <c r="K16" s="89">
        <v>2624</v>
      </c>
      <c r="L16" s="89">
        <v>113</v>
      </c>
      <c r="M16" s="89">
        <v>1081</v>
      </c>
      <c r="N16" s="89">
        <v>954</v>
      </c>
      <c r="O16" s="89">
        <v>3522</v>
      </c>
      <c r="P16" s="89">
        <v>2182</v>
      </c>
      <c r="Q16" s="89">
        <v>2284</v>
      </c>
      <c r="R16" s="89">
        <v>2290</v>
      </c>
      <c r="S16" s="89">
        <v>3454</v>
      </c>
      <c r="T16" s="89">
        <v>1303</v>
      </c>
      <c r="U16" s="89">
        <v>36397</v>
      </c>
      <c r="V16" s="89">
        <v>522</v>
      </c>
      <c r="W16" s="89">
        <v>329</v>
      </c>
      <c r="X16" s="90">
        <v>36590</v>
      </c>
      <c r="Y16" s="33">
        <v>5029</v>
      </c>
      <c r="Z16" s="34">
        <v>5317</v>
      </c>
      <c r="AA16" s="35">
        <v>26051</v>
      </c>
      <c r="AB16" s="90">
        <v>5050</v>
      </c>
    </row>
    <row r="17" spans="2:28" s="1" customFormat="1" ht="27" customHeight="1">
      <c r="B17" s="2" t="s">
        <v>28</v>
      </c>
      <c r="C17" s="87">
        <v>86</v>
      </c>
      <c r="D17" s="87">
        <v>0</v>
      </c>
      <c r="E17" s="87">
        <v>2</v>
      </c>
      <c r="F17" s="87">
        <v>0</v>
      </c>
      <c r="G17" s="87">
        <v>955</v>
      </c>
      <c r="H17" s="87">
        <v>435</v>
      </c>
      <c r="I17" s="87">
        <v>791</v>
      </c>
      <c r="J17" s="87">
        <v>3536</v>
      </c>
      <c r="K17" s="87">
        <v>665</v>
      </c>
      <c r="L17" s="87">
        <v>767</v>
      </c>
      <c r="M17" s="87">
        <v>281</v>
      </c>
      <c r="N17" s="87">
        <v>270</v>
      </c>
      <c r="O17" s="87">
        <v>1315</v>
      </c>
      <c r="P17" s="87">
        <v>268</v>
      </c>
      <c r="Q17" s="87">
        <v>678</v>
      </c>
      <c r="R17" s="87">
        <v>277</v>
      </c>
      <c r="S17" s="87">
        <v>1168</v>
      </c>
      <c r="T17" s="87">
        <v>941</v>
      </c>
      <c r="U17" s="87">
        <v>12436</v>
      </c>
      <c r="V17" s="87">
        <v>178</v>
      </c>
      <c r="W17" s="87">
        <v>112</v>
      </c>
      <c r="X17" s="88">
        <v>12502</v>
      </c>
      <c r="Y17" s="30">
        <v>89</v>
      </c>
      <c r="Z17" s="31">
        <v>1746</v>
      </c>
      <c r="AA17" s="32">
        <v>10602</v>
      </c>
      <c r="AB17" s="88">
        <v>4971</v>
      </c>
    </row>
    <row r="18" spans="2:28" s="1" customFormat="1" ht="27" customHeight="1">
      <c r="B18" s="2" t="s">
        <v>29</v>
      </c>
      <c r="C18" s="87">
        <v>1385</v>
      </c>
      <c r="D18" s="87">
        <v>45</v>
      </c>
      <c r="E18" s="87">
        <v>7</v>
      </c>
      <c r="F18" s="87">
        <v>0</v>
      </c>
      <c r="G18" s="87">
        <v>5509</v>
      </c>
      <c r="H18" s="87">
        <v>732</v>
      </c>
      <c r="I18" s="87">
        <v>1381</v>
      </c>
      <c r="J18" s="87">
        <v>744</v>
      </c>
      <c r="K18" s="87">
        <v>478</v>
      </c>
      <c r="L18" s="87">
        <v>210</v>
      </c>
      <c r="M18" s="87">
        <v>782</v>
      </c>
      <c r="N18" s="87">
        <v>310</v>
      </c>
      <c r="O18" s="87">
        <v>2004</v>
      </c>
      <c r="P18" s="87">
        <v>329</v>
      </c>
      <c r="Q18" s="87">
        <v>1239</v>
      </c>
      <c r="R18" s="87">
        <v>1260</v>
      </c>
      <c r="S18" s="87">
        <v>4164</v>
      </c>
      <c r="T18" s="87">
        <v>914</v>
      </c>
      <c r="U18" s="87">
        <v>21494</v>
      </c>
      <c r="V18" s="87">
        <v>308</v>
      </c>
      <c r="W18" s="87">
        <v>194</v>
      </c>
      <c r="X18" s="88">
        <v>21608</v>
      </c>
      <c r="Y18" s="30">
        <v>1438</v>
      </c>
      <c r="Z18" s="31">
        <v>6890</v>
      </c>
      <c r="AA18" s="32">
        <v>13165</v>
      </c>
      <c r="AB18" s="88">
        <v>5777</v>
      </c>
    </row>
    <row r="19" spans="2:28" s="1" customFormat="1" ht="27" customHeight="1">
      <c r="B19" s="2" t="s">
        <v>30</v>
      </c>
      <c r="C19" s="87">
        <v>968</v>
      </c>
      <c r="D19" s="87">
        <v>60</v>
      </c>
      <c r="E19" s="87">
        <v>6</v>
      </c>
      <c r="F19" s="87">
        <v>147</v>
      </c>
      <c r="G19" s="87">
        <v>2081</v>
      </c>
      <c r="H19" s="87">
        <v>1502</v>
      </c>
      <c r="I19" s="87">
        <v>2284</v>
      </c>
      <c r="J19" s="87">
        <v>1326</v>
      </c>
      <c r="K19" s="87">
        <v>1034</v>
      </c>
      <c r="L19" s="87">
        <v>964</v>
      </c>
      <c r="M19" s="87">
        <v>738</v>
      </c>
      <c r="N19" s="87">
        <v>345</v>
      </c>
      <c r="O19" s="87">
        <v>2257</v>
      </c>
      <c r="P19" s="87">
        <v>241</v>
      </c>
      <c r="Q19" s="87">
        <v>1547</v>
      </c>
      <c r="R19" s="87">
        <v>1404</v>
      </c>
      <c r="S19" s="87">
        <v>4358</v>
      </c>
      <c r="T19" s="87">
        <v>2233</v>
      </c>
      <c r="U19" s="87">
        <v>23494</v>
      </c>
      <c r="V19" s="87">
        <v>337</v>
      </c>
      <c r="W19" s="87">
        <v>212</v>
      </c>
      <c r="X19" s="88">
        <v>23619</v>
      </c>
      <c r="Y19" s="30">
        <v>1033</v>
      </c>
      <c r="Z19" s="31">
        <v>4512</v>
      </c>
      <c r="AA19" s="32">
        <v>17948</v>
      </c>
      <c r="AB19" s="88">
        <v>5385</v>
      </c>
    </row>
    <row r="20" spans="2:28" s="1" customFormat="1" ht="27" customHeight="1">
      <c r="B20" s="4" t="s">
        <v>31</v>
      </c>
      <c r="C20" s="89">
        <v>4939</v>
      </c>
      <c r="D20" s="89">
        <v>76</v>
      </c>
      <c r="E20" s="89">
        <v>79</v>
      </c>
      <c r="F20" s="89">
        <v>0</v>
      </c>
      <c r="G20" s="89">
        <v>7700</v>
      </c>
      <c r="H20" s="89">
        <v>1829</v>
      </c>
      <c r="I20" s="89">
        <v>2446</v>
      </c>
      <c r="J20" s="89">
        <v>4774</v>
      </c>
      <c r="K20" s="89">
        <v>1120</v>
      </c>
      <c r="L20" s="89">
        <v>1355</v>
      </c>
      <c r="M20" s="89">
        <v>1122</v>
      </c>
      <c r="N20" s="89">
        <v>597</v>
      </c>
      <c r="O20" s="89">
        <v>2832</v>
      </c>
      <c r="P20" s="89">
        <v>742</v>
      </c>
      <c r="Q20" s="89">
        <v>2863</v>
      </c>
      <c r="R20" s="89">
        <v>1731</v>
      </c>
      <c r="S20" s="89">
        <v>3898</v>
      </c>
      <c r="T20" s="89">
        <v>1677</v>
      </c>
      <c r="U20" s="89">
        <v>39781</v>
      </c>
      <c r="V20" s="89">
        <v>570</v>
      </c>
      <c r="W20" s="89">
        <v>359</v>
      </c>
      <c r="X20" s="90">
        <v>39992</v>
      </c>
      <c r="Y20" s="33">
        <v>5095</v>
      </c>
      <c r="Z20" s="34">
        <v>10146</v>
      </c>
      <c r="AA20" s="35">
        <v>24540</v>
      </c>
      <c r="AB20" s="90">
        <v>5962</v>
      </c>
    </row>
    <row r="21" spans="2:28" s="1" customFormat="1" ht="27" customHeight="1">
      <c r="B21" s="2" t="s">
        <v>32</v>
      </c>
      <c r="C21" s="87">
        <v>1388</v>
      </c>
      <c r="D21" s="87">
        <v>529</v>
      </c>
      <c r="E21" s="87">
        <v>7</v>
      </c>
      <c r="F21" s="87">
        <v>0</v>
      </c>
      <c r="G21" s="87">
        <v>584</v>
      </c>
      <c r="H21" s="87">
        <v>360</v>
      </c>
      <c r="I21" s="87">
        <v>2125</v>
      </c>
      <c r="J21" s="87">
        <v>802</v>
      </c>
      <c r="K21" s="87">
        <v>349</v>
      </c>
      <c r="L21" s="87">
        <v>160</v>
      </c>
      <c r="M21" s="87">
        <v>310</v>
      </c>
      <c r="N21" s="87">
        <v>182</v>
      </c>
      <c r="O21" s="87">
        <v>628</v>
      </c>
      <c r="P21" s="87">
        <v>203</v>
      </c>
      <c r="Q21" s="87">
        <v>1064</v>
      </c>
      <c r="R21" s="87">
        <v>485</v>
      </c>
      <c r="S21" s="87">
        <v>2030</v>
      </c>
      <c r="T21" s="87">
        <v>460</v>
      </c>
      <c r="U21" s="87">
        <v>11665</v>
      </c>
      <c r="V21" s="87">
        <v>167</v>
      </c>
      <c r="W21" s="87">
        <v>105</v>
      </c>
      <c r="X21" s="88">
        <v>11727</v>
      </c>
      <c r="Y21" s="30">
        <v>1924</v>
      </c>
      <c r="Z21" s="31">
        <v>2710</v>
      </c>
      <c r="AA21" s="32">
        <v>7032</v>
      </c>
      <c r="AB21" s="88">
        <v>4929</v>
      </c>
    </row>
    <row r="22" spans="2:28" s="1" customFormat="1" ht="27" customHeight="1">
      <c r="B22" s="2" t="s">
        <v>33</v>
      </c>
      <c r="C22" s="87">
        <v>192</v>
      </c>
      <c r="D22" s="87">
        <v>131</v>
      </c>
      <c r="E22" s="87">
        <v>6</v>
      </c>
      <c r="F22" s="87">
        <v>200</v>
      </c>
      <c r="G22" s="87">
        <v>278</v>
      </c>
      <c r="H22" s="87">
        <v>342</v>
      </c>
      <c r="I22" s="87">
        <v>601</v>
      </c>
      <c r="J22" s="87">
        <v>311</v>
      </c>
      <c r="K22" s="87">
        <v>295</v>
      </c>
      <c r="L22" s="87">
        <v>147</v>
      </c>
      <c r="M22" s="87">
        <v>219</v>
      </c>
      <c r="N22" s="87">
        <v>230</v>
      </c>
      <c r="O22" s="87">
        <v>669</v>
      </c>
      <c r="P22" s="87">
        <v>165</v>
      </c>
      <c r="Q22" s="87">
        <v>3231</v>
      </c>
      <c r="R22" s="87">
        <v>900</v>
      </c>
      <c r="S22" s="87">
        <v>1618</v>
      </c>
      <c r="T22" s="87">
        <v>335</v>
      </c>
      <c r="U22" s="87">
        <v>9872</v>
      </c>
      <c r="V22" s="87">
        <v>142</v>
      </c>
      <c r="W22" s="87">
        <v>89</v>
      </c>
      <c r="X22" s="88">
        <v>9925</v>
      </c>
      <c r="Y22" s="30">
        <v>329</v>
      </c>
      <c r="Z22" s="31">
        <v>1080</v>
      </c>
      <c r="AA22" s="32">
        <v>8463</v>
      </c>
      <c r="AB22" s="88">
        <v>5787</v>
      </c>
    </row>
    <row r="23" spans="2:28" s="1" customFormat="1" ht="27" customHeight="1">
      <c r="B23" s="2" t="s">
        <v>34</v>
      </c>
      <c r="C23" s="87">
        <v>481</v>
      </c>
      <c r="D23" s="87">
        <v>65</v>
      </c>
      <c r="E23" s="87">
        <v>2</v>
      </c>
      <c r="F23" s="87">
        <v>0</v>
      </c>
      <c r="G23" s="87">
        <v>2160</v>
      </c>
      <c r="H23" s="87">
        <v>154</v>
      </c>
      <c r="I23" s="87">
        <v>571</v>
      </c>
      <c r="J23" s="87">
        <v>218</v>
      </c>
      <c r="K23" s="87">
        <v>1276</v>
      </c>
      <c r="L23" s="87">
        <v>260</v>
      </c>
      <c r="M23" s="87">
        <v>197</v>
      </c>
      <c r="N23" s="87">
        <v>406</v>
      </c>
      <c r="O23" s="87">
        <v>472</v>
      </c>
      <c r="P23" s="87">
        <v>137</v>
      </c>
      <c r="Q23" s="87">
        <v>1758</v>
      </c>
      <c r="R23" s="87">
        <v>429</v>
      </c>
      <c r="S23" s="87">
        <v>714</v>
      </c>
      <c r="T23" s="87">
        <v>173</v>
      </c>
      <c r="U23" s="87">
        <v>9473</v>
      </c>
      <c r="V23" s="87">
        <v>136</v>
      </c>
      <c r="W23" s="87">
        <v>86</v>
      </c>
      <c r="X23" s="88">
        <v>9523</v>
      </c>
      <c r="Y23" s="30">
        <v>548</v>
      </c>
      <c r="Z23" s="31">
        <v>2731</v>
      </c>
      <c r="AA23" s="32">
        <v>6194</v>
      </c>
      <c r="AB23" s="88">
        <v>5868</v>
      </c>
    </row>
    <row r="24" spans="2:28" s="13" customFormat="1" ht="27" customHeight="1">
      <c r="B24" s="6" t="s">
        <v>35</v>
      </c>
      <c r="C24" s="93">
        <v>8898</v>
      </c>
      <c r="D24" s="93">
        <v>1089</v>
      </c>
      <c r="E24" s="93">
        <v>1294</v>
      </c>
      <c r="F24" s="93">
        <v>40</v>
      </c>
      <c r="G24" s="93">
        <v>91515</v>
      </c>
      <c r="H24" s="93">
        <v>24953</v>
      </c>
      <c r="I24" s="93">
        <v>69350</v>
      </c>
      <c r="J24" s="93">
        <v>75109</v>
      </c>
      <c r="K24" s="93">
        <v>32869</v>
      </c>
      <c r="L24" s="93">
        <v>19084</v>
      </c>
      <c r="M24" s="93">
        <v>28018</v>
      </c>
      <c r="N24" s="93">
        <v>41382</v>
      </c>
      <c r="O24" s="93">
        <v>92181</v>
      </c>
      <c r="P24" s="93">
        <v>36736</v>
      </c>
      <c r="Q24" s="93">
        <v>65508</v>
      </c>
      <c r="R24" s="93">
        <v>45144</v>
      </c>
      <c r="S24" s="93">
        <v>79721</v>
      </c>
      <c r="T24" s="93">
        <v>34973</v>
      </c>
      <c r="U24" s="93">
        <v>747863</v>
      </c>
      <c r="V24" s="93">
        <v>10721</v>
      </c>
      <c r="W24" s="93">
        <v>6757</v>
      </c>
      <c r="X24" s="94">
        <v>751828</v>
      </c>
      <c r="Y24" s="39">
        <v>11281</v>
      </c>
      <c r="Z24" s="40">
        <v>160905</v>
      </c>
      <c r="AA24" s="41">
        <v>575677</v>
      </c>
      <c r="AB24" s="94">
        <v>6526</v>
      </c>
    </row>
    <row r="25" spans="2:28" s="13" customFormat="1" ht="27" customHeight="1">
      <c r="B25" s="7" t="s">
        <v>36</v>
      </c>
      <c r="C25" s="87">
        <v>17798</v>
      </c>
      <c r="D25" s="87">
        <v>450</v>
      </c>
      <c r="E25" s="87">
        <v>201</v>
      </c>
      <c r="F25" s="87">
        <v>40</v>
      </c>
      <c r="G25" s="87">
        <v>52987</v>
      </c>
      <c r="H25" s="87">
        <v>10942</v>
      </c>
      <c r="I25" s="87">
        <v>19465</v>
      </c>
      <c r="J25" s="87">
        <v>27854</v>
      </c>
      <c r="K25" s="87">
        <v>11883</v>
      </c>
      <c r="L25" s="87">
        <v>10362</v>
      </c>
      <c r="M25" s="87">
        <v>8426</v>
      </c>
      <c r="N25" s="87">
        <v>11321</v>
      </c>
      <c r="O25" s="87">
        <v>32751</v>
      </c>
      <c r="P25" s="87">
        <v>14127</v>
      </c>
      <c r="Q25" s="87">
        <v>21683</v>
      </c>
      <c r="R25" s="87">
        <v>18774</v>
      </c>
      <c r="S25" s="87">
        <v>42070</v>
      </c>
      <c r="T25" s="87">
        <v>13473</v>
      </c>
      <c r="U25" s="87">
        <v>314608</v>
      </c>
      <c r="V25" s="87">
        <v>4510</v>
      </c>
      <c r="W25" s="87">
        <v>2842</v>
      </c>
      <c r="X25" s="88">
        <v>316276</v>
      </c>
      <c r="Y25" s="30">
        <v>18449</v>
      </c>
      <c r="Z25" s="31">
        <v>72492</v>
      </c>
      <c r="AA25" s="32">
        <v>223667</v>
      </c>
      <c r="AB25" s="88">
        <v>5814</v>
      </c>
    </row>
    <row r="26" spans="2:28" s="13" customFormat="1" ht="27" customHeight="1" thickBot="1">
      <c r="B26" s="8" t="s">
        <v>37</v>
      </c>
      <c r="C26" s="95">
        <v>13242</v>
      </c>
      <c r="D26" s="95">
        <v>923</v>
      </c>
      <c r="E26" s="95">
        <v>9462</v>
      </c>
      <c r="F26" s="95">
        <v>347</v>
      </c>
      <c r="G26" s="95">
        <v>100435</v>
      </c>
      <c r="H26" s="95">
        <v>27318</v>
      </c>
      <c r="I26" s="95">
        <v>47054</v>
      </c>
      <c r="J26" s="95">
        <v>103011</v>
      </c>
      <c r="K26" s="95">
        <v>36737</v>
      </c>
      <c r="L26" s="95">
        <v>23231</v>
      </c>
      <c r="M26" s="95">
        <v>24479</v>
      </c>
      <c r="N26" s="95">
        <v>29769</v>
      </c>
      <c r="O26" s="95">
        <v>88066</v>
      </c>
      <c r="P26" s="95">
        <v>38648</v>
      </c>
      <c r="Q26" s="95">
        <v>60641</v>
      </c>
      <c r="R26" s="95">
        <v>45942</v>
      </c>
      <c r="S26" s="95">
        <v>87674</v>
      </c>
      <c r="T26" s="95">
        <v>32568</v>
      </c>
      <c r="U26" s="95">
        <v>769547</v>
      </c>
      <c r="V26" s="95">
        <v>11032</v>
      </c>
      <c r="W26" s="95">
        <v>6953</v>
      </c>
      <c r="X26" s="96">
        <v>773627</v>
      </c>
      <c r="Y26" s="42">
        <v>23627</v>
      </c>
      <c r="Z26" s="43">
        <v>147836</v>
      </c>
      <c r="AA26" s="44">
        <v>598084</v>
      </c>
      <c r="AB26" s="96">
        <v>6464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13.2</v>
      </c>
      <c r="D29" s="108">
        <v>5.9</v>
      </c>
      <c r="E29" s="108">
        <v>6</v>
      </c>
      <c r="F29" s="108">
        <v>-13.3</v>
      </c>
      <c r="G29" s="108">
        <v>-3.8</v>
      </c>
      <c r="H29" s="108">
        <v>7.4</v>
      </c>
      <c r="I29" s="108">
        <v>19.8</v>
      </c>
      <c r="J29" s="108">
        <v>0.1</v>
      </c>
      <c r="K29" s="108">
        <v>1.1</v>
      </c>
      <c r="L29" s="108">
        <v>13.5</v>
      </c>
      <c r="M29" s="108">
        <v>2.1</v>
      </c>
      <c r="N29" s="108">
        <v>-7.2</v>
      </c>
      <c r="O29" s="108">
        <v>0.5</v>
      </c>
      <c r="P29" s="108">
        <v>6.1</v>
      </c>
      <c r="Q29" s="108">
        <v>0.1</v>
      </c>
      <c r="R29" s="108">
        <v>0.2</v>
      </c>
      <c r="S29" s="108">
        <v>2.1</v>
      </c>
      <c r="T29" s="108">
        <v>-0.4</v>
      </c>
      <c r="U29" s="108">
        <v>1.9</v>
      </c>
      <c r="V29" s="108">
        <v>-11.3</v>
      </c>
      <c r="W29" s="108">
        <v>17.9</v>
      </c>
      <c r="X29" s="109">
        <v>1.6</v>
      </c>
      <c r="Y29" s="120">
        <v>11.3</v>
      </c>
      <c r="Z29" s="121">
        <v>3.4</v>
      </c>
      <c r="AA29" s="122">
        <v>1.2</v>
      </c>
      <c r="AB29" s="123">
        <v>1</v>
      </c>
      <c r="AC29" s="1"/>
    </row>
    <row r="30" spans="2:28" s="1" customFormat="1" ht="27" customHeight="1">
      <c r="B30" s="2" t="s">
        <v>16</v>
      </c>
      <c r="C30" s="110">
        <v>12.8</v>
      </c>
      <c r="D30" s="110">
        <v>8.1</v>
      </c>
      <c r="E30" s="110">
        <v>4.2</v>
      </c>
      <c r="F30" s="110">
        <v>-9.2</v>
      </c>
      <c r="G30" s="110">
        <v>-2.2</v>
      </c>
      <c r="H30" s="110">
        <v>6.6</v>
      </c>
      <c r="I30" s="110">
        <v>21.2</v>
      </c>
      <c r="J30" s="110">
        <v>0.1</v>
      </c>
      <c r="K30" s="110">
        <v>1.2</v>
      </c>
      <c r="L30" s="110">
        <v>13.1</v>
      </c>
      <c r="M30" s="110">
        <v>1.2</v>
      </c>
      <c r="N30" s="110">
        <v>-5.6</v>
      </c>
      <c r="O30" s="110">
        <v>0.4</v>
      </c>
      <c r="P30" s="110">
        <v>4</v>
      </c>
      <c r="Q30" s="110">
        <v>-0.5</v>
      </c>
      <c r="R30" s="110">
        <v>-0.3</v>
      </c>
      <c r="S30" s="110">
        <v>2.6</v>
      </c>
      <c r="T30" s="110">
        <v>-3.6</v>
      </c>
      <c r="U30" s="110">
        <v>2</v>
      </c>
      <c r="V30" s="110">
        <v>-11.3</v>
      </c>
      <c r="W30" s="110">
        <v>17.9</v>
      </c>
      <c r="X30" s="111">
        <v>1.6</v>
      </c>
      <c r="Y30" s="124">
        <v>11.8</v>
      </c>
      <c r="Z30" s="125">
        <v>6.5</v>
      </c>
      <c r="AA30" s="126">
        <v>0.7</v>
      </c>
      <c r="AB30" s="111">
        <v>1.6</v>
      </c>
    </row>
    <row r="31" spans="2:28" s="1" customFormat="1" ht="27" customHeight="1">
      <c r="B31" s="2" t="s">
        <v>17</v>
      </c>
      <c r="C31" s="110">
        <v>13.2</v>
      </c>
      <c r="D31" s="110">
        <v>-9</v>
      </c>
      <c r="E31" s="110">
        <v>12.9</v>
      </c>
      <c r="F31" s="110" t="s">
        <v>71</v>
      </c>
      <c r="G31" s="110">
        <v>1.8</v>
      </c>
      <c r="H31" s="110">
        <v>6.1</v>
      </c>
      <c r="I31" s="110">
        <v>-3.8</v>
      </c>
      <c r="J31" s="110">
        <v>-1.9</v>
      </c>
      <c r="K31" s="110">
        <v>3.7</v>
      </c>
      <c r="L31" s="110">
        <v>11.8</v>
      </c>
      <c r="M31" s="110">
        <v>4.1</v>
      </c>
      <c r="N31" s="110">
        <v>-9.4</v>
      </c>
      <c r="O31" s="110">
        <v>1.3</v>
      </c>
      <c r="P31" s="110">
        <v>8.2</v>
      </c>
      <c r="Q31" s="110">
        <v>0.8</v>
      </c>
      <c r="R31" s="110">
        <v>2.1</v>
      </c>
      <c r="S31" s="110">
        <v>2</v>
      </c>
      <c r="T31" s="110">
        <v>2.2</v>
      </c>
      <c r="U31" s="110">
        <v>1.4</v>
      </c>
      <c r="V31" s="110">
        <v>-11.8</v>
      </c>
      <c r="W31" s="110">
        <v>17.3</v>
      </c>
      <c r="X31" s="111">
        <v>1.1</v>
      </c>
      <c r="Y31" s="124">
        <v>13.1</v>
      </c>
      <c r="Z31" s="125">
        <v>0.3</v>
      </c>
      <c r="AA31" s="126">
        <v>1.6</v>
      </c>
      <c r="AB31" s="111">
        <v>-0.6</v>
      </c>
    </row>
    <row r="32" spans="2:28" s="1" customFormat="1" ht="27" customHeight="1">
      <c r="B32" s="2" t="s">
        <v>18</v>
      </c>
      <c r="C32" s="110">
        <v>12.8</v>
      </c>
      <c r="D32" s="110">
        <v>2</v>
      </c>
      <c r="E32" s="110">
        <v>41.6</v>
      </c>
      <c r="F32" s="110">
        <v>-100</v>
      </c>
      <c r="G32" s="110">
        <v>-0.6</v>
      </c>
      <c r="H32" s="110">
        <v>3.2</v>
      </c>
      <c r="I32" s="110">
        <v>-22.5</v>
      </c>
      <c r="J32" s="110">
        <v>-1.7</v>
      </c>
      <c r="K32" s="110">
        <v>-3.2</v>
      </c>
      <c r="L32" s="110">
        <v>7.6</v>
      </c>
      <c r="M32" s="110">
        <v>3.1</v>
      </c>
      <c r="N32" s="110">
        <v>-6.7</v>
      </c>
      <c r="O32" s="110">
        <v>0.6</v>
      </c>
      <c r="P32" s="110">
        <v>3.6</v>
      </c>
      <c r="Q32" s="110">
        <v>-0.1</v>
      </c>
      <c r="R32" s="110">
        <v>-0.8</v>
      </c>
      <c r="S32" s="110">
        <v>1.4</v>
      </c>
      <c r="T32" s="110">
        <v>5</v>
      </c>
      <c r="U32" s="110">
        <v>-0.8</v>
      </c>
      <c r="V32" s="110">
        <v>-13.7</v>
      </c>
      <c r="W32" s="110">
        <v>14.8</v>
      </c>
      <c r="X32" s="111">
        <v>-1.1</v>
      </c>
      <c r="Y32" s="124">
        <v>12.4</v>
      </c>
      <c r="Z32" s="125">
        <v>-5.3</v>
      </c>
      <c r="AA32" s="126">
        <v>0.5</v>
      </c>
      <c r="AB32" s="111">
        <v>-2.4</v>
      </c>
    </row>
    <row r="33" spans="2:28" s="1" customFormat="1" ht="27" customHeight="1">
      <c r="B33" s="4" t="s">
        <v>19</v>
      </c>
      <c r="C33" s="112">
        <v>15.8</v>
      </c>
      <c r="D33" s="112">
        <v>4.7</v>
      </c>
      <c r="E33" s="112">
        <v>6.7</v>
      </c>
      <c r="F33" s="112" t="s">
        <v>71</v>
      </c>
      <c r="G33" s="112">
        <v>-12.8</v>
      </c>
      <c r="H33" s="112">
        <v>33.6</v>
      </c>
      <c r="I33" s="112">
        <v>202</v>
      </c>
      <c r="J33" s="112">
        <v>6.6</v>
      </c>
      <c r="K33" s="112">
        <v>-3.2</v>
      </c>
      <c r="L33" s="112">
        <v>15.1</v>
      </c>
      <c r="M33" s="112">
        <v>1.6</v>
      </c>
      <c r="N33" s="112">
        <v>-9</v>
      </c>
      <c r="O33" s="112">
        <v>-0.8</v>
      </c>
      <c r="P33" s="112">
        <v>1.8</v>
      </c>
      <c r="Q33" s="112">
        <v>-1.1</v>
      </c>
      <c r="R33" s="112">
        <v>-2.2</v>
      </c>
      <c r="S33" s="112">
        <v>0.8</v>
      </c>
      <c r="T33" s="112">
        <v>3.6</v>
      </c>
      <c r="U33" s="112">
        <v>7.9</v>
      </c>
      <c r="V33" s="112">
        <v>-6.1</v>
      </c>
      <c r="W33" s="112">
        <v>24.8</v>
      </c>
      <c r="X33" s="113">
        <v>7.6</v>
      </c>
      <c r="Y33" s="127">
        <v>7.3</v>
      </c>
      <c r="Z33" s="128">
        <v>26</v>
      </c>
      <c r="AA33" s="129">
        <v>1.9</v>
      </c>
      <c r="AB33" s="113">
        <v>6.3</v>
      </c>
    </row>
    <row r="34" spans="2:28" s="1" customFormat="1" ht="27" customHeight="1">
      <c r="B34" s="5" t="s">
        <v>20</v>
      </c>
      <c r="C34" s="114">
        <v>1.3</v>
      </c>
      <c r="D34" s="114">
        <v>5</v>
      </c>
      <c r="E34" s="114">
        <v>2.2</v>
      </c>
      <c r="F34" s="114" t="s">
        <v>71</v>
      </c>
      <c r="G34" s="114">
        <v>-5.6</v>
      </c>
      <c r="H34" s="114">
        <v>-0.2</v>
      </c>
      <c r="I34" s="114">
        <v>1</v>
      </c>
      <c r="J34" s="114">
        <v>2.2</v>
      </c>
      <c r="K34" s="114">
        <v>-0.7</v>
      </c>
      <c r="L34" s="114">
        <v>12.1</v>
      </c>
      <c r="M34" s="114">
        <v>1.9</v>
      </c>
      <c r="N34" s="114">
        <v>-6.8</v>
      </c>
      <c r="O34" s="114">
        <v>-0.6</v>
      </c>
      <c r="P34" s="114">
        <v>-4.1</v>
      </c>
      <c r="Q34" s="114">
        <v>6.1</v>
      </c>
      <c r="R34" s="114">
        <v>-6.1</v>
      </c>
      <c r="S34" s="114">
        <v>2.1</v>
      </c>
      <c r="T34" s="114">
        <v>-2.3</v>
      </c>
      <c r="U34" s="114">
        <v>-0.5</v>
      </c>
      <c r="V34" s="114">
        <v>-13.4</v>
      </c>
      <c r="W34" s="114">
        <v>15.1</v>
      </c>
      <c r="X34" s="115">
        <v>-0.8</v>
      </c>
      <c r="Y34" s="130">
        <v>1.9</v>
      </c>
      <c r="Z34" s="131">
        <v>-3.8</v>
      </c>
      <c r="AA34" s="132">
        <v>0.7</v>
      </c>
      <c r="AB34" s="115">
        <v>0.3</v>
      </c>
    </row>
    <row r="35" spans="2:28" s="1" customFormat="1" ht="27" customHeight="1">
      <c r="B35" s="2" t="s">
        <v>21</v>
      </c>
      <c r="C35" s="110">
        <v>11.4</v>
      </c>
      <c r="D35" s="110">
        <v>18.4</v>
      </c>
      <c r="E35" s="110">
        <v>-38.5</v>
      </c>
      <c r="F35" s="110" t="s">
        <v>71</v>
      </c>
      <c r="G35" s="110">
        <v>-6.1</v>
      </c>
      <c r="H35" s="110">
        <v>-4.6</v>
      </c>
      <c r="I35" s="110">
        <v>-5.9</v>
      </c>
      <c r="J35" s="110">
        <v>-3.5</v>
      </c>
      <c r="K35" s="110">
        <v>9.3</v>
      </c>
      <c r="L35" s="110">
        <v>21.9</v>
      </c>
      <c r="M35" s="110">
        <v>1.3</v>
      </c>
      <c r="N35" s="110">
        <v>-8.6</v>
      </c>
      <c r="O35" s="110">
        <v>-2.3</v>
      </c>
      <c r="P35" s="110">
        <v>53.7</v>
      </c>
      <c r="Q35" s="110">
        <v>3.3</v>
      </c>
      <c r="R35" s="110">
        <v>-6.8</v>
      </c>
      <c r="S35" s="110">
        <v>0.8</v>
      </c>
      <c r="T35" s="110">
        <v>-4.2</v>
      </c>
      <c r="U35" s="110">
        <v>-1.3</v>
      </c>
      <c r="V35" s="110">
        <v>-14.1</v>
      </c>
      <c r="W35" s="110">
        <v>14.2</v>
      </c>
      <c r="X35" s="111">
        <v>-1.6</v>
      </c>
      <c r="Y35" s="124">
        <v>13.9</v>
      </c>
      <c r="Z35" s="125">
        <v>-6</v>
      </c>
      <c r="AA35" s="126">
        <v>0</v>
      </c>
      <c r="AB35" s="111">
        <v>-4.8</v>
      </c>
    </row>
    <row r="36" spans="2:28" s="1" customFormat="1" ht="27" customHeight="1">
      <c r="B36" s="2" t="s">
        <v>22</v>
      </c>
      <c r="C36" s="110">
        <v>11.5</v>
      </c>
      <c r="D36" s="110">
        <v>2.3</v>
      </c>
      <c r="E36" s="110">
        <v>53.9</v>
      </c>
      <c r="F36" s="110" t="s">
        <v>71</v>
      </c>
      <c r="G36" s="110">
        <v>-22.3</v>
      </c>
      <c r="H36" s="110">
        <v>6.1</v>
      </c>
      <c r="I36" s="110">
        <v>118.1</v>
      </c>
      <c r="J36" s="110">
        <v>-0.3</v>
      </c>
      <c r="K36" s="110">
        <v>0.3</v>
      </c>
      <c r="L36" s="110">
        <v>6.6</v>
      </c>
      <c r="M36" s="110">
        <v>-3.6</v>
      </c>
      <c r="N36" s="110">
        <v>-14.2</v>
      </c>
      <c r="O36" s="110">
        <v>-2.4</v>
      </c>
      <c r="P36" s="110">
        <v>43.4</v>
      </c>
      <c r="Q36" s="110">
        <v>3.3</v>
      </c>
      <c r="R36" s="110">
        <v>-1.3</v>
      </c>
      <c r="S36" s="110">
        <v>1.2</v>
      </c>
      <c r="T36" s="110">
        <v>-5.5</v>
      </c>
      <c r="U36" s="110">
        <v>6.6</v>
      </c>
      <c r="V36" s="110">
        <v>-7.3</v>
      </c>
      <c r="W36" s="110">
        <v>23.3</v>
      </c>
      <c r="X36" s="111">
        <v>6.2</v>
      </c>
      <c r="Y36" s="124">
        <v>7.7</v>
      </c>
      <c r="Z36" s="125">
        <v>20.6</v>
      </c>
      <c r="AA36" s="126">
        <v>-0.2</v>
      </c>
      <c r="AB36" s="111">
        <v>9</v>
      </c>
    </row>
    <row r="37" spans="2:28" s="1" customFormat="1" ht="27" customHeight="1">
      <c r="B37" s="4" t="s">
        <v>23</v>
      </c>
      <c r="C37" s="112">
        <v>7</v>
      </c>
      <c r="D37" s="112">
        <v>-20.8</v>
      </c>
      <c r="E37" s="112">
        <v>43.3</v>
      </c>
      <c r="F37" s="112" t="s">
        <v>71</v>
      </c>
      <c r="G37" s="112">
        <v>0.5</v>
      </c>
      <c r="H37" s="112">
        <v>7.2</v>
      </c>
      <c r="I37" s="112">
        <v>80.3</v>
      </c>
      <c r="J37" s="112">
        <v>-7.2</v>
      </c>
      <c r="K37" s="112">
        <v>4.7</v>
      </c>
      <c r="L37" s="112">
        <v>70</v>
      </c>
      <c r="M37" s="112">
        <v>-4.7</v>
      </c>
      <c r="N37" s="112">
        <v>-8.2</v>
      </c>
      <c r="O37" s="112">
        <v>0.6</v>
      </c>
      <c r="P37" s="112">
        <v>14.8</v>
      </c>
      <c r="Q37" s="112">
        <v>-3.6</v>
      </c>
      <c r="R37" s="112">
        <v>0.9</v>
      </c>
      <c r="S37" s="112">
        <v>3.7</v>
      </c>
      <c r="T37" s="112">
        <v>-3.9</v>
      </c>
      <c r="U37" s="112">
        <v>6.2</v>
      </c>
      <c r="V37" s="112">
        <v>-7.6</v>
      </c>
      <c r="W37" s="112">
        <v>22.8</v>
      </c>
      <c r="X37" s="113">
        <v>5.9</v>
      </c>
      <c r="Y37" s="127">
        <v>3.9</v>
      </c>
      <c r="Z37" s="128">
        <v>43.6</v>
      </c>
      <c r="AA37" s="129">
        <v>0.9</v>
      </c>
      <c r="AB37" s="113">
        <v>7.1</v>
      </c>
    </row>
    <row r="38" spans="2:28" s="1" customFormat="1" ht="27" customHeight="1">
      <c r="B38" s="2" t="s">
        <v>24</v>
      </c>
      <c r="C38" s="110">
        <v>30.6</v>
      </c>
      <c r="D38" s="110">
        <v>4.7</v>
      </c>
      <c r="E38" s="110">
        <v>17.8</v>
      </c>
      <c r="F38" s="110" t="s">
        <v>71</v>
      </c>
      <c r="G38" s="110">
        <v>-17.6</v>
      </c>
      <c r="H38" s="110">
        <v>4.4</v>
      </c>
      <c r="I38" s="110">
        <v>-38.8</v>
      </c>
      <c r="J38" s="110">
        <v>-7.2</v>
      </c>
      <c r="K38" s="110">
        <v>-0.3</v>
      </c>
      <c r="L38" s="110">
        <v>25.1</v>
      </c>
      <c r="M38" s="110">
        <v>1.6</v>
      </c>
      <c r="N38" s="110">
        <v>-5.7</v>
      </c>
      <c r="O38" s="110">
        <v>-2.3</v>
      </c>
      <c r="P38" s="110">
        <v>12.1</v>
      </c>
      <c r="Q38" s="110">
        <v>4.9</v>
      </c>
      <c r="R38" s="110">
        <v>6.1</v>
      </c>
      <c r="S38" s="110">
        <v>0.4</v>
      </c>
      <c r="T38" s="110">
        <v>-7.8</v>
      </c>
      <c r="U38" s="110">
        <v>0.8</v>
      </c>
      <c r="V38" s="110">
        <v>-12.3</v>
      </c>
      <c r="W38" s="110">
        <v>16.5</v>
      </c>
      <c r="X38" s="111">
        <v>0.4</v>
      </c>
      <c r="Y38" s="124">
        <v>26.6</v>
      </c>
      <c r="Z38" s="125">
        <v>-29.6</v>
      </c>
      <c r="AA38" s="126">
        <v>5.5</v>
      </c>
      <c r="AB38" s="111">
        <v>-0.5</v>
      </c>
    </row>
    <row r="39" spans="2:28" s="1" customFormat="1" ht="27" customHeight="1">
      <c r="B39" s="2" t="s">
        <v>25</v>
      </c>
      <c r="C39" s="110">
        <v>10.8</v>
      </c>
      <c r="D39" s="110">
        <v>25.5</v>
      </c>
      <c r="E39" s="110">
        <v>5.3</v>
      </c>
      <c r="F39" s="110" t="s">
        <v>71</v>
      </c>
      <c r="G39" s="110">
        <v>-21.5</v>
      </c>
      <c r="H39" s="110">
        <v>8</v>
      </c>
      <c r="I39" s="110">
        <v>202.2</v>
      </c>
      <c r="J39" s="110">
        <v>-9.5</v>
      </c>
      <c r="K39" s="110">
        <v>5.5</v>
      </c>
      <c r="L39" s="110">
        <v>11.4</v>
      </c>
      <c r="M39" s="110">
        <v>0.7</v>
      </c>
      <c r="N39" s="110">
        <v>-6.5</v>
      </c>
      <c r="O39" s="110">
        <v>0.2</v>
      </c>
      <c r="P39" s="110">
        <v>9.9</v>
      </c>
      <c r="Q39" s="110">
        <v>0.2</v>
      </c>
      <c r="R39" s="110">
        <v>2.9</v>
      </c>
      <c r="S39" s="110">
        <v>1</v>
      </c>
      <c r="T39" s="110">
        <v>-0.7</v>
      </c>
      <c r="U39" s="110">
        <v>13.5</v>
      </c>
      <c r="V39" s="110">
        <v>-1.3</v>
      </c>
      <c r="W39" s="110">
        <v>31.2</v>
      </c>
      <c r="X39" s="111">
        <v>13.1</v>
      </c>
      <c r="Y39" s="124">
        <v>10.5</v>
      </c>
      <c r="Z39" s="125">
        <v>84.5</v>
      </c>
      <c r="AA39" s="126">
        <v>1.3</v>
      </c>
      <c r="AB39" s="111">
        <v>14.7</v>
      </c>
    </row>
    <row r="40" spans="2:28" s="1" customFormat="1" ht="27" customHeight="1">
      <c r="B40" s="2" t="s">
        <v>26</v>
      </c>
      <c r="C40" s="110">
        <v>13.3</v>
      </c>
      <c r="D40" s="110">
        <v>34.6</v>
      </c>
      <c r="E40" s="110">
        <v>-14.7</v>
      </c>
      <c r="F40" s="110" t="s">
        <v>71</v>
      </c>
      <c r="G40" s="110">
        <v>-6.8</v>
      </c>
      <c r="H40" s="110">
        <v>1.1</v>
      </c>
      <c r="I40" s="110">
        <v>-4.9</v>
      </c>
      <c r="J40" s="110">
        <v>-0.4</v>
      </c>
      <c r="K40" s="110">
        <v>0.2</v>
      </c>
      <c r="L40" s="110">
        <v>11.7</v>
      </c>
      <c r="M40" s="110">
        <v>-0.7</v>
      </c>
      <c r="N40" s="110">
        <v>-4.6</v>
      </c>
      <c r="O40" s="110">
        <v>-2.2</v>
      </c>
      <c r="P40" s="110">
        <v>2.2</v>
      </c>
      <c r="Q40" s="110">
        <v>1.6</v>
      </c>
      <c r="R40" s="110">
        <v>3.3</v>
      </c>
      <c r="S40" s="110">
        <v>-0.7</v>
      </c>
      <c r="T40" s="110">
        <v>-1.9</v>
      </c>
      <c r="U40" s="110">
        <v>-0.6</v>
      </c>
      <c r="V40" s="110">
        <v>-13.5</v>
      </c>
      <c r="W40" s="110">
        <v>15</v>
      </c>
      <c r="X40" s="111">
        <v>-0.9</v>
      </c>
      <c r="Y40" s="124">
        <v>13.2</v>
      </c>
      <c r="Z40" s="125">
        <v>-6.5</v>
      </c>
      <c r="AA40" s="126">
        <v>0</v>
      </c>
      <c r="AB40" s="111">
        <v>3.3</v>
      </c>
    </row>
    <row r="41" spans="2:28" s="1" customFormat="1" ht="27" customHeight="1">
      <c r="B41" s="4" t="s">
        <v>27</v>
      </c>
      <c r="C41" s="112">
        <v>14.9</v>
      </c>
      <c r="D41" s="112">
        <v>4.4</v>
      </c>
      <c r="E41" s="112">
        <v>38.6</v>
      </c>
      <c r="F41" s="112">
        <v>-9.2</v>
      </c>
      <c r="G41" s="112">
        <v>-4.4</v>
      </c>
      <c r="H41" s="112">
        <v>18.5</v>
      </c>
      <c r="I41" s="112">
        <v>56.3</v>
      </c>
      <c r="J41" s="112">
        <v>10.4</v>
      </c>
      <c r="K41" s="112">
        <v>6</v>
      </c>
      <c r="L41" s="112">
        <v>-4.5</v>
      </c>
      <c r="M41" s="112">
        <v>-1.6</v>
      </c>
      <c r="N41" s="112">
        <v>-8.1</v>
      </c>
      <c r="O41" s="112">
        <v>0.1</v>
      </c>
      <c r="P41" s="112">
        <v>9.1</v>
      </c>
      <c r="Q41" s="112">
        <v>2.4</v>
      </c>
      <c r="R41" s="112">
        <v>0.5</v>
      </c>
      <c r="S41" s="112">
        <v>5.6</v>
      </c>
      <c r="T41" s="112">
        <v>-7.1</v>
      </c>
      <c r="U41" s="112">
        <v>7.2</v>
      </c>
      <c r="V41" s="112">
        <v>-6.7</v>
      </c>
      <c r="W41" s="112">
        <v>24</v>
      </c>
      <c r="X41" s="113">
        <v>6.9</v>
      </c>
      <c r="Y41" s="127">
        <v>14.9</v>
      </c>
      <c r="Z41" s="128">
        <v>16.4</v>
      </c>
      <c r="AA41" s="129">
        <v>4.2</v>
      </c>
      <c r="AB41" s="113">
        <v>2.2</v>
      </c>
    </row>
    <row r="42" spans="2:28" s="1" customFormat="1" ht="27" customHeight="1">
      <c r="B42" s="2" t="s">
        <v>28</v>
      </c>
      <c r="C42" s="110">
        <v>12.8</v>
      </c>
      <c r="D42" s="110">
        <v>3.8</v>
      </c>
      <c r="E42" s="110">
        <v>14.6</v>
      </c>
      <c r="F42" s="110" t="s">
        <v>71</v>
      </c>
      <c r="G42" s="110">
        <v>-3.8</v>
      </c>
      <c r="H42" s="110">
        <v>13.5</v>
      </c>
      <c r="I42" s="110">
        <v>40</v>
      </c>
      <c r="J42" s="110">
        <v>4.4</v>
      </c>
      <c r="K42" s="110">
        <v>1.1</v>
      </c>
      <c r="L42" s="110">
        <v>1.5</v>
      </c>
      <c r="M42" s="110">
        <v>13.6</v>
      </c>
      <c r="N42" s="110">
        <v>-10.3</v>
      </c>
      <c r="O42" s="110">
        <v>7</v>
      </c>
      <c r="P42" s="110">
        <v>37.5</v>
      </c>
      <c r="Q42" s="110">
        <v>1.4</v>
      </c>
      <c r="R42" s="110">
        <v>-4.2</v>
      </c>
      <c r="S42" s="110">
        <v>7</v>
      </c>
      <c r="T42" s="110">
        <v>-0.7</v>
      </c>
      <c r="U42" s="110">
        <v>5.5</v>
      </c>
      <c r="V42" s="110">
        <v>-8.2</v>
      </c>
      <c r="W42" s="110">
        <v>22</v>
      </c>
      <c r="X42" s="111">
        <v>5.1</v>
      </c>
      <c r="Y42" s="124">
        <v>12.9</v>
      </c>
      <c r="Z42" s="125">
        <v>12.1</v>
      </c>
      <c r="AA42" s="126">
        <v>4.4</v>
      </c>
      <c r="AB42" s="111">
        <v>4.2</v>
      </c>
    </row>
    <row r="43" spans="2:28" s="1" customFormat="1" ht="27" customHeight="1">
      <c r="B43" s="2" t="s">
        <v>29</v>
      </c>
      <c r="C43" s="110">
        <v>18.8</v>
      </c>
      <c r="D43" s="110">
        <v>9.5</v>
      </c>
      <c r="E43" s="110">
        <v>37</v>
      </c>
      <c r="F43" s="110" t="s">
        <v>71</v>
      </c>
      <c r="G43" s="110">
        <v>3.4</v>
      </c>
      <c r="H43" s="110">
        <v>-0.5</v>
      </c>
      <c r="I43" s="110">
        <v>-48</v>
      </c>
      <c r="J43" s="110">
        <v>-4.9</v>
      </c>
      <c r="K43" s="110">
        <v>-2.2</v>
      </c>
      <c r="L43" s="110">
        <v>11.5</v>
      </c>
      <c r="M43" s="110">
        <v>1.1</v>
      </c>
      <c r="N43" s="110">
        <v>-7.6</v>
      </c>
      <c r="O43" s="110">
        <v>-0.6</v>
      </c>
      <c r="P43" s="110">
        <v>16.9</v>
      </c>
      <c r="Q43" s="110">
        <v>-3.6</v>
      </c>
      <c r="R43" s="110">
        <v>-1.4</v>
      </c>
      <c r="S43" s="110">
        <v>5.4</v>
      </c>
      <c r="T43" s="110">
        <v>2.5</v>
      </c>
      <c r="U43" s="110">
        <v>-3.2</v>
      </c>
      <c r="V43" s="110">
        <v>-15.8</v>
      </c>
      <c r="W43" s="110">
        <v>11.9</v>
      </c>
      <c r="X43" s="111">
        <v>-3.5</v>
      </c>
      <c r="Y43" s="124">
        <v>18.5</v>
      </c>
      <c r="Z43" s="125">
        <v>-13.7</v>
      </c>
      <c r="AA43" s="126">
        <v>1.2</v>
      </c>
      <c r="AB43" s="111">
        <v>-6</v>
      </c>
    </row>
    <row r="44" spans="2:28" s="1" customFormat="1" ht="27" customHeight="1">
      <c r="B44" s="2" t="s">
        <v>30</v>
      </c>
      <c r="C44" s="110">
        <v>5.8</v>
      </c>
      <c r="D44" s="110">
        <v>33</v>
      </c>
      <c r="E44" s="110">
        <v>20.3</v>
      </c>
      <c r="F44" s="110">
        <v>-4.9</v>
      </c>
      <c r="G44" s="110">
        <v>48.2</v>
      </c>
      <c r="H44" s="110">
        <v>14.1</v>
      </c>
      <c r="I44" s="110">
        <v>23.3</v>
      </c>
      <c r="J44" s="110">
        <v>-12.4</v>
      </c>
      <c r="K44" s="110">
        <v>8.2</v>
      </c>
      <c r="L44" s="110">
        <v>6.6</v>
      </c>
      <c r="M44" s="110">
        <v>2.5</v>
      </c>
      <c r="N44" s="110">
        <v>-7.7</v>
      </c>
      <c r="O44" s="110">
        <v>-1.2</v>
      </c>
      <c r="P44" s="110">
        <v>22.8</v>
      </c>
      <c r="Q44" s="110">
        <v>-1.2</v>
      </c>
      <c r="R44" s="110">
        <v>-11.3</v>
      </c>
      <c r="S44" s="110">
        <v>1.2</v>
      </c>
      <c r="T44" s="110">
        <v>5</v>
      </c>
      <c r="U44" s="110">
        <v>5.7</v>
      </c>
      <c r="V44" s="110">
        <v>-8</v>
      </c>
      <c r="W44" s="110">
        <v>22.3</v>
      </c>
      <c r="X44" s="111">
        <v>5.4</v>
      </c>
      <c r="Y44" s="124">
        <v>7.1</v>
      </c>
      <c r="Z44" s="125">
        <v>32.3</v>
      </c>
      <c r="AA44" s="126">
        <v>0.6</v>
      </c>
      <c r="AB44" s="111">
        <v>6.7</v>
      </c>
    </row>
    <row r="45" spans="2:28" s="1" customFormat="1" ht="27" customHeight="1">
      <c r="B45" s="4" t="s">
        <v>31</v>
      </c>
      <c r="C45" s="112">
        <v>13.6</v>
      </c>
      <c r="D45" s="112">
        <v>18.4</v>
      </c>
      <c r="E45" s="112">
        <v>-30.2</v>
      </c>
      <c r="F45" s="112" t="s">
        <v>71</v>
      </c>
      <c r="G45" s="112">
        <v>-31.9</v>
      </c>
      <c r="H45" s="112">
        <v>8.9</v>
      </c>
      <c r="I45" s="112">
        <v>-41</v>
      </c>
      <c r="J45" s="112">
        <v>11.9</v>
      </c>
      <c r="K45" s="112">
        <v>0</v>
      </c>
      <c r="L45" s="112">
        <v>37.2</v>
      </c>
      <c r="M45" s="112">
        <v>3.6</v>
      </c>
      <c r="N45" s="112">
        <v>-10.2</v>
      </c>
      <c r="O45" s="112">
        <v>0.6</v>
      </c>
      <c r="P45" s="112">
        <v>16.6</v>
      </c>
      <c r="Q45" s="112">
        <v>0.7</v>
      </c>
      <c r="R45" s="112">
        <v>-3</v>
      </c>
      <c r="S45" s="112">
        <v>-1.4</v>
      </c>
      <c r="T45" s="112">
        <v>3.7</v>
      </c>
      <c r="U45" s="112">
        <v>-8.4</v>
      </c>
      <c r="V45" s="112">
        <v>-20.3</v>
      </c>
      <c r="W45" s="112">
        <v>5.9</v>
      </c>
      <c r="X45" s="113">
        <v>-8.7</v>
      </c>
      <c r="Y45" s="127">
        <v>12.6</v>
      </c>
      <c r="Z45" s="128">
        <v>-34.4</v>
      </c>
      <c r="AA45" s="129">
        <v>4.6</v>
      </c>
      <c r="AB45" s="113">
        <v>-9.5</v>
      </c>
    </row>
    <row r="46" spans="2:28" s="1" customFormat="1" ht="27" customHeight="1">
      <c r="B46" s="2" t="s">
        <v>32</v>
      </c>
      <c r="C46" s="110">
        <v>10.6</v>
      </c>
      <c r="D46" s="110">
        <v>-0.3</v>
      </c>
      <c r="E46" s="110">
        <v>6.2</v>
      </c>
      <c r="F46" s="110" t="s">
        <v>71</v>
      </c>
      <c r="G46" s="110">
        <v>-15.3</v>
      </c>
      <c r="H46" s="110">
        <v>6.7</v>
      </c>
      <c r="I46" s="110">
        <v>-24.7</v>
      </c>
      <c r="J46" s="110">
        <v>8.2</v>
      </c>
      <c r="K46" s="110">
        <v>8.2</v>
      </c>
      <c r="L46" s="110">
        <v>20.6</v>
      </c>
      <c r="M46" s="110">
        <v>0.4</v>
      </c>
      <c r="N46" s="110">
        <v>-5.4</v>
      </c>
      <c r="O46" s="110">
        <v>-1.8</v>
      </c>
      <c r="P46" s="110">
        <v>9.1</v>
      </c>
      <c r="Q46" s="110">
        <v>-0.6</v>
      </c>
      <c r="R46" s="110">
        <v>6</v>
      </c>
      <c r="S46" s="110">
        <v>3.3</v>
      </c>
      <c r="T46" s="110">
        <v>0</v>
      </c>
      <c r="U46" s="110">
        <v>-3.7</v>
      </c>
      <c r="V46" s="110">
        <v>-16.2</v>
      </c>
      <c r="W46" s="110">
        <v>11.3</v>
      </c>
      <c r="X46" s="111">
        <v>-4</v>
      </c>
      <c r="Y46" s="124">
        <v>7.4</v>
      </c>
      <c r="Z46" s="125">
        <v>-22.8</v>
      </c>
      <c r="AA46" s="126">
        <v>3.2</v>
      </c>
      <c r="AB46" s="111">
        <v>-4.1</v>
      </c>
    </row>
    <row r="47" spans="2:28" s="1" customFormat="1" ht="27" customHeight="1">
      <c r="B47" s="2" t="s">
        <v>33</v>
      </c>
      <c r="C47" s="110">
        <v>14.3</v>
      </c>
      <c r="D47" s="110">
        <v>27</v>
      </c>
      <c r="E47" s="110">
        <v>20.2</v>
      </c>
      <c r="F47" s="110">
        <v>-12.1</v>
      </c>
      <c r="G47" s="110">
        <v>46</v>
      </c>
      <c r="H47" s="110">
        <v>-0.7</v>
      </c>
      <c r="I47" s="110">
        <v>115.5</v>
      </c>
      <c r="J47" s="110">
        <v>-28.2</v>
      </c>
      <c r="K47" s="110">
        <v>0.2</v>
      </c>
      <c r="L47" s="110">
        <v>19.4</v>
      </c>
      <c r="M47" s="110">
        <v>0.3</v>
      </c>
      <c r="N47" s="110">
        <v>1.1</v>
      </c>
      <c r="O47" s="110">
        <v>-6.6</v>
      </c>
      <c r="P47" s="110">
        <v>54.2</v>
      </c>
      <c r="Q47" s="110">
        <v>2.4</v>
      </c>
      <c r="R47" s="110">
        <v>-3</v>
      </c>
      <c r="S47" s="110">
        <v>3</v>
      </c>
      <c r="T47" s="110">
        <v>1.5</v>
      </c>
      <c r="U47" s="110">
        <v>4.8</v>
      </c>
      <c r="V47" s="110">
        <v>-8.8</v>
      </c>
      <c r="W47" s="110">
        <v>21.2</v>
      </c>
      <c r="X47" s="111">
        <v>4.4</v>
      </c>
      <c r="Y47" s="124">
        <v>19.2</v>
      </c>
      <c r="Z47" s="125">
        <v>54.8</v>
      </c>
      <c r="AA47" s="126">
        <v>0.2</v>
      </c>
      <c r="AB47" s="111">
        <v>4.7</v>
      </c>
    </row>
    <row r="48" spans="2:28" s="1" customFormat="1" ht="27" customHeight="1">
      <c r="B48" s="2" t="s">
        <v>34</v>
      </c>
      <c r="C48" s="110">
        <v>10.3</v>
      </c>
      <c r="D48" s="110">
        <v>24.5</v>
      </c>
      <c r="E48" s="110">
        <v>25.8</v>
      </c>
      <c r="F48" s="110" t="s">
        <v>71</v>
      </c>
      <c r="G48" s="110">
        <v>1.8</v>
      </c>
      <c r="H48" s="110">
        <v>5.3</v>
      </c>
      <c r="I48" s="110">
        <v>-41</v>
      </c>
      <c r="J48" s="110">
        <v>-9.1</v>
      </c>
      <c r="K48" s="110">
        <v>0.7</v>
      </c>
      <c r="L48" s="110">
        <v>15.7</v>
      </c>
      <c r="M48" s="110">
        <v>1.3</v>
      </c>
      <c r="N48" s="110">
        <v>-8.2</v>
      </c>
      <c r="O48" s="110">
        <v>-2.2</v>
      </c>
      <c r="P48" s="110">
        <v>-13.8</v>
      </c>
      <c r="Q48" s="110">
        <v>4.4</v>
      </c>
      <c r="R48" s="110">
        <v>-5.7</v>
      </c>
      <c r="S48" s="110">
        <v>0.7</v>
      </c>
      <c r="T48" s="110">
        <v>3.9</v>
      </c>
      <c r="U48" s="110">
        <v>-2.8</v>
      </c>
      <c r="V48" s="110">
        <v>-15.5</v>
      </c>
      <c r="W48" s="110">
        <v>12.4</v>
      </c>
      <c r="X48" s="111">
        <v>-3.2</v>
      </c>
      <c r="Y48" s="124">
        <v>11.9</v>
      </c>
      <c r="Z48" s="125">
        <v>-11.6</v>
      </c>
      <c r="AA48" s="126">
        <v>0.4</v>
      </c>
      <c r="AB48" s="111">
        <v>-6.2</v>
      </c>
    </row>
    <row r="49" spans="2:28" s="13" customFormat="1" ht="27" customHeight="1">
      <c r="B49" s="6" t="s">
        <v>35</v>
      </c>
      <c r="C49" s="116">
        <v>10.9</v>
      </c>
      <c r="D49" s="116">
        <v>2.8</v>
      </c>
      <c r="E49" s="116">
        <v>3.6</v>
      </c>
      <c r="F49" s="116">
        <v>-9.2</v>
      </c>
      <c r="G49" s="116">
        <v>-3.2</v>
      </c>
      <c r="H49" s="116">
        <v>6</v>
      </c>
      <c r="I49" s="116">
        <v>24.6</v>
      </c>
      <c r="J49" s="116">
        <v>0</v>
      </c>
      <c r="K49" s="116">
        <v>1.3</v>
      </c>
      <c r="L49" s="116">
        <v>14.2</v>
      </c>
      <c r="M49" s="116">
        <v>0.9</v>
      </c>
      <c r="N49" s="116">
        <v>-5.8</v>
      </c>
      <c r="O49" s="116">
        <v>0.2</v>
      </c>
      <c r="P49" s="116">
        <v>4.3</v>
      </c>
      <c r="Q49" s="116">
        <v>-0.3</v>
      </c>
      <c r="R49" s="116">
        <v>-0.5</v>
      </c>
      <c r="S49" s="116">
        <v>2.6</v>
      </c>
      <c r="T49" s="116">
        <v>-3.6</v>
      </c>
      <c r="U49" s="116">
        <v>2.1</v>
      </c>
      <c r="V49" s="116">
        <v>-11.2</v>
      </c>
      <c r="W49" s="116">
        <v>18.1</v>
      </c>
      <c r="X49" s="117">
        <v>1.8</v>
      </c>
      <c r="Y49" s="133">
        <v>9.2</v>
      </c>
      <c r="Z49" s="134">
        <v>7.1</v>
      </c>
      <c r="AA49" s="135">
        <v>0.7</v>
      </c>
      <c r="AB49" s="117">
        <v>1.9</v>
      </c>
    </row>
    <row r="50" spans="2:28" s="13" customFormat="1" ht="27" customHeight="1">
      <c r="B50" s="7" t="s">
        <v>36</v>
      </c>
      <c r="C50" s="110">
        <v>14.4</v>
      </c>
      <c r="D50" s="110">
        <v>9.3</v>
      </c>
      <c r="E50" s="110">
        <v>1.4</v>
      </c>
      <c r="F50" s="110">
        <v>-39.5</v>
      </c>
      <c r="G50" s="110">
        <v>-3.6</v>
      </c>
      <c r="H50" s="110">
        <v>5.2</v>
      </c>
      <c r="I50" s="110">
        <v>10.5</v>
      </c>
      <c r="J50" s="110">
        <v>-0.4</v>
      </c>
      <c r="K50" s="110">
        <v>0.4</v>
      </c>
      <c r="L50" s="110">
        <v>13.7</v>
      </c>
      <c r="M50" s="110">
        <v>1.4</v>
      </c>
      <c r="N50" s="110">
        <v>-6.5</v>
      </c>
      <c r="O50" s="110">
        <v>-0.1</v>
      </c>
      <c r="P50" s="110">
        <v>5.3</v>
      </c>
      <c r="Q50" s="110">
        <v>0.8</v>
      </c>
      <c r="R50" s="110">
        <v>0.9</v>
      </c>
      <c r="S50" s="110">
        <v>1.4</v>
      </c>
      <c r="T50" s="110">
        <v>1.4</v>
      </c>
      <c r="U50" s="110">
        <v>1.6</v>
      </c>
      <c r="V50" s="110">
        <v>-11.6</v>
      </c>
      <c r="W50" s="110">
        <v>17.5</v>
      </c>
      <c r="X50" s="111">
        <v>1.3</v>
      </c>
      <c r="Y50" s="124">
        <v>14.1</v>
      </c>
      <c r="Z50" s="125">
        <v>-0.2</v>
      </c>
      <c r="AA50" s="126">
        <v>1.3</v>
      </c>
      <c r="AB50" s="111">
        <v>0.7</v>
      </c>
    </row>
    <row r="51" spans="2:28" s="13" customFormat="1" ht="27" customHeight="1" thickBot="1">
      <c r="B51" s="8" t="s">
        <v>37</v>
      </c>
      <c r="C51" s="118">
        <v>13.1</v>
      </c>
      <c r="D51" s="118">
        <v>8</v>
      </c>
      <c r="E51" s="118">
        <v>6.4</v>
      </c>
      <c r="F51" s="118">
        <v>-9.2</v>
      </c>
      <c r="G51" s="118">
        <v>-4.6</v>
      </c>
      <c r="H51" s="118">
        <v>9.6</v>
      </c>
      <c r="I51" s="118">
        <v>17.1</v>
      </c>
      <c r="J51" s="118">
        <v>0.3</v>
      </c>
      <c r="K51" s="118">
        <v>1.2</v>
      </c>
      <c r="L51" s="118">
        <v>12.9</v>
      </c>
      <c r="M51" s="118">
        <v>3.7</v>
      </c>
      <c r="N51" s="118">
        <v>-9.2</v>
      </c>
      <c r="O51" s="118">
        <v>0.9</v>
      </c>
      <c r="P51" s="118">
        <v>8.2</v>
      </c>
      <c r="Q51" s="118">
        <v>0.2</v>
      </c>
      <c r="R51" s="118">
        <v>0.7</v>
      </c>
      <c r="S51" s="118">
        <v>1.9</v>
      </c>
      <c r="T51" s="118">
        <v>2.5</v>
      </c>
      <c r="U51" s="118">
        <v>1.9</v>
      </c>
      <c r="V51" s="118">
        <v>-11.3</v>
      </c>
      <c r="W51" s="118">
        <v>17.8</v>
      </c>
      <c r="X51" s="119">
        <v>1.6</v>
      </c>
      <c r="Y51" s="136">
        <v>10.1</v>
      </c>
      <c r="Z51" s="137">
        <v>1.4</v>
      </c>
      <c r="AA51" s="138">
        <v>1.7</v>
      </c>
      <c r="AB51" s="119">
        <v>0.1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X65">ROUND(C4/$X4*100,1)</f>
        <v>2.2</v>
      </c>
      <c r="D54" s="45">
        <f t="shared" si="0"/>
        <v>0.1</v>
      </c>
      <c r="E54" s="45">
        <f t="shared" si="0"/>
        <v>0.6</v>
      </c>
      <c r="F54" s="45">
        <f t="shared" si="0"/>
        <v>0</v>
      </c>
      <c r="G54" s="45">
        <f t="shared" si="0"/>
        <v>13.3</v>
      </c>
      <c r="H54" s="45">
        <f t="shared" si="0"/>
        <v>3.4</v>
      </c>
      <c r="I54" s="45">
        <f t="shared" si="0"/>
        <v>7.4</v>
      </c>
      <c r="J54" s="45">
        <f t="shared" si="0"/>
        <v>11.2</v>
      </c>
      <c r="K54" s="45">
        <f t="shared" si="0"/>
        <v>4.4</v>
      </c>
      <c r="L54" s="45">
        <f t="shared" si="0"/>
        <v>2.9</v>
      </c>
      <c r="M54" s="45">
        <f t="shared" si="0"/>
        <v>3.3</v>
      </c>
      <c r="N54" s="45">
        <f t="shared" si="0"/>
        <v>4.5</v>
      </c>
      <c r="O54" s="45">
        <f t="shared" si="0"/>
        <v>11.6</v>
      </c>
      <c r="P54" s="45">
        <f t="shared" si="0"/>
        <v>4.9</v>
      </c>
      <c r="Q54" s="45">
        <f t="shared" si="0"/>
        <v>8</v>
      </c>
      <c r="R54" s="45">
        <f t="shared" si="0"/>
        <v>6</v>
      </c>
      <c r="S54" s="45">
        <f t="shared" si="0"/>
        <v>11.4</v>
      </c>
      <c r="T54" s="46">
        <f t="shared" si="0"/>
        <v>4.4</v>
      </c>
      <c r="U54" s="47">
        <f t="shared" si="0"/>
        <v>99.5</v>
      </c>
      <c r="V54" s="47">
        <f t="shared" si="0"/>
        <v>1.4</v>
      </c>
      <c r="W54" s="47">
        <f t="shared" si="0"/>
        <v>0.9</v>
      </c>
      <c r="X54" s="48">
        <f t="shared" si="0"/>
        <v>100</v>
      </c>
      <c r="Y54" s="49">
        <f aca="true" t="shared" si="1" ref="Y54:AA69">ROUND(Y4/$U4*100,1)</f>
        <v>2.9</v>
      </c>
      <c r="Z54" s="45">
        <f t="shared" si="1"/>
        <v>20.8</v>
      </c>
      <c r="AA54" s="50">
        <f t="shared" si="1"/>
        <v>76.3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0.9</v>
      </c>
      <c r="D55" s="51">
        <f t="shared" si="0"/>
        <v>0.1</v>
      </c>
      <c r="E55" s="51">
        <f t="shared" si="0"/>
        <v>0.1</v>
      </c>
      <c r="F55" s="51">
        <f t="shared" si="0"/>
        <v>0</v>
      </c>
      <c r="G55" s="51">
        <f t="shared" si="0"/>
        <v>12.1</v>
      </c>
      <c r="H55" s="51">
        <f t="shared" si="0"/>
        <v>3.3</v>
      </c>
      <c r="I55" s="51">
        <f t="shared" si="0"/>
        <v>8.9</v>
      </c>
      <c r="J55" s="51">
        <f t="shared" si="0"/>
        <v>10.7</v>
      </c>
      <c r="K55" s="51">
        <f t="shared" si="0"/>
        <v>4.2</v>
      </c>
      <c r="L55" s="51">
        <f t="shared" si="0"/>
        <v>2.6</v>
      </c>
      <c r="M55" s="51">
        <f t="shared" si="0"/>
        <v>3.8</v>
      </c>
      <c r="N55" s="51">
        <f t="shared" si="0"/>
        <v>5.9</v>
      </c>
      <c r="O55" s="51">
        <f t="shared" si="0"/>
        <v>12.2</v>
      </c>
      <c r="P55" s="51">
        <f t="shared" si="0"/>
        <v>5.4</v>
      </c>
      <c r="Q55" s="51">
        <f t="shared" si="0"/>
        <v>8.5</v>
      </c>
      <c r="R55" s="51">
        <f t="shared" si="0"/>
        <v>5.9</v>
      </c>
      <c r="S55" s="51">
        <f t="shared" si="0"/>
        <v>10.2</v>
      </c>
      <c r="T55" s="52">
        <f t="shared" si="0"/>
        <v>4.7</v>
      </c>
      <c r="U55" s="53">
        <f t="shared" si="0"/>
        <v>99.5</v>
      </c>
      <c r="V55" s="53">
        <f t="shared" si="0"/>
        <v>1.4</v>
      </c>
      <c r="W55" s="53">
        <f t="shared" si="0"/>
        <v>0.9</v>
      </c>
      <c r="X55" s="54">
        <f t="shared" si="0"/>
        <v>100</v>
      </c>
      <c r="Y55" s="55">
        <f t="shared" si="1"/>
        <v>1.1</v>
      </c>
      <c r="Z55" s="51">
        <f t="shared" si="1"/>
        <v>21.1</v>
      </c>
      <c r="AA55" s="56">
        <f t="shared" si="1"/>
        <v>77.9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0"/>
        <v>0</v>
      </c>
      <c r="E56" s="51">
        <f t="shared" si="0"/>
        <v>0</v>
      </c>
      <c r="F56" s="51">
        <f t="shared" si="0"/>
        <v>0</v>
      </c>
      <c r="G56" s="51">
        <f t="shared" si="0"/>
        <v>11.8</v>
      </c>
      <c r="H56" s="51">
        <f t="shared" si="0"/>
        <v>3.6</v>
      </c>
      <c r="I56" s="51">
        <f t="shared" si="0"/>
        <v>4.1</v>
      </c>
      <c r="J56" s="51">
        <f t="shared" si="0"/>
        <v>13.9</v>
      </c>
      <c r="K56" s="51">
        <f t="shared" si="0"/>
        <v>3.9</v>
      </c>
      <c r="L56" s="51">
        <f t="shared" si="0"/>
        <v>3.4</v>
      </c>
      <c r="M56" s="51">
        <f t="shared" si="0"/>
        <v>3.6</v>
      </c>
      <c r="N56" s="51">
        <f t="shared" si="0"/>
        <v>4.8</v>
      </c>
      <c r="O56" s="51">
        <f t="shared" si="0"/>
        <v>13.6</v>
      </c>
      <c r="P56" s="51">
        <f t="shared" si="0"/>
        <v>6.7</v>
      </c>
      <c r="Q56" s="51">
        <f t="shared" si="0"/>
        <v>6</v>
      </c>
      <c r="R56" s="51">
        <f t="shared" si="0"/>
        <v>6.9</v>
      </c>
      <c r="S56" s="51">
        <f t="shared" si="0"/>
        <v>12</v>
      </c>
      <c r="T56" s="52">
        <f t="shared" si="0"/>
        <v>4.3</v>
      </c>
      <c r="U56" s="53">
        <f t="shared" si="0"/>
        <v>99.5</v>
      </c>
      <c r="V56" s="53">
        <f t="shared" si="0"/>
        <v>1.4</v>
      </c>
      <c r="W56" s="53">
        <f t="shared" si="0"/>
        <v>0.9</v>
      </c>
      <c r="X56" s="54">
        <f t="shared" si="0"/>
        <v>100</v>
      </c>
      <c r="Y56" s="55">
        <f t="shared" si="1"/>
        <v>0.7</v>
      </c>
      <c r="Z56" s="51">
        <f t="shared" si="1"/>
        <v>16</v>
      </c>
      <c r="AA56" s="56">
        <f t="shared" si="1"/>
        <v>83.3</v>
      </c>
      <c r="AB56" s="143"/>
    </row>
    <row r="57" spans="2:28" s="1" customFormat="1" ht="27" customHeight="1">
      <c r="B57" s="2" t="s">
        <v>18</v>
      </c>
      <c r="C57" s="51">
        <f t="shared" si="0"/>
        <v>2.2</v>
      </c>
      <c r="D57" s="51">
        <f t="shared" si="0"/>
        <v>0.1</v>
      </c>
      <c r="E57" s="51">
        <f t="shared" si="0"/>
        <v>0</v>
      </c>
      <c r="F57" s="51">
        <f t="shared" si="0"/>
        <v>0</v>
      </c>
      <c r="G57" s="51">
        <f t="shared" si="0"/>
        <v>20.1</v>
      </c>
      <c r="H57" s="51">
        <f t="shared" si="0"/>
        <v>2.9</v>
      </c>
      <c r="I57" s="51">
        <f t="shared" si="0"/>
        <v>4.2</v>
      </c>
      <c r="J57" s="51">
        <f t="shared" si="0"/>
        <v>9.3</v>
      </c>
      <c r="K57" s="51">
        <f t="shared" si="0"/>
        <v>3.1</v>
      </c>
      <c r="L57" s="51">
        <f t="shared" si="0"/>
        <v>2.5</v>
      </c>
      <c r="M57" s="51">
        <f t="shared" si="0"/>
        <v>2.5</v>
      </c>
      <c r="N57" s="51">
        <f t="shared" si="0"/>
        <v>4.5</v>
      </c>
      <c r="O57" s="51">
        <f t="shared" si="0"/>
        <v>10.3</v>
      </c>
      <c r="P57" s="51">
        <f t="shared" si="0"/>
        <v>4.8</v>
      </c>
      <c r="Q57" s="51">
        <f t="shared" si="0"/>
        <v>7.2</v>
      </c>
      <c r="R57" s="51">
        <f t="shared" si="0"/>
        <v>5.7</v>
      </c>
      <c r="S57" s="51">
        <f t="shared" si="0"/>
        <v>15.6</v>
      </c>
      <c r="T57" s="52">
        <f t="shared" si="0"/>
        <v>4.5</v>
      </c>
      <c r="U57" s="53">
        <f t="shared" si="0"/>
        <v>99.5</v>
      </c>
      <c r="V57" s="57">
        <f t="shared" si="0"/>
        <v>1.4</v>
      </c>
      <c r="W57" s="53">
        <f t="shared" si="0"/>
        <v>0.9</v>
      </c>
      <c r="X57" s="54">
        <f t="shared" si="0"/>
        <v>100</v>
      </c>
      <c r="Y57" s="55">
        <f t="shared" si="1"/>
        <v>2.4</v>
      </c>
      <c r="Z57" s="51">
        <f t="shared" si="1"/>
        <v>24.5</v>
      </c>
      <c r="AA57" s="56">
        <f t="shared" si="1"/>
        <v>73.2</v>
      </c>
      <c r="AB57" s="143"/>
    </row>
    <row r="58" spans="2:28" s="1" customFormat="1" ht="27" customHeight="1">
      <c r="B58" s="4" t="s">
        <v>19</v>
      </c>
      <c r="C58" s="58">
        <f t="shared" si="0"/>
        <v>0.5</v>
      </c>
      <c r="D58" s="58">
        <f t="shared" si="0"/>
        <v>0</v>
      </c>
      <c r="E58" s="58">
        <f t="shared" si="0"/>
        <v>6.7</v>
      </c>
      <c r="F58" s="58">
        <f t="shared" si="0"/>
        <v>0</v>
      </c>
      <c r="G58" s="58">
        <f t="shared" si="0"/>
        <v>15.3</v>
      </c>
      <c r="H58" s="58">
        <f t="shared" si="0"/>
        <v>2.7</v>
      </c>
      <c r="I58" s="58">
        <f t="shared" si="0"/>
        <v>11.7</v>
      </c>
      <c r="J58" s="58">
        <f t="shared" si="0"/>
        <v>14.9</v>
      </c>
      <c r="K58" s="58">
        <f t="shared" si="0"/>
        <v>8.4</v>
      </c>
      <c r="L58" s="58">
        <f t="shared" si="0"/>
        <v>1.4</v>
      </c>
      <c r="M58" s="58">
        <f t="shared" si="0"/>
        <v>1.7</v>
      </c>
      <c r="N58" s="58">
        <f t="shared" si="0"/>
        <v>2.1</v>
      </c>
      <c r="O58" s="58">
        <f t="shared" si="0"/>
        <v>6.5</v>
      </c>
      <c r="P58" s="58">
        <f t="shared" si="0"/>
        <v>1.8</v>
      </c>
      <c r="Q58" s="58">
        <f t="shared" si="0"/>
        <v>12.9</v>
      </c>
      <c r="R58" s="58">
        <f t="shared" si="0"/>
        <v>3.3</v>
      </c>
      <c r="S58" s="58">
        <f t="shared" si="0"/>
        <v>6.6</v>
      </c>
      <c r="T58" s="59">
        <f t="shared" si="0"/>
        <v>2.9</v>
      </c>
      <c r="U58" s="60">
        <f t="shared" si="0"/>
        <v>99.5</v>
      </c>
      <c r="V58" s="61">
        <f t="shared" si="0"/>
        <v>1.4</v>
      </c>
      <c r="W58" s="60">
        <f t="shared" si="0"/>
        <v>0.9</v>
      </c>
      <c r="X58" s="62">
        <f t="shared" si="0"/>
        <v>100</v>
      </c>
      <c r="Y58" s="63">
        <f t="shared" si="1"/>
        <v>7.2</v>
      </c>
      <c r="Z58" s="58">
        <f t="shared" si="1"/>
        <v>27.1</v>
      </c>
      <c r="AA58" s="64">
        <f t="shared" si="1"/>
        <v>65.7</v>
      </c>
      <c r="AB58" s="143"/>
    </row>
    <row r="59" spans="2:28" s="1" customFormat="1" ht="27" customHeight="1">
      <c r="B59" s="5" t="s">
        <v>20</v>
      </c>
      <c r="C59" s="65">
        <f t="shared" si="0"/>
        <v>2.4</v>
      </c>
      <c r="D59" s="65">
        <f t="shared" si="0"/>
        <v>0.2</v>
      </c>
      <c r="E59" s="65">
        <f t="shared" si="0"/>
        <v>2.8</v>
      </c>
      <c r="F59" s="65">
        <f t="shared" si="0"/>
        <v>0</v>
      </c>
      <c r="G59" s="65">
        <f t="shared" si="0"/>
        <v>18.3</v>
      </c>
      <c r="H59" s="65">
        <f t="shared" si="0"/>
        <v>3.3</v>
      </c>
      <c r="I59" s="65">
        <f t="shared" si="0"/>
        <v>7.8</v>
      </c>
      <c r="J59" s="65">
        <f t="shared" si="0"/>
        <v>4.8</v>
      </c>
      <c r="K59" s="65">
        <f t="shared" si="0"/>
        <v>9</v>
      </c>
      <c r="L59" s="65">
        <f t="shared" si="0"/>
        <v>2.6</v>
      </c>
      <c r="M59" s="65">
        <f t="shared" si="0"/>
        <v>2.8</v>
      </c>
      <c r="N59" s="65">
        <f t="shared" si="0"/>
        <v>2.1</v>
      </c>
      <c r="O59" s="65">
        <f t="shared" si="0"/>
        <v>12.9</v>
      </c>
      <c r="P59" s="65">
        <f t="shared" si="0"/>
        <v>0.1</v>
      </c>
      <c r="Q59" s="65">
        <f t="shared" si="0"/>
        <v>9.9</v>
      </c>
      <c r="R59" s="65">
        <f t="shared" si="0"/>
        <v>5.4</v>
      </c>
      <c r="S59" s="65">
        <f t="shared" si="0"/>
        <v>11</v>
      </c>
      <c r="T59" s="66">
        <f t="shared" si="0"/>
        <v>4.2</v>
      </c>
      <c r="U59" s="67">
        <f t="shared" si="0"/>
        <v>99.5</v>
      </c>
      <c r="V59" s="67">
        <f t="shared" si="0"/>
        <v>1.4</v>
      </c>
      <c r="W59" s="67">
        <f t="shared" si="0"/>
        <v>0.9</v>
      </c>
      <c r="X59" s="68">
        <f t="shared" si="0"/>
        <v>100</v>
      </c>
      <c r="Y59" s="69">
        <f t="shared" si="1"/>
        <v>5.4</v>
      </c>
      <c r="Z59" s="65">
        <f t="shared" si="1"/>
        <v>26.2</v>
      </c>
      <c r="AA59" s="70">
        <f t="shared" si="1"/>
        <v>68.4</v>
      </c>
      <c r="AB59" s="143"/>
    </row>
    <row r="60" spans="2:28" s="1" customFormat="1" ht="27" customHeight="1">
      <c r="B60" s="2" t="s">
        <v>21</v>
      </c>
      <c r="C60" s="51">
        <f t="shared" si="0"/>
        <v>2.9</v>
      </c>
      <c r="D60" s="51">
        <f t="shared" si="0"/>
        <v>2</v>
      </c>
      <c r="E60" s="51">
        <f t="shared" si="0"/>
        <v>0</v>
      </c>
      <c r="F60" s="51">
        <f t="shared" si="0"/>
        <v>0</v>
      </c>
      <c r="G60" s="51">
        <f t="shared" si="0"/>
        <v>16.8</v>
      </c>
      <c r="H60" s="51">
        <f t="shared" si="0"/>
        <v>7.6</v>
      </c>
      <c r="I60" s="51">
        <f t="shared" si="0"/>
        <v>13.2</v>
      </c>
      <c r="J60" s="51">
        <f t="shared" si="0"/>
        <v>2.6</v>
      </c>
      <c r="K60" s="51">
        <f t="shared" si="0"/>
        <v>1.8</v>
      </c>
      <c r="L60" s="51">
        <f t="shared" si="0"/>
        <v>2.9</v>
      </c>
      <c r="M60" s="51">
        <f t="shared" si="0"/>
        <v>2.6</v>
      </c>
      <c r="N60" s="51">
        <f t="shared" si="0"/>
        <v>2.7</v>
      </c>
      <c r="O60" s="51">
        <f t="shared" si="0"/>
        <v>9.2</v>
      </c>
      <c r="P60" s="51">
        <f t="shared" si="0"/>
        <v>0.8</v>
      </c>
      <c r="Q60" s="51">
        <f t="shared" si="0"/>
        <v>14.3</v>
      </c>
      <c r="R60" s="51">
        <f t="shared" si="0"/>
        <v>5.4</v>
      </c>
      <c r="S60" s="51">
        <f t="shared" si="0"/>
        <v>10.7</v>
      </c>
      <c r="T60" s="52">
        <f t="shared" si="0"/>
        <v>3.8</v>
      </c>
      <c r="U60" s="53">
        <f t="shared" si="0"/>
        <v>99.5</v>
      </c>
      <c r="V60" s="53">
        <f t="shared" si="0"/>
        <v>1.4</v>
      </c>
      <c r="W60" s="53">
        <f t="shared" si="0"/>
        <v>0.9</v>
      </c>
      <c r="X60" s="54">
        <f t="shared" si="0"/>
        <v>100</v>
      </c>
      <c r="Y60" s="55">
        <f t="shared" si="1"/>
        <v>5</v>
      </c>
      <c r="Z60" s="51">
        <f t="shared" si="1"/>
        <v>30.2</v>
      </c>
      <c r="AA60" s="56">
        <f t="shared" si="1"/>
        <v>64.9</v>
      </c>
      <c r="AB60" s="143"/>
    </row>
    <row r="61" spans="2:28" s="1" customFormat="1" ht="27" customHeight="1">
      <c r="B61" s="2" t="s">
        <v>22</v>
      </c>
      <c r="C61" s="51">
        <f t="shared" si="0"/>
        <v>1.8</v>
      </c>
      <c r="D61" s="51">
        <f t="shared" si="0"/>
        <v>1.4</v>
      </c>
      <c r="E61" s="51">
        <f t="shared" si="0"/>
        <v>0</v>
      </c>
      <c r="F61" s="51">
        <f t="shared" si="0"/>
        <v>0</v>
      </c>
      <c r="G61" s="51">
        <f t="shared" si="0"/>
        <v>15.8</v>
      </c>
      <c r="H61" s="51">
        <f t="shared" si="0"/>
        <v>2.1</v>
      </c>
      <c r="I61" s="51">
        <f t="shared" si="0"/>
        <v>19.5</v>
      </c>
      <c r="J61" s="51">
        <f t="shared" si="0"/>
        <v>3.6</v>
      </c>
      <c r="K61" s="51">
        <f t="shared" si="0"/>
        <v>2.9</v>
      </c>
      <c r="L61" s="51">
        <f t="shared" si="0"/>
        <v>1</v>
      </c>
      <c r="M61" s="51">
        <f t="shared" si="0"/>
        <v>2.5</v>
      </c>
      <c r="N61" s="51">
        <f t="shared" si="0"/>
        <v>2.3</v>
      </c>
      <c r="O61" s="51">
        <f t="shared" si="0"/>
        <v>13.2</v>
      </c>
      <c r="P61" s="51">
        <f t="shared" si="0"/>
        <v>1</v>
      </c>
      <c r="Q61" s="51">
        <f t="shared" si="0"/>
        <v>8.7</v>
      </c>
      <c r="R61" s="51">
        <f t="shared" si="0"/>
        <v>5.2</v>
      </c>
      <c r="S61" s="51">
        <f t="shared" si="0"/>
        <v>15.2</v>
      </c>
      <c r="T61" s="52">
        <f t="shared" si="0"/>
        <v>3.2</v>
      </c>
      <c r="U61" s="53">
        <f t="shared" si="0"/>
        <v>99.5</v>
      </c>
      <c r="V61" s="53">
        <f t="shared" si="0"/>
        <v>1.4</v>
      </c>
      <c r="W61" s="53">
        <f t="shared" si="0"/>
        <v>0.9</v>
      </c>
      <c r="X61" s="54">
        <f t="shared" si="0"/>
        <v>100</v>
      </c>
      <c r="Y61" s="55">
        <f t="shared" si="1"/>
        <v>3.2</v>
      </c>
      <c r="Z61" s="51">
        <f t="shared" si="1"/>
        <v>35.5</v>
      </c>
      <c r="AA61" s="56">
        <f t="shared" si="1"/>
        <v>61.2</v>
      </c>
      <c r="AB61" s="143"/>
    </row>
    <row r="62" spans="2:28" s="1" customFormat="1" ht="27" customHeight="1">
      <c r="B62" s="4" t="s">
        <v>23</v>
      </c>
      <c r="C62" s="58">
        <f t="shared" si="0"/>
        <v>4.9</v>
      </c>
      <c r="D62" s="58">
        <f t="shared" si="0"/>
        <v>0.5</v>
      </c>
      <c r="E62" s="58">
        <f t="shared" si="0"/>
        <v>0.1</v>
      </c>
      <c r="F62" s="58">
        <f t="shared" si="0"/>
        <v>0</v>
      </c>
      <c r="G62" s="58">
        <f t="shared" si="0"/>
        <v>5.2</v>
      </c>
      <c r="H62" s="58">
        <f t="shared" si="0"/>
        <v>3.1</v>
      </c>
      <c r="I62" s="58">
        <f t="shared" si="0"/>
        <v>11</v>
      </c>
      <c r="J62" s="58">
        <f t="shared" si="0"/>
        <v>3.8</v>
      </c>
      <c r="K62" s="58">
        <f t="shared" si="0"/>
        <v>5.1</v>
      </c>
      <c r="L62" s="58">
        <f t="shared" si="0"/>
        <v>1.9</v>
      </c>
      <c r="M62" s="58">
        <f t="shared" si="0"/>
        <v>4</v>
      </c>
      <c r="N62" s="58">
        <f t="shared" si="0"/>
        <v>3.4</v>
      </c>
      <c r="O62" s="58">
        <f t="shared" si="0"/>
        <v>13.4</v>
      </c>
      <c r="P62" s="58">
        <f t="shared" si="0"/>
        <v>0.9</v>
      </c>
      <c r="Q62" s="58">
        <f t="shared" si="0"/>
        <v>10</v>
      </c>
      <c r="R62" s="58">
        <f t="shared" si="0"/>
        <v>10.4</v>
      </c>
      <c r="S62" s="58">
        <f t="shared" si="0"/>
        <v>16</v>
      </c>
      <c r="T62" s="59">
        <f t="shared" si="0"/>
        <v>5.6</v>
      </c>
      <c r="U62" s="60">
        <f t="shared" si="0"/>
        <v>99.5</v>
      </c>
      <c r="V62" s="60">
        <f t="shared" si="0"/>
        <v>1.4</v>
      </c>
      <c r="W62" s="60">
        <f t="shared" si="0"/>
        <v>0.9</v>
      </c>
      <c r="X62" s="62">
        <f t="shared" si="0"/>
        <v>100</v>
      </c>
      <c r="Y62" s="63">
        <f t="shared" si="1"/>
        <v>5.5</v>
      </c>
      <c r="Z62" s="58">
        <f t="shared" si="1"/>
        <v>16.3</v>
      </c>
      <c r="AA62" s="64">
        <f t="shared" si="1"/>
        <v>78.1</v>
      </c>
      <c r="AB62" s="143"/>
    </row>
    <row r="63" spans="2:28" s="1" customFormat="1" ht="27" customHeight="1">
      <c r="B63" s="2" t="s">
        <v>24</v>
      </c>
      <c r="C63" s="51">
        <f t="shared" si="0"/>
        <v>6.3</v>
      </c>
      <c r="D63" s="51">
        <f t="shared" si="0"/>
        <v>0.9</v>
      </c>
      <c r="E63" s="51">
        <f t="shared" si="0"/>
        <v>0</v>
      </c>
      <c r="F63" s="51">
        <f t="shared" si="0"/>
        <v>0</v>
      </c>
      <c r="G63" s="51">
        <f t="shared" si="0"/>
        <v>6</v>
      </c>
      <c r="H63" s="51">
        <f t="shared" si="0"/>
        <v>5.1</v>
      </c>
      <c r="I63" s="51">
        <f t="shared" si="0"/>
        <v>5.9</v>
      </c>
      <c r="J63" s="51">
        <f t="shared" si="0"/>
        <v>3.8</v>
      </c>
      <c r="K63" s="51">
        <f t="shared" si="0"/>
        <v>1.7</v>
      </c>
      <c r="L63" s="51">
        <f t="shared" si="0"/>
        <v>18.1</v>
      </c>
      <c r="M63" s="51">
        <f t="shared" si="0"/>
        <v>2.3</v>
      </c>
      <c r="N63" s="51">
        <f t="shared" si="0"/>
        <v>1.5</v>
      </c>
      <c r="O63" s="51">
        <f t="shared" si="0"/>
        <v>10.1</v>
      </c>
      <c r="P63" s="51">
        <f t="shared" si="0"/>
        <v>3</v>
      </c>
      <c r="Q63" s="51">
        <f t="shared" si="0"/>
        <v>7.6</v>
      </c>
      <c r="R63" s="51">
        <f t="shared" si="0"/>
        <v>7.5</v>
      </c>
      <c r="S63" s="51">
        <f t="shared" si="0"/>
        <v>17</v>
      </c>
      <c r="T63" s="52">
        <f t="shared" si="0"/>
        <v>2.8</v>
      </c>
      <c r="U63" s="53">
        <f t="shared" si="0"/>
        <v>99.5</v>
      </c>
      <c r="V63" s="57">
        <f t="shared" si="0"/>
        <v>1.4</v>
      </c>
      <c r="W63" s="53">
        <f t="shared" si="0"/>
        <v>0.9</v>
      </c>
      <c r="X63" s="54">
        <f t="shared" si="0"/>
        <v>100</v>
      </c>
      <c r="Y63" s="55">
        <f t="shared" si="1"/>
        <v>7.3</v>
      </c>
      <c r="Z63" s="51">
        <f t="shared" si="1"/>
        <v>11.9</v>
      </c>
      <c r="AA63" s="56">
        <f t="shared" si="1"/>
        <v>80.8</v>
      </c>
      <c r="AB63" s="143"/>
    </row>
    <row r="64" spans="2:28" s="1" customFormat="1" ht="27" customHeight="1">
      <c r="B64" s="2" t="s">
        <v>25</v>
      </c>
      <c r="C64" s="51">
        <f t="shared" si="0"/>
        <v>4.8</v>
      </c>
      <c r="D64" s="51">
        <f t="shared" si="0"/>
        <v>0.1</v>
      </c>
      <c r="E64" s="51">
        <f t="shared" si="0"/>
        <v>0.4</v>
      </c>
      <c r="F64" s="51">
        <f t="shared" si="0"/>
        <v>0</v>
      </c>
      <c r="G64" s="51">
        <f t="shared" si="0"/>
        <v>5.1</v>
      </c>
      <c r="H64" s="51">
        <f t="shared" si="0"/>
        <v>3.2</v>
      </c>
      <c r="I64" s="51">
        <f t="shared" si="0"/>
        <v>17.6</v>
      </c>
      <c r="J64" s="51">
        <f t="shared" si="0"/>
        <v>6.1</v>
      </c>
      <c r="K64" s="51">
        <f t="shared" si="0"/>
        <v>4.2</v>
      </c>
      <c r="L64" s="51">
        <f t="shared" si="0"/>
        <v>5.5</v>
      </c>
      <c r="M64" s="51">
        <f t="shared" si="0"/>
        <v>3.4</v>
      </c>
      <c r="N64" s="51">
        <f t="shared" si="0"/>
        <v>2.8</v>
      </c>
      <c r="O64" s="51">
        <f t="shared" si="0"/>
        <v>12.8</v>
      </c>
      <c r="P64" s="51">
        <f t="shared" si="0"/>
        <v>4.9</v>
      </c>
      <c r="Q64" s="51">
        <f t="shared" si="0"/>
        <v>6.4</v>
      </c>
      <c r="R64" s="51">
        <f t="shared" si="0"/>
        <v>6.5</v>
      </c>
      <c r="S64" s="51">
        <f t="shared" si="0"/>
        <v>10.2</v>
      </c>
      <c r="T64" s="52">
        <f t="shared" si="0"/>
        <v>5.5</v>
      </c>
      <c r="U64" s="53">
        <f t="shared" si="0"/>
        <v>99.5</v>
      </c>
      <c r="V64" s="53">
        <f t="shared" si="0"/>
        <v>1.4</v>
      </c>
      <c r="W64" s="53">
        <f t="shared" si="0"/>
        <v>0.9</v>
      </c>
      <c r="X64" s="54">
        <f t="shared" si="0"/>
        <v>100</v>
      </c>
      <c r="Y64" s="55">
        <f t="shared" si="1"/>
        <v>5.3</v>
      </c>
      <c r="Z64" s="51">
        <f t="shared" si="1"/>
        <v>22.7</v>
      </c>
      <c r="AA64" s="56">
        <f t="shared" si="1"/>
        <v>72</v>
      </c>
      <c r="AB64" s="143"/>
    </row>
    <row r="65" spans="2:28" s="1" customFormat="1" ht="27" customHeight="1">
      <c r="B65" s="2" t="s">
        <v>26</v>
      </c>
      <c r="C65" s="51">
        <f t="shared" si="0"/>
        <v>11.5</v>
      </c>
      <c r="D65" s="51">
        <f t="shared" si="0"/>
        <v>0.2</v>
      </c>
      <c r="E65" s="51">
        <f t="shared" si="0"/>
        <v>0.1</v>
      </c>
      <c r="F65" s="51">
        <f t="shared" si="0"/>
        <v>0</v>
      </c>
      <c r="G65" s="51">
        <f t="shared" si="0"/>
        <v>23.1</v>
      </c>
      <c r="H65" s="51">
        <f t="shared" si="0"/>
        <v>4.4</v>
      </c>
      <c r="I65" s="51">
        <f t="shared" si="0"/>
        <v>5.1</v>
      </c>
      <c r="J65" s="51">
        <f t="shared" si="0"/>
        <v>7.9</v>
      </c>
      <c r="K65" s="51">
        <f t="shared" si="0"/>
        <v>4</v>
      </c>
      <c r="L65" s="51">
        <f t="shared" si="0"/>
        <v>1.4</v>
      </c>
      <c r="M65" s="51">
        <f t="shared" si="0"/>
        <v>2.6</v>
      </c>
      <c r="N65" s="51">
        <f t="shared" si="0"/>
        <v>2.3</v>
      </c>
      <c r="O65" s="51">
        <f t="shared" si="0"/>
        <v>9.6</v>
      </c>
      <c r="P65" s="51">
        <f aca="true" t="shared" si="2" ref="P65:X65">ROUND(P15/$X15*100,1)</f>
        <v>2.6</v>
      </c>
      <c r="Q65" s="51">
        <f t="shared" si="2"/>
        <v>6.2</v>
      </c>
      <c r="R65" s="51">
        <f t="shared" si="2"/>
        <v>5.7</v>
      </c>
      <c r="S65" s="51">
        <f t="shared" si="2"/>
        <v>9</v>
      </c>
      <c r="T65" s="52">
        <f t="shared" si="2"/>
        <v>3.7</v>
      </c>
      <c r="U65" s="53">
        <f t="shared" si="2"/>
        <v>99.5</v>
      </c>
      <c r="V65" s="57">
        <f t="shared" si="2"/>
        <v>1.4</v>
      </c>
      <c r="W65" s="53">
        <f t="shared" si="2"/>
        <v>0.9</v>
      </c>
      <c r="X65" s="54">
        <f t="shared" si="2"/>
        <v>100</v>
      </c>
      <c r="Y65" s="55">
        <f t="shared" si="1"/>
        <v>11.8</v>
      </c>
      <c r="Z65" s="51">
        <f t="shared" si="1"/>
        <v>28.4</v>
      </c>
      <c r="AA65" s="56">
        <f t="shared" si="1"/>
        <v>59.8</v>
      </c>
      <c r="AB65" s="143"/>
    </row>
    <row r="66" spans="2:28" s="1" customFormat="1" ht="27" customHeight="1">
      <c r="B66" s="4" t="s">
        <v>27</v>
      </c>
      <c r="C66" s="58">
        <f aca="true" t="shared" si="3" ref="C66:X76">ROUND(C16/$X16*100,1)</f>
        <v>13.7</v>
      </c>
      <c r="D66" s="58">
        <f t="shared" si="3"/>
        <v>0</v>
      </c>
      <c r="E66" s="58">
        <f t="shared" si="3"/>
        <v>0</v>
      </c>
      <c r="F66" s="58">
        <f t="shared" si="3"/>
        <v>0.1</v>
      </c>
      <c r="G66" s="58">
        <f t="shared" si="3"/>
        <v>7.7</v>
      </c>
      <c r="H66" s="58">
        <f t="shared" si="3"/>
        <v>4.2</v>
      </c>
      <c r="I66" s="58">
        <f t="shared" si="3"/>
        <v>6.7</v>
      </c>
      <c r="J66" s="58">
        <f t="shared" si="3"/>
        <v>12.8</v>
      </c>
      <c r="K66" s="58">
        <f t="shared" si="3"/>
        <v>7.2</v>
      </c>
      <c r="L66" s="58">
        <f t="shared" si="3"/>
        <v>0.3</v>
      </c>
      <c r="M66" s="58">
        <f t="shared" si="3"/>
        <v>3</v>
      </c>
      <c r="N66" s="58">
        <f t="shared" si="3"/>
        <v>2.6</v>
      </c>
      <c r="O66" s="58">
        <f t="shared" si="3"/>
        <v>9.6</v>
      </c>
      <c r="P66" s="58">
        <f t="shared" si="3"/>
        <v>6</v>
      </c>
      <c r="Q66" s="58">
        <f t="shared" si="3"/>
        <v>6.2</v>
      </c>
      <c r="R66" s="58">
        <f t="shared" si="3"/>
        <v>6.3</v>
      </c>
      <c r="S66" s="58">
        <f t="shared" si="3"/>
        <v>9.4</v>
      </c>
      <c r="T66" s="59">
        <f t="shared" si="3"/>
        <v>3.6</v>
      </c>
      <c r="U66" s="60">
        <f t="shared" si="3"/>
        <v>99.5</v>
      </c>
      <c r="V66" s="60">
        <f t="shared" si="3"/>
        <v>1.4</v>
      </c>
      <c r="W66" s="60">
        <f t="shared" si="3"/>
        <v>0.9</v>
      </c>
      <c r="X66" s="62">
        <f t="shared" si="3"/>
        <v>100</v>
      </c>
      <c r="Y66" s="63">
        <f t="shared" si="1"/>
        <v>13.8</v>
      </c>
      <c r="Z66" s="58">
        <f t="shared" si="1"/>
        <v>14.6</v>
      </c>
      <c r="AA66" s="64">
        <f t="shared" si="1"/>
        <v>71.6</v>
      </c>
      <c r="AB66" s="143"/>
    </row>
    <row r="67" spans="2:28" s="1" customFormat="1" ht="27" customHeight="1">
      <c r="B67" s="2" t="s">
        <v>28</v>
      </c>
      <c r="C67" s="51">
        <f t="shared" si="3"/>
        <v>0.7</v>
      </c>
      <c r="D67" s="51">
        <f t="shared" si="3"/>
        <v>0</v>
      </c>
      <c r="E67" s="51">
        <f t="shared" si="3"/>
        <v>0</v>
      </c>
      <c r="F67" s="51">
        <f t="shared" si="3"/>
        <v>0</v>
      </c>
      <c r="G67" s="51">
        <f t="shared" si="3"/>
        <v>7.6</v>
      </c>
      <c r="H67" s="51">
        <f t="shared" si="3"/>
        <v>3.5</v>
      </c>
      <c r="I67" s="51">
        <f t="shared" si="3"/>
        <v>6.3</v>
      </c>
      <c r="J67" s="51">
        <f t="shared" si="3"/>
        <v>28.3</v>
      </c>
      <c r="K67" s="51">
        <f t="shared" si="3"/>
        <v>5.3</v>
      </c>
      <c r="L67" s="51">
        <f t="shared" si="3"/>
        <v>6.1</v>
      </c>
      <c r="M67" s="51">
        <f t="shared" si="3"/>
        <v>2.2</v>
      </c>
      <c r="N67" s="51">
        <f t="shared" si="3"/>
        <v>2.2</v>
      </c>
      <c r="O67" s="51">
        <f t="shared" si="3"/>
        <v>10.5</v>
      </c>
      <c r="P67" s="51">
        <f t="shared" si="3"/>
        <v>2.1</v>
      </c>
      <c r="Q67" s="51">
        <f t="shared" si="3"/>
        <v>5.4</v>
      </c>
      <c r="R67" s="51">
        <f t="shared" si="3"/>
        <v>2.2</v>
      </c>
      <c r="S67" s="51">
        <f t="shared" si="3"/>
        <v>9.3</v>
      </c>
      <c r="T67" s="52">
        <f t="shared" si="3"/>
        <v>7.5</v>
      </c>
      <c r="U67" s="53">
        <f t="shared" si="3"/>
        <v>99.5</v>
      </c>
      <c r="V67" s="57">
        <f t="shared" si="3"/>
        <v>1.4</v>
      </c>
      <c r="W67" s="53">
        <f t="shared" si="3"/>
        <v>0.9</v>
      </c>
      <c r="X67" s="54">
        <f t="shared" si="3"/>
        <v>100</v>
      </c>
      <c r="Y67" s="55">
        <f t="shared" si="1"/>
        <v>0.7</v>
      </c>
      <c r="Z67" s="51">
        <f t="shared" si="1"/>
        <v>14</v>
      </c>
      <c r="AA67" s="56">
        <f t="shared" si="1"/>
        <v>85.3</v>
      </c>
      <c r="AB67" s="143"/>
    </row>
    <row r="68" spans="2:28" s="1" customFormat="1" ht="27" customHeight="1">
      <c r="B68" s="2" t="s">
        <v>29</v>
      </c>
      <c r="C68" s="51">
        <f t="shared" si="3"/>
        <v>6.4</v>
      </c>
      <c r="D68" s="51">
        <f t="shared" si="3"/>
        <v>0.2</v>
      </c>
      <c r="E68" s="51">
        <f t="shared" si="3"/>
        <v>0</v>
      </c>
      <c r="F68" s="51">
        <f t="shared" si="3"/>
        <v>0</v>
      </c>
      <c r="G68" s="51">
        <f t="shared" si="3"/>
        <v>25.5</v>
      </c>
      <c r="H68" s="51">
        <f t="shared" si="3"/>
        <v>3.4</v>
      </c>
      <c r="I68" s="51">
        <f t="shared" si="3"/>
        <v>6.4</v>
      </c>
      <c r="J68" s="51">
        <f t="shared" si="3"/>
        <v>3.4</v>
      </c>
      <c r="K68" s="51">
        <f t="shared" si="3"/>
        <v>2.2</v>
      </c>
      <c r="L68" s="51">
        <f t="shared" si="3"/>
        <v>1</v>
      </c>
      <c r="M68" s="51">
        <f t="shared" si="3"/>
        <v>3.6</v>
      </c>
      <c r="N68" s="51">
        <f t="shared" si="3"/>
        <v>1.4</v>
      </c>
      <c r="O68" s="51">
        <f t="shared" si="3"/>
        <v>9.3</v>
      </c>
      <c r="P68" s="51">
        <f t="shared" si="3"/>
        <v>1.5</v>
      </c>
      <c r="Q68" s="51">
        <f t="shared" si="3"/>
        <v>5.7</v>
      </c>
      <c r="R68" s="51">
        <f t="shared" si="3"/>
        <v>5.8</v>
      </c>
      <c r="S68" s="51">
        <f t="shared" si="3"/>
        <v>19.3</v>
      </c>
      <c r="T68" s="52">
        <f t="shared" si="3"/>
        <v>4.2</v>
      </c>
      <c r="U68" s="53">
        <f t="shared" si="3"/>
        <v>99.5</v>
      </c>
      <c r="V68" s="53">
        <f t="shared" si="3"/>
        <v>1.4</v>
      </c>
      <c r="W68" s="53">
        <f t="shared" si="3"/>
        <v>0.9</v>
      </c>
      <c r="X68" s="54">
        <f t="shared" si="3"/>
        <v>100</v>
      </c>
      <c r="Y68" s="55">
        <f t="shared" si="1"/>
        <v>6.7</v>
      </c>
      <c r="Z68" s="51">
        <f t="shared" si="1"/>
        <v>32.1</v>
      </c>
      <c r="AA68" s="56">
        <f t="shared" si="1"/>
        <v>61.2</v>
      </c>
      <c r="AB68" s="143"/>
    </row>
    <row r="69" spans="2:28" s="1" customFormat="1" ht="27" customHeight="1">
      <c r="B69" s="2" t="s">
        <v>30</v>
      </c>
      <c r="C69" s="51">
        <f t="shared" si="3"/>
        <v>4.1</v>
      </c>
      <c r="D69" s="51">
        <f t="shared" si="3"/>
        <v>0.3</v>
      </c>
      <c r="E69" s="51">
        <f t="shared" si="3"/>
        <v>0</v>
      </c>
      <c r="F69" s="51">
        <f t="shared" si="3"/>
        <v>0.6</v>
      </c>
      <c r="G69" s="51">
        <f t="shared" si="3"/>
        <v>8.8</v>
      </c>
      <c r="H69" s="51">
        <f t="shared" si="3"/>
        <v>6.4</v>
      </c>
      <c r="I69" s="51">
        <f t="shared" si="3"/>
        <v>9.7</v>
      </c>
      <c r="J69" s="51">
        <f t="shared" si="3"/>
        <v>5.6</v>
      </c>
      <c r="K69" s="51">
        <f t="shared" si="3"/>
        <v>4.4</v>
      </c>
      <c r="L69" s="51">
        <f t="shared" si="3"/>
        <v>4.1</v>
      </c>
      <c r="M69" s="51">
        <f t="shared" si="3"/>
        <v>3.1</v>
      </c>
      <c r="N69" s="51">
        <f t="shared" si="3"/>
        <v>1.5</v>
      </c>
      <c r="O69" s="51">
        <f t="shared" si="3"/>
        <v>9.6</v>
      </c>
      <c r="P69" s="51">
        <f t="shared" si="3"/>
        <v>1</v>
      </c>
      <c r="Q69" s="51">
        <f t="shared" si="3"/>
        <v>6.5</v>
      </c>
      <c r="R69" s="51">
        <f t="shared" si="3"/>
        <v>5.9</v>
      </c>
      <c r="S69" s="51">
        <f t="shared" si="3"/>
        <v>18.5</v>
      </c>
      <c r="T69" s="52">
        <f t="shared" si="3"/>
        <v>9.5</v>
      </c>
      <c r="U69" s="53">
        <f t="shared" si="3"/>
        <v>99.5</v>
      </c>
      <c r="V69" s="57">
        <f t="shared" si="3"/>
        <v>1.4</v>
      </c>
      <c r="W69" s="53">
        <f t="shared" si="3"/>
        <v>0.9</v>
      </c>
      <c r="X69" s="54">
        <f t="shared" si="3"/>
        <v>100</v>
      </c>
      <c r="Y69" s="55">
        <f t="shared" si="1"/>
        <v>4.4</v>
      </c>
      <c r="Z69" s="51">
        <f t="shared" si="1"/>
        <v>19.2</v>
      </c>
      <c r="AA69" s="56">
        <f t="shared" si="1"/>
        <v>76.4</v>
      </c>
      <c r="AB69" s="143"/>
    </row>
    <row r="70" spans="2:28" s="1" customFormat="1" ht="27" customHeight="1">
      <c r="B70" s="4" t="s">
        <v>31</v>
      </c>
      <c r="C70" s="58">
        <f t="shared" si="3"/>
        <v>12.3</v>
      </c>
      <c r="D70" s="58">
        <f t="shared" si="3"/>
        <v>0.2</v>
      </c>
      <c r="E70" s="58">
        <f t="shared" si="3"/>
        <v>0.2</v>
      </c>
      <c r="F70" s="58">
        <f t="shared" si="3"/>
        <v>0</v>
      </c>
      <c r="G70" s="58">
        <f t="shared" si="3"/>
        <v>19.3</v>
      </c>
      <c r="H70" s="58">
        <f t="shared" si="3"/>
        <v>4.6</v>
      </c>
      <c r="I70" s="58">
        <f t="shared" si="3"/>
        <v>6.1</v>
      </c>
      <c r="J70" s="58">
        <f t="shared" si="3"/>
        <v>11.9</v>
      </c>
      <c r="K70" s="58">
        <f t="shared" si="3"/>
        <v>2.8</v>
      </c>
      <c r="L70" s="58">
        <f t="shared" si="3"/>
        <v>3.4</v>
      </c>
      <c r="M70" s="58">
        <f t="shared" si="3"/>
        <v>2.8</v>
      </c>
      <c r="N70" s="58">
        <f t="shared" si="3"/>
        <v>1.5</v>
      </c>
      <c r="O70" s="58">
        <f t="shared" si="3"/>
        <v>7.1</v>
      </c>
      <c r="P70" s="58">
        <f t="shared" si="3"/>
        <v>1.9</v>
      </c>
      <c r="Q70" s="58">
        <f t="shared" si="3"/>
        <v>7.2</v>
      </c>
      <c r="R70" s="58">
        <f t="shared" si="3"/>
        <v>4.3</v>
      </c>
      <c r="S70" s="58">
        <f t="shared" si="3"/>
        <v>9.7</v>
      </c>
      <c r="T70" s="59">
        <f t="shared" si="3"/>
        <v>4.2</v>
      </c>
      <c r="U70" s="60">
        <f t="shared" si="3"/>
        <v>99.5</v>
      </c>
      <c r="V70" s="60">
        <f t="shared" si="3"/>
        <v>1.4</v>
      </c>
      <c r="W70" s="60">
        <f t="shared" si="3"/>
        <v>0.9</v>
      </c>
      <c r="X70" s="62">
        <f t="shared" si="3"/>
        <v>100</v>
      </c>
      <c r="Y70" s="63">
        <f aca="true" t="shared" si="4" ref="Y70:AA76">ROUND(Y20/$U20*100,1)</f>
        <v>12.8</v>
      </c>
      <c r="Z70" s="58">
        <f t="shared" si="4"/>
        <v>25.5</v>
      </c>
      <c r="AA70" s="64">
        <f t="shared" si="4"/>
        <v>61.7</v>
      </c>
      <c r="AB70" s="143"/>
    </row>
    <row r="71" spans="2:28" s="1" customFormat="1" ht="27" customHeight="1">
      <c r="B71" s="2" t="s">
        <v>32</v>
      </c>
      <c r="C71" s="51">
        <f t="shared" si="3"/>
        <v>11.8</v>
      </c>
      <c r="D71" s="51">
        <f t="shared" si="3"/>
        <v>4.5</v>
      </c>
      <c r="E71" s="51">
        <f t="shared" si="3"/>
        <v>0.1</v>
      </c>
      <c r="F71" s="51">
        <f t="shared" si="3"/>
        <v>0</v>
      </c>
      <c r="G71" s="51">
        <f t="shared" si="3"/>
        <v>5</v>
      </c>
      <c r="H71" s="51">
        <f t="shared" si="3"/>
        <v>3.1</v>
      </c>
      <c r="I71" s="51">
        <f t="shared" si="3"/>
        <v>18.1</v>
      </c>
      <c r="J71" s="51">
        <f t="shared" si="3"/>
        <v>6.8</v>
      </c>
      <c r="K71" s="51">
        <f t="shared" si="3"/>
        <v>3</v>
      </c>
      <c r="L71" s="51">
        <f t="shared" si="3"/>
        <v>1.4</v>
      </c>
      <c r="M71" s="51">
        <f t="shared" si="3"/>
        <v>2.6</v>
      </c>
      <c r="N71" s="51">
        <f t="shared" si="3"/>
        <v>1.6</v>
      </c>
      <c r="O71" s="51">
        <f t="shared" si="3"/>
        <v>5.4</v>
      </c>
      <c r="P71" s="51">
        <f t="shared" si="3"/>
        <v>1.7</v>
      </c>
      <c r="Q71" s="51">
        <f t="shared" si="3"/>
        <v>9.1</v>
      </c>
      <c r="R71" s="51">
        <f t="shared" si="3"/>
        <v>4.1</v>
      </c>
      <c r="S71" s="51">
        <f t="shared" si="3"/>
        <v>17.3</v>
      </c>
      <c r="T71" s="52">
        <f t="shared" si="3"/>
        <v>3.9</v>
      </c>
      <c r="U71" s="53">
        <f t="shared" si="3"/>
        <v>99.5</v>
      </c>
      <c r="V71" s="57">
        <f t="shared" si="3"/>
        <v>1.4</v>
      </c>
      <c r="W71" s="53">
        <f t="shared" si="3"/>
        <v>0.9</v>
      </c>
      <c r="X71" s="54">
        <f t="shared" si="3"/>
        <v>100</v>
      </c>
      <c r="Y71" s="55">
        <f t="shared" si="4"/>
        <v>16.5</v>
      </c>
      <c r="Z71" s="51">
        <f t="shared" si="4"/>
        <v>23.2</v>
      </c>
      <c r="AA71" s="56">
        <f t="shared" si="4"/>
        <v>60.3</v>
      </c>
      <c r="AB71" s="143"/>
    </row>
    <row r="72" spans="2:28" s="1" customFormat="1" ht="27" customHeight="1">
      <c r="B72" s="2" t="s">
        <v>33</v>
      </c>
      <c r="C72" s="51">
        <f t="shared" si="3"/>
        <v>1.9</v>
      </c>
      <c r="D72" s="51">
        <f t="shared" si="3"/>
        <v>1.3</v>
      </c>
      <c r="E72" s="51">
        <f t="shared" si="3"/>
        <v>0.1</v>
      </c>
      <c r="F72" s="51">
        <f t="shared" si="3"/>
        <v>2</v>
      </c>
      <c r="G72" s="51">
        <f t="shared" si="3"/>
        <v>2.8</v>
      </c>
      <c r="H72" s="51">
        <f t="shared" si="3"/>
        <v>3.4</v>
      </c>
      <c r="I72" s="51">
        <f t="shared" si="3"/>
        <v>6.1</v>
      </c>
      <c r="J72" s="51">
        <f t="shared" si="3"/>
        <v>3.1</v>
      </c>
      <c r="K72" s="51">
        <f t="shared" si="3"/>
        <v>3</v>
      </c>
      <c r="L72" s="51">
        <f t="shared" si="3"/>
        <v>1.5</v>
      </c>
      <c r="M72" s="51">
        <f t="shared" si="3"/>
        <v>2.2</v>
      </c>
      <c r="N72" s="51">
        <f t="shared" si="3"/>
        <v>2.3</v>
      </c>
      <c r="O72" s="51">
        <f t="shared" si="3"/>
        <v>6.7</v>
      </c>
      <c r="P72" s="51">
        <f t="shared" si="3"/>
        <v>1.7</v>
      </c>
      <c r="Q72" s="51">
        <f t="shared" si="3"/>
        <v>32.6</v>
      </c>
      <c r="R72" s="51">
        <f t="shared" si="3"/>
        <v>9.1</v>
      </c>
      <c r="S72" s="51">
        <f t="shared" si="3"/>
        <v>16.3</v>
      </c>
      <c r="T72" s="52">
        <f t="shared" si="3"/>
        <v>3.4</v>
      </c>
      <c r="U72" s="53">
        <f t="shared" si="3"/>
        <v>99.5</v>
      </c>
      <c r="V72" s="53">
        <f t="shared" si="3"/>
        <v>1.4</v>
      </c>
      <c r="W72" s="53">
        <f t="shared" si="3"/>
        <v>0.9</v>
      </c>
      <c r="X72" s="54">
        <f t="shared" si="3"/>
        <v>100</v>
      </c>
      <c r="Y72" s="55">
        <f t="shared" si="4"/>
        <v>3.3</v>
      </c>
      <c r="Z72" s="51">
        <f t="shared" si="4"/>
        <v>10.9</v>
      </c>
      <c r="AA72" s="56">
        <f t="shared" si="4"/>
        <v>85.7</v>
      </c>
      <c r="AB72" s="143"/>
    </row>
    <row r="73" spans="2:28" s="1" customFormat="1" ht="27" customHeight="1">
      <c r="B73" s="2" t="s">
        <v>34</v>
      </c>
      <c r="C73" s="51">
        <f t="shared" si="3"/>
        <v>5.1</v>
      </c>
      <c r="D73" s="51">
        <f t="shared" si="3"/>
        <v>0.7</v>
      </c>
      <c r="E73" s="51">
        <f t="shared" si="3"/>
        <v>0</v>
      </c>
      <c r="F73" s="51">
        <f t="shared" si="3"/>
        <v>0</v>
      </c>
      <c r="G73" s="51">
        <f t="shared" si="3"/>
        <v>22.7</v>
      </c>
      <c r="H73" s="51">
        <f t="shared" si="3"/>
        <v>1.6</v>
      </c>
      <c r="I73" s="51">
        <f t="shared" si="3"/>
        <v>6</v>
      </c>
      <c r="J73" s="51">
        <f t="shared" si="3"/>
        <v>2.3</v>
      </c>
      <c r="K73" s="51">
        <f t="shared" si="3"/>
        <v>13.4</v>
      </c>
      <c r="L73" s="51">
        <f t="shared" si="3"/>
        <v>2.7</v>
      </c>
      <c r="M73" s="51">
        <f t="shared" si="3"/>
        <v>2.1</v>
      </c>
      <c r="N73" s="51">
        <f t="shared" si="3"/>
        <v>4.3</v>
      </c>
      <c r="O73" s="51">
        <f t="shared" si="3"/>
        <v>5</v>
      </c>
      <c r="P73" s="51">
        <f t="shared" si="3"/>
        <v>1.4</v>
      </c>
      <c r="Q73" s="51">
        <f t="shared" si="3"/>
        <v>18.5</v>
      </c>
      <c r="R73" s="51">
        <f t="shared" si="3"/>
        <v>4.5</v>
      </c>
      <c r="S73" s="51">
        <f t="shared" si="3"/>
        <v>7.5</v>
      </c>
      <c r="T73" s="52">
        <f t="shared" si="3"/>
        <v>1.8</v>
      </c>
      <c r="U73" s="53">
        <f t="shared" si="3"/>
        <v>99.5</v>
      </c>
      <c r="V73" s="57">
        <f t="shared" si="3"/>
        <v>1.4</v>
      </c>
      <c r="W73" s="53">
        <f t="shared" si="3"/>
        <v>0.9</v>
      </c>
      <c r="X73" s="54">
        <f t="shared" si="3"/>
        <v>100</v>
      </c>
      <c r="Y73" s="55">
        <f t="shared" si="4"/>
        <v>5.8</v>
      </c>
      <c r="Z73" s="51">
        <f t="shared" si="4"/>
        <v>28.8</v>
      </c>
      <c r="AA73" s="56">
        <f t="shared" si="4"/>
        <v>65.4</v>
      </c>
      <c r="AB73" s="143"/>
    </row>
    <row r="74" spans="2:28" s="13" customFormat="1" ht="27" customHeight="1">
      <c r="B74" s="6" t="s">
        <v>35</v>
      </c>
      <c r="C74" s="71">
        <f t="shared" si="3"/>
        <v>1.2</v>
      </c>
      <c r="D74" s="71">
        <f t="shared" si="3"/>
        <v>0.1</v>
      </c>
      <c r="E74" s="71">
        <f t="shared" si="3"/>
        <v>0.2</v>
      </c>
      <c r="F74" s="71">
        <f t="shared" si="3"/>
        <v>0</v>
      </c>
      <c r="G74" s="71">
        <f t="shared" si="3"/>
        <v>12.2</v>
      </c>
      <c r="H74" s="71">
        <f t="shared" si="3"/>
        <v>3.3</v>
      </c>
      <c r="I74" s="71">
        <f t="shared" si="3"/>
        <v>9.2</v>
      </c>
      <c r="J74" s="71">
        <f t="shared" si="3"/>
        <v>10</v>
      </c>
      <c r="K74" s="71">
        <f t="shared" si="3"/>
        <v>4.4</v>
      </c>
      <c r="L74" s="71">
        <f t="shared" si="3"/>
        <v>2.5</v>
      </c>
      <c r="M74" s="71">
        <f t="shared" si="3"/>
        <v>3.7</v>
      </c>
      <c r="N74" s="71">
        <f t="shared" si="3"/>
        <v>5.5</v>
      </c>
      <c r="O74" s="71">
        <f t="shared" si="3"/>
        <v>12.3</v>
      </c>
      <c r="P74" s="71">
        <f t="shared" si="3"/>
        <v>4.9</v>
      </c>
      <c r="Q74" s="71">
        <f t="shared" si="3"/>
        <v>8.7</v>
      </c>
      <c r="R74" s="71">
        <f t="shared" si="3"/>
        <v>6</v>
      </c>
      <c r="S74" s="71">
        <f t="shared" si="3"/>
        <v>10.6</v>
      </c>
      <c r="T74" s="72">
        <f t="shared" si="3"/>
        <v>4.7</v>
      </c>
      <c r="U74" s="73">
        <f t="shared" si="3"/>
        <v>99.5</v>
      </c>
      <c r="V74" s="74">
        <f t="shared" si="3"/>
        <v>1.4</v>
      </c>
      <c r="W74" s="73">
        <f t="shared" si="3"/>
        <v>0.9</v>
      </c>
      <c r="X74" s="75">
        <f t="shared" si="3"/>
        <v>100</v>
      </c>
      <c r="Y74" s="76">
        <f t="shared" si="4"/>
        <v>1.5</v>
      </c>
      <c r="Z74" s="71">
        <f t="shared" si="4"/>
        <v>21.5</v>
      </c>
      <c r="AA74" s="77">
        <f t="shared" si="4"/>
        <v>77</v>
      </c>
      <c r="AB74" s="143"/>
    </row>
    <row r="75" spans="2:28" s="13" customFormat="1" ht="27" customHeight="1">
      <c r="B75" s="7" t="s">
        <v>36</v>
      </c>
      <c r="C75" s="51">
        <f t="shared" si="3"/>
        <v>5.6</v>
      </c>
      <c r="D75" s="51">
        <f t="shared" si="3"/>
        <v>0.1</v>
      </c>
      <c r="E75" s="51">
        <f t="shared" si="3"/>
        <v>0.1</v>
      </c>
      <c r="F75" s="51">
        <f t="shared" si="3"/>
        <v>0</v>
      </c>
      <c r="G75" s="51">
        <f t="shared" si="3"/>
        <v>16.8</v>
      </c>
      <c r="H75" s="51">
        <f t="shared" si="3"/>
        <v>3.5</v>
      </c>
      <c r="I75" s="51">
        <f t="shared" si="3"/>
        <v>6.2</v>
      </c>
      <c r="J75" s="51">
        <f t="shared" si="3"/>
        <v>8.8</v>
      </c>
      <c r="K75" s="51">
        <f t="shared" si="3"/>
        <v>3.8</v>
      </c>
      <c r="L75" s="51">
        <f t="shared" si="3"/>
        <v>3.3</v>
      </c>
      <c r="M75" s="51">
        <f t="shared" si="3"/>
        <v>2.7</v>
      </c>
      <c r="N75" s="51">
        <f t="shared" si="3"/>
        <v>3.6</v>
      </c>
      <c r="O75" s="51">
        <f t="shared" si="3"/>
        <v>10.4</v>
      </c>
      <c r="P75" s="51">
        <f t="shared" si="3"/>
        <v>4.5</v>
      </c>
      <c r="Q75" s="51">
        <f t="shared" si="3"/>
        <v>6.9</v>
      </c>
      <c r="R75" s="51">
        <f t="shared" si="3"/>
        <v>5.9</v>
      </c>
      <c r="S75" s="51">
        <f t="shared" si="3"/>
        <v>13.3</v>
      </c>
      <c r="T75" s="52">
        <f t="shared" si="3"/>
        <v>4.3</v>
      </c>
      <c r="U75" s="53">
        <f t="shared" si="3"/>
        <v>99.5</v>
      </c>
      <c r="V75" s="53">
        <f t="shared" si="3"/>
        <v>1.4</v>
      </c>
      <c r="W75" s="53">
        <f t="shared" si="3"/>
        <v>0.9</v>
      </c>
      <c r="X75" s="54">
        <f t="shared" si="3"/>
        <v>100</v>
      </c>
      <c r="Y75" s="55">
        <f t="shared" si="4"/>
        <v>5.9</v>
      </c>
      <c r="Z75" s="51">
        <f t="shared" si="4"/>
        <v>23</v>
      </c>
      <c r="AA75" s="56">
        <f t="shared" si="4"/>
        <v>71.1</v>
      </c>
      <c r="AB75" s="143"/>
    </row>
    <row r="76" spans="2:28" s="13" customFormat="1" ht="27" customHeight="1" thickBot="1">
      <c r="B76" s="8" t="s">
        <v>37</v>
      </c>
      <c r="C76" s="78">
        <f t="shared" si="3"/>
        <v>1.7</v>
      </c>
      <c r="D76" s="78">
        <f t="shared" si="3"/>
        <v>0.1</v>
      </c>
      <c r="E76" s="78">
        <f t="shared" si="3"/>
        <v>1.2</v>
      </c>
      <c r="F76" s="78">
        <f t="shared" si="3"/>
        <v>0</v>
      </c>
      <c r="G76" s="78">
        <f t="shared" si="3"/>
        <v>13</v>
      </c>
      <c r="H76" s="78">
        <f t="shared" si="3"/>
        <v>3.5</v>
      </c>
      <c r="I76" s="78">
        <f t="shared" si="3"/>
        <v>6.1</v>
      </c>
      <c r="J76" s="78">
        <f t="shared" si="3"/>
        <v>13.3</v>
      </c>
      <c r="K76" s="78">
        <f t="shared" si="3"/>
        <v>4.7</v>
      </c>
      <c r="L76" s="78">
        <f t="shared" si="3"/>
        <v>3</v>
      </c>
      <c r="M76" s="78">
        <f t="shared" si="3"/>
        <v>3.2</v>
      </c>
      <c r="N76" s="78">
        <f t="shared" si="3"/>
        <v>3.8</v>
      </c>
      <c r="O76" s="78">
        <f t="shared" si="3"/>
        <v>11.4</v>
      </c>
      <c r="P76" s="78">
        <f t="shared" si="3"/>
        <v>5</v>
      </c>
      <c r="Q76" s="78">
        <f t="shared" si="3"/>
        <v>7.8</v>
      </c>
      <c r="R76" s="78">
        <f t="shared" si="3"/>
        <v>5.9</v>
      </c>
      <c r="S76" s="78">
        <f t="shared" si="3"/>
        <v>11.3</v>
      </c>
      <c r="T76" s="79">
        <f t="shared" si="3"/>
        <v>4.2</v>
      </c>
      <c r="U76" s="80">
        <f t="shared" si="3"/>
        <v>99.5</v>
      </c>
      <c r="V76" s="80">
        <f t="shared" si="3"/>
        <v>1.4</v>
      </c>
      <c r="W76" s="80">
        <f t="shared" si="3"/>
        <v>0.9</v>
      </c>
      <c r="X76" s="81">
        <f t="shared" si="3"/>
        <v>100</v>
      </c>
      <c r="Y76" s="82">
        <f t="shared" si="4"/>
        <v>3.1</v>
      </c>
      <c r="Z76" s="78">
        <f t="shared" si="4"/>
        <v>19.2</v>
      </c>
      <c r="AA76" s="83">
        <f t="shared" si="4"/>
        <v>77.7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5" ref="C79:AB88">ROUND(C4/C$4*100,1)</f>
        <v>100</v>
      </c>
      <c r="D79" s="45">
        <f t="shared" si="5"/>
        <v>100</v>
      </c>
      <c r="E79" s="45">
        <f t="shared" si="5"/>
        <v>100</v>
      </c>
      <c r="F79" s="45">
        <f t="shared" si="5"/>
        <v>100</v>
      </c>
      <c r="G79" s="45">
        <f t="shared" si="5"/>
        <v>100</v>
      </c>
      <c r="H79" s="45">
        <f t="shared" si="5"/>
        <v>100</v>
      </c>
      <c r="I79" s="45">
        <f t="shared" si="5"/>
        <v>100</v>
      </c>
      <c r="J79" s="45">
        <f t="shared" si="5"/>
        <v>100</v>
      </c>
      <c r="K79" s="45">
        <f t="shared" si="5"/>
        <v>100</v>
      </c>
      <c r="L79" s="45">
        <f t="shared" si="5"/>
        <v>100</v>
      </c>
      <c r="M79" s="45">
        <f t="shared" si="5"/>
        <v>100</v>
      </c>
      <c r="N79" s="45">
        <f t="shared" si="5"/>
        <v>100</v>
      </c>
      <c r="O79" s="45">
        <f t="shared" si="5"/>
        <v>100</v>
      </c>
      <c r="P79" s="45">
        <f t="shared" si="5"/>
        <v>100</v>
      </c>
      <c r="Q79" s="45">
        <f t="shared" si="5"/>
        <v>100</v>
      </c>
      <c r="R79" s="45">
        <f t="shared" si="5"/>
        <v>100</v>
      </c>
      <c r="S79" s="45">
        <f t="shared" si="5"/>
        <v>100</v>
      </c>
      <c r="T79" s="45">
        <f t="shared" si="5"/>
        <v>100</v>
      </c>
      <c r="U79" s="47">
        <f t="shared" si="5"/>
        <v>100</v>
      </c>
      <c r="V79" s="47">
        <f t="shared" si="5"/>
        <v>100</v>
      </c>
      <c r="W79" s="47">
        <f t="shared" si="5"/>
        <v>100</v>
      </c>
      <c r="X79" s="48">
        <f t="shared" si="5"/>
        <v>100</v>
      </c>
      <c r="Y79" s="49">
        <f t="shared" si="5"/>
        <v>100</v>
      </c>
      <c r="Z79" s="45">
        <f t="shared" si="5"/>
        <v>100</v>
      </c>
      <c r="AA79" s="50">
        <f t="shared" si="5"/>
        <v>100</v>
      </c>
      <c r="AB79" s="102">
        <f t="shared" si="5"/>
        <v>100</v>
      </c>
      <c r="AC79" s="1"/>
    </row>
    <row r="80" spans="2:28" s="1" customFormat="1" ht="27" customHeight="1">
      <c r="B80" s="2" t="s">
        <v>16</v>
      </c>
      <c r="C80" s="51">
        <f t="shared" si="5"/>
        <v>15.8</v>
      </c>
      <c r="D80" s="51">
        <f t="shared" si="5"/>
        <v>19.1</v>
      </c>
      <c r="E80" s="51">
        <f t="shared" si="5"/>
        <v>4.6</v>
      </c>
      <c r="F80" s="51">
        <f t="shared" si="5"/>
        <v>9.4</v>
      </c>
      <c r="G80" s="51">
        <f t="shared" si="5"/>
        <v>33</v>
      </c>
      <c r="H80" s="51">
        <f t="shared" si="5"/>
        <v>35.1</v>
      </c>
      <c r="I80" s="51">
        <f t="shared" si="5"/>
        <v>43.7</v>
      </c>
      <c r="J80" s="51">
        <f t="shared" si="5"/>
        <v>34.9</v>
      </c>
      <c r="K80" s="51">
        <f t="shared" si="5"/>
        <v>34.7</v>
      </c>
      <c r="L80" s="51">
        <f t="shared" si="5"/>
        <v>33.1</v>
      </c>
      <c r="M80" s="51">
        <f t="shared" si="5"/>
        <v>41.7</v>
      </c>
      <c r="N80" s="51">
        <f t="shared" si="5"/>
        <v>47.5</v>
      </c>
      <c r="O80" s="51">
        <f t="shared" si="5"/>
        <v>38.4</v>
      </c>
      <c r="P80" s="51">
        <f t="shared" si="5"/>
        <v>40.4</v>
      </c>
      <c r="Q80" s="51">
        <f t="shared" si="5"/>
        <v>38.7</v>
      </c>
      <c r="R80" s="51">
        <f t="shared" si="5"/>
        <v>35.8</v>
      </c>
      <c r="S80" s="51">
        <f t="shared" si="5"/>
        <v>32.7</v>
      </c>
      <c r="T80" s="51">
        <f t="shared" si="5"/>
        <v>38.7</v>
      </c>
      <c r="U80" s="53">
        <f t="shared" si="5"/>
        <v>36.4</v>
      </c>
      <c r="V80" s="53">
        <f t="shared" si="5"/>
        <v>36.4</v>
      </c>
      <c r="W80" s="53">
        <f t="shared" si="5"/>
        <v>36.4</v>
      </c>
      <c r="X80" s="54">
        <f t="shared" si="5"/>
        <v>36.4</v>
      </c>
      <c r="Y80" s="55">
        <f t="shared" si="5"/>
        <v>13.6</v>
      </c>
      <c r="Z80" s="51">
        <f t="shared" si="5"/>
        <v>36.8</v>
      </c>
      <c r="AA80" s="56">
        <f t="shared" si="5"/>
        <v>37.1</v>
      </c>
      <c r="AB80" s="103">
        <f t="shared" si="5"/>
        <v>103.8</v>
      </c>
    </row>
    <row r="81" spans="2:28" s="1" customFormat="1" ht="27" customHeight="1">
      <c r="B81" s="2" t="s">
        <v>17</v>
      </c>
      <c r="C81" s="51">
        <f t="shared" si="5"/>
        <v>7.9</v>
      </c>
      <c r="D81" s="51">
        <f t="shared" si="5"/>
        <v>0.6</v>
      </c>
      <c r="E81" s="51">
        <f t="shared" si="5"/>
        <v>1.5</v>
      </c>
      <c r="F81" s="51">
        <f t="shared" si="5"/>
        <v>0</v>
      </c>
      <c r="G81" s="51">
        <f t="shared" si="5"/>
        <v>24.5</v>
      </c>
      <c r="H81" s="51">
        <f t="shared" si="5"/>
        <v>28.9</v>
      </c>
      <c r="I81" s="51">
        <f t="shared" si="5"/>
        <v>15.3</v>
      </c>
      <c r="J81" s="51">
        <f t="shared" si="5"/>
        <v>34.3</v>
      </c>
      <c r="K81" s="51">
        <f t="shared" si="5"/>
        <v>24.4</v>
      </c>
      <c r="L81" s="51">
        <f t="shared" si="5"/>
        <v>33</v>
      </c>
      <c r="M81" s="51">
        <f t="shared" si="5"/>
        <v>30.3</v>
      </c>
      <c r="N81" s="51">
        <f t="shared" si="5"/>
        <v>29.8</v>
      </c>
      <c r="O81" s="51">
        <f t="shared" si="5"/>
        <v>32.3</v>
      </c>
      <c r="P81" s="51">
        <f t="shared" si="5"/>
        <v>38</v>
      </c>
      <c r="Q81" s="51">
        <f t="shared" si="5"/>
        <v>20.6</v>
      </c>
      <c r="R81" s="51">
        <f t="shared" si="5"/>
        <v>31.8</v>
      </c>
      <c r="S81" s="51">
        <f t="shared" si="5"/>
        <v>29</v>
      </c>
      <c r="T81" s="51">
        <f t="shared" si="5"/>
        <v>27</v>
      </c>
      <c r="U81" s="53">
        <f t="shared" si="5"/>
        <v>27.5</v>
      </c>
      <c r="V81" s="53">
        <f t="shared" si="5"/>
        <v>27.5</v>
      </c>
      <c r="W81" s="53">
        <f t="shared" si="5"/>
        <v>27.5</v>
      </c>
      <c r="X81" s="54">
        <f t="shared" si="5"/>
        <v>27.5</v>
      </c>
      <c r="Y81" s="55">
        <f t="shared" si="5"/>
        <v>6.3</v>
      </c>
      <c r="Z81" s="51">
        <f t="shared" si="5"/>
        <v>21.2</v>
      </c>
      <c r="AA81" s="56">
        <f t="shared" si="5"/>
        <v>30.1</v>
      </c>
      <c r="AB81" s="103">
        <f t="shared" si="5"/>
        <v>100</v>
      </c>
    </row>
    <row r="82" spans="2:28" s="1" customFormat="1" ht="27" customHeight="1">
      <c r="B82" s="2" t="s">
        <v>18</v>
      </c>
      <c r="C82" s="51">
        <f t="shared" si="5"/>
        <v>9.8</v>
      </c>
      <c r="D82" s="51">
        <f t="shared" si="5"/>
        <v>6.3</v>
      </c>
      <c r="E82" s="51">
        <f t="shared" si="5"/>
        <v>0.1</v>
      </c>
      <c r="F82" s="51">
        <f t="shared" si="5"/>
        <v>0</v>
      </c>
      <c r="G82" s="51">
        <f t="shared" si="5"/>
        <v>14.4</v>
      </c>
      <c r="H82" s="51">
        <f t="shared" si="5"/>
        <v>8</v>
      </c>
      <c r="I82" s="51">
        <f t="shared" si="5"/>
        <v>5.4</v>
      </c>
      <c r="J82" s="51">
        <f t="shared" si="5"/>
        <v>7.9</v>
      </c>
      <c r="K82" s="51">
        <f t="shared" si="5"/>
        <v>6.7</v>
      </c>
      <c r="L82" s="51">
        <f t="shared" si="5"/>
        <v>8.1</v>
      </c>
      <c r="M82" s="51">
        <f t="shared" si="5"/>
        <v>7.2</v>
      </c>
      <c r="N82" s="51">
        <f t="shared" si="5"/>
        <v>9.6</v>
      </c>
      <c r="O82" s="51">
        <f t="shared" si="5"/>
        <v>8.4</v>
      </c>
      <c r="P82" s="51">
        <f t="shared" si="5"/>
        <v>9.4</v>
      </c>
      <c r="Q82" s="51">
        <f t="shared" si="5"/>
        <v>8.5</v>
      </c>
      <c r="R82" s="51">
        <f t="shared" si="5"/>
        <v>9</v>
      </c>
      <c r="S82" s="51">
        <f t="shared" si="5"/>
        <v>13</v>
      </c>
      <c r="T82" s="51">
        <f t="shared" si="5"/>
        <v>9.7</v>
      </c>
      <c r="U82" s="53">
        <f t="shared" si="5"/>
        <v>9.5</v>
      </c>
      <c r="V82" s="57">
        <f t="shared" si="5"/>
        <v>9.5</v>
      </c>
      <c r="W82" s="53">
        <f t="shared" si="5"/>
        <v>9.5</v>
      </c>
      <c r="X82" s="54">
        <f t="shared" si="5"/>
        <v>9.5</v>
      </c>
      <c r="Y82" s="55">
        <f t="shared" si="5"/>
        <v>7.7</v>
      </c>
      <c r="Z82" s="51">
        <f t="shared" si="5"/>
        <v>11.2</v>
      </c>
      <c r="AA82" s="56">
        <f t="shared" si="5"/>
        <v>9.1</v>
      </c>
      <c r="AB82" s="103">
        <f t="shared" si="5"/>
        <v>91.1</v>
      </c>
    </row>
    <row r="83" spans="2:28" s="1" customFormat="1" ht="27" customHeight="1">
      <c r="B83" s="4" t="s">
        <v>19</v>
      </c>
      <c r="C83" s="58">
        <f t="shared" si="5"/>
        <v>1.6</v>
      </c>
      <c r="D83" s="58">
        <f t="shared" si="5"/>
        <v>0</v>
      </c>
      <c r="E83" s="58">
        <f t="shared" si="5"/>
        <v>83.8</v>
      </c>
      <c r="F83" s="58">
        <f t="shared" si="5"/>
        <v>0</v>
      </c>
      <c r="G83" s="58">
        <f t="shared" si="5"/>
        <v>8.6</v>
      </c>
      <c r="H83" s="58">
        <f t="shared" si="5"/>
        <v>5.8</v>
      </c>
      <c r="I83" s="58">
        <f t="shared" si="5"/>
        <v>11.9</v>
      </c>
      <c r="J83" s="58">
        <f t="shared" si="5"/>
        <v>10</v>
      </c>
      <c r="K83" s="58">
        <f t="shared" si="5"/>
        <v>14.3</v>
      </c>
      <c r="L83" s="58">
        <f t="shared" si="5"/>
        <v>3.8</v>
      </c>
      <c r="M83" s="58">
        <f t="shared" si="5"/>
        <v>3.9</v>
      </c>
      <c r="N83" s="58">
        <f t="shared" si="5"/>
        <v>3.5</v>
      </c>
      <c r="O83" s="58">
        <f t="shared" si="5"/>
        <v>4.2</v>
      </c>
      <c r="P83" s="58">
        <f t="shared" si="5"/>
        <v>2.8</v>
      </c>
      <c r="Q83" s="58">
        <f t="shared" si="5"/>
        <v>12.1</v>
      </c>
      <c r="R83" s="58">
        <f t="shared" si="5"/>
        <v>4.1</v>
      </c>
      <c r="S83" s="58">
        <f t="shared" si="5"/>
        <v>4.3</v>
      </c>
      <c r="T83" s="58">
        <f t="shared" si="5"/>
        <v>4.9</v>
      </c>
      <c r="U83" s="60">
        <f t="shared" si="5"/>
        <v>7.5</v>
      </c>
      <c r="V83" s="61">
        <f t="shared" si="5"/>
        <v>7.5</v>
      </c>
      <c r="W83" s="60">
        <f t="shared" si="5"/>
        <v>7.5</v>
      </c>
      <c r="X83" s="62">
        <f t="shared" si="5"/>
        <v>7.5</v>
      </c>
      <c r="Y83" s="63">
        <f t="shared" si="5"/>
        <v>18.4</v>
      </c>
      <c r="Z83" s="58">
        <f t="shared" si="5"/>
        <v>9.8</v>
      </c>
      <c r="AA83" s="64">
        <f t="shared" si="5"/>
        <v>6.4</v>
      </c>
      <c r="AB83" s="104">
        <f t="shared" si="5"/>
        <v>127.6</v>
      </c>
    </row>
    <row r="84" spans="2:28" s="1" customFormat="1" ht="27" customHeight="1">
      <c r="B84" s="5" t="s">
        <v>20</v>
      </c>
      <c r="C84" s="65">
        <f t="shared" si="5"/>
        <v>1.6</v>
      </c>
      <c r="D84" s="65">
        <f t="shared" si="5"/>
        <v>1.9</v>
      </c>
      <c r="E84" s="65">
        <f t="shared" si="5"/>
        <v>7</v>
      </c>
      <c r="F84" s="65">
        <f t="shared" si="5"/>
        <v>0</v>
      </c>
      <c r="G84" s="65">
        <f t="shared" si="5"/>
        <v>2</v>
      </c>
      <c r="H84" s="65">
        <f t="shared" si="5"/>
        <v>1.4</v>
      </c>
      <c r="I84" s="65">
        <f t="shared" si="5"/>
        <v>1.5</v>
      </c>
      <c r="J84" s="65">
        <f t="shared" si="5"/>
        <v>0.6</v>
      </c>
      <c r="K84" s="65">
        <f t="shared" si="5"/>
        <v>3</v>
      </c>
      <c r="L84" s="65">
        <f t="shared" si="5"/>
        <v>1.3</v>
      </c>
      <c r="M84" s="65">
        <f t="shared" si="5"/>
        <v>1.2</v>
      </c>
      <c r="N84" s="65">
        <f t="shared" si="5"/>
        <v>0.7</v>
      </c>
      <c r="O84" s="65">
        <f t="shared" si="5"/>
        <v>1.6</v>
      </c>
      <c r="P84" s="65">
        <f t="shared" si="5"/>
        <v>0</v>
      </c>
      <c r="Q84" s="65">
        <f t="shared" si="5"/>
        <v>1.8</v>
      </c>
      <c r="R84" s="65">
        <f t="shared" si="5"/>
        <v>1.3</v>
      </c>
      <c r="S84" s="65">
        <f t="shared" si="5"/>
        <v>1.4</v>
      </c>
      <c r="T84" s="65">
        <f t="shared" si="5"/>
        <v>1.4</v>
      </c>
      <c r="U84" s="67">
        <f t="shared" si="5"/>
        <v>1.5</v>
      </c>
      <c r="V84" s="67">
        <f t="shared" si="5"/>
        <v>1.5</v>
      </c>
      <c r="W84" s="67">
        <f t="shared" si="5"/>
        <v>1.5</v>
      </c>
      <c r="X84" s="68">
        <f t="shared" si="5"/>
        <v>1.5</v>
      </c>
      <c r="Y84" s="69">
        <f t="shared" si="5"/>
        <v>2.7</v>
      </c>
      <c r="Z84" s="65">
        <f t="shared" si="5"/>
        <v>1.8</v>
      </c>
      <c r="AA84" s="70">
        <f t="shared" si="5"/>
        <v>1.3</v>
      </c>
      <c r="AB84" s="105">
        <f t="shared" si="5"/>
        <v>100.8</v>
      </c>
    </row>
    <row r="85" spans="2:28" s="1" customFormat="1" ht="27" customHeight="1">
      <c r="B85" s="2" t="s">
        <v>21</v>
      </c>
      <c r="C85" s="51">
        <f t="shared" si="5"/>
        <v>0.6</v>
      </c>
      <c r="D85" s="51">
        <f t="shared" si="5"/>
        <v>6.7</v>
      </c>
      <c r="E85" s="51">
        <f t="shared" si="5"/>
        <v>0</v>
      </c>
      <c r="F85" s="51">
        <f t="shared" si="5"/>
        <v>0</v>
      </c>
      <c r="G85" s="51">
        <f t="shared" si="5"/>
        <v>0.6</v>
      </c>
      <c r="H85" s="51">
        <f t="shared" si="5"/>
        <v>1</v>
      </c>
      <c r="I85" s="51">
        <f t="shared" si="5"/>
        <v>0.8</v>
      </c>
      <c r="J85" s="51">
        <f t="shared" si="5"/>
        <v>0.1</v>
      </c>
      <c r="K85" s="51">
        <f t="shared" si="5"/>
        <v>0.2</v>
      </c>
      <c r="L85" s="51">
        <f t="shared" si="5"/>
        <v>0.4</v>
      </c>
      <c r="M85" s="51">
        <f t="shared" si="5"/>
        <v>0.4</v>
      </c>
      <c r="N85" s="51">
        <f t="shared" si="5"/>
        <v>0.3</v>
      </c>
      <c r="O85" s="51">
        <f t="shared" si="5"/>
        <v>0.4</v>
      </c>
      <c r="P85" s="51">
        <f t="shared" si="5"/>
        <v>0.1</v>
      </c>
      <c r="Q85" s="51">
        <f t="shared" si="5"/>
        <v>0.8</v>
      </c>
      <c r="R85" s="51">
        <f t="shared" si="5"/>
        <v>0.4</v>
      </c>
      <c r="S85" s="51">
        <f t="shared" si="5"/>
        <v>0.4</v>
      </c>
      <c r="T85" s="51">
        <f t="shared" si="5"/>
        <v>0.4</v>
      </c>
      <c r="U85" s="53">
        <f t="shared" si="5"/>
        <v>0.4</v>
      </c>
      <c r="V85" s="53">
        <f t="shared" si="5"/>
        <v>0.4</v>
      </c>
      <c r="W85" s="53">
        <f t="shared" si="5"/>
        <v>0.4</v>
      </c>
      <c r="X85" s="54">
        <f t="shared" si="5"/>
        <v>0.4</v>
      </c>
      <c r="Y85" s="55">
        <f t="shared" si="5"/>
        <v>0.7</v>
      </c>
      <c r="Z85" s="51">
        <f t="shared" si="5"/>
        <v>0.6</v>
      </c>
      <c r="AA85" s="56">
        <f t="shared" si="5"/>
        <v>0.4</v>
      </c>
      <c r="AB85" s="103">
        <f t="shared" si="5"/>
        <v>106</v>
      </c>
    </row>
    <row r="86" spans="2:28" s="1" customFormat="1" ht="27" customHeight="1">
      <c r="B86" s="2" t="s">
        <v>22</v>
      </c>
      <c r="C86" s="51">
        <f t="shared" si="5"/>
        <v>0.8</v>
      </c>
      <c r="D86" s="51">
        <f t="shared" si="5"/>
        <v>10.5</v>
      </c>
      <c r="E86" s="51">
        <f t="shared" si="5"/>
        <v>0.1</v>
      </c>
      <c r="F86" s="51">
        <f t="shared" si="5"/>
        <v>0</v>
      </c>
      <c r="G86" s="51">
        <f t="shared" si="5"/>
        <v>1.2</v>
      </c>
      <c r="H86" s="51">
        <f t="shared" si="5"/>
        <v>0.6</v>
      </c>
      <c r="I86" s="51">
        <f t="shared" si="5"/>
        <v>2.7</v>
      </c>
      <c r="J86" s="51">
        <f t="shared" si="5"/>
        <v>0.3</v>
      </c>
      <c r="K86" s="51">
        <f t="shared" si="5"/>
        <v>0.7</v>
      </c>
      <c r="L86" s="51">
        <f t="shared" si="5"/>
        <v>0.4</v>
      </c>
      <c r="M86" s="51">
        <f t="shared" si="5"/>
        <v>0.8</v>
      </c>
      <c r="N86" s="51">
        <f t="shared" si="5"/>
        <v>0.5</v>
      </c>
      <c r="O86" s="51">
        <f t="shared" si="5"/>
        <v>1.2</v>
      </c>
      <c r="P86" s="51">
        <f t="shared" si="5"/>
        <v>0.2</v>
      </c>
      <c r="Q86" s="51">
        <f t="shared" si="5"/>
        <v>1.1</v>
      </c>
      <c r="R86" s="51">
        <f t="shared" si="5"/>
        <v>0.9</v>
      </c>
      <c r="S86" s="51">
        <f t="shared" si="5"/>
        <v>1.3</v>
      </c>
      <c r="T86" s="51">
        <f t="shared" si="5"/>
        <v>0.7</v>
      </c>
      <c r="U86" s="53">
        <f t="shared" si="5"/>
        <v>1</v>
      </c>
      <c r="V86" s="53">
        <f t="shared" si="5"/>
        <v>1</v>
      </c>
      <c r="W86" s="53">
        <f t="shared" si="5"/>
        <v>1</v>
      </c>
      <c r="X86" s="54">
        <f t="shared" si="5"/>
        <v>1</v>
      </c>
      <c r="Y86" s="55">
        <f t="shared" si="5"/>
        <v>1.1</v>
      </c>
      <c r="Z86" s="51">
        <f t="shared" si="5"/>
        <v>1.7</v>
      </c>
      <c r="AA86" s="56">
        <f t="shared" si="5"/>
        <v>0.8</v>
      </c>
      <c r="AB86" s="103">
        <f t="shared" si="5"/>
        <v>95.5</v>
      </c>
    </row>
    <row r="87" spans="2:28" s="1" customFormat="1" ht="27" customHeight="1">
      <c r="B87" s="4" t="s">
        <v>23</v>
      </c>
      <c r="C87" s="58">
        <f t="shared" si="5"/>
        <v>3.5</v>
      </c>
      <c r="D87" s="58">
        <f t="shared" si="5"/>
        <v>6.1</v>
      </c>
      <c r="E87" s="58">
        <f t="shared" si="5"/>
        <v>0.2</v>
      </c>
      <c r="F87" s="58">
        <f t="shared" si="5"/>
        <v>0</v>
      </c>
      <c r="G87" s="58">
        <f t="shared" si="5"/>
        <v>0.6</v>
      </c>
      <c r="H87" s="58">
        <f t="shared" si="5"/>
        <v>1.4</v>
      </c>
      <c r="I87" s="58">
        <f t="shared" si="5"/>
        <v>2.3</v>
      </c>
      <c r="J87" s="58">
        <f t="shared" si="5"/>
        <v>0.5</v>
      </c>
      <c r="K87" s="58">
        <f t="shared" si="5"/>
        <v>1.8</v>
      </c>
      <c r="L87" s="58">
        <f t="shared" si="5"/>
        <v>1</v>
      </c>
      <c r="M87" s="58">
        <f t="shared" si="5"/>
        <v>1.9</v>
      </c>
      <c r="N87" s="58">
        <f t="shared" si="5"/>
        <v>1.2</v>
      </c>
      <c r="O87" s="58">
        <f t="shared" si="5"/>
        <v>1.8</v>
      </c>
      <c r="P87" s="58">
        <f t="shared" si="5"/>
        <v>0.3</v>
      </c>
      <c r="Q87" s="58">
        <f t="shared" si="5"/>
        <v>1.9</v>
      </c>
      <c r="R87" s="58">
        <f t="shared" si="5"/>
        <v>2.7</v>
      </c>
      <c r="S87" s="58">
        <f t="shared" si="5"/>
        <v>2.2</v>
      </c>
      <c r="T87" s="58">
        <f t="shared" si="5"/>
        <v>2</v>
      </c>
      <c r="U87" s="60">
        <f t="shared" si="5"/>
        <v>1.5</v>
      </c>
      <c r="V87" s="60">
        <f t="shared" si="5"/>
        <v>1.5</v>
      </c>
      <c r="W87" s="60">
        <f t="shared" si="5"/>
        <v>1.5</v>
      </c>
      <c r="X87" s="62">
        <f t="shared" si="5"/>
        <v>1.5</v>
      </c>
      <c r="Y87" s="63">
        <f t="shared" si="5"/>
        <v>2.9</v>
      </c>
      <c r="Z87" s="58">
        <f t="shared" si="5"/>
        <v>1.2</v>
      </c>
      <c r="AA87" s="64">
        <f t="shared" si="5"/>
        <v>1.6</v>
      </c>
      <c r="AB87" s="104">
        <f t="shared" si="5"/>
        <v>82.7</v>
      </c>
    </row>
    <row r="88" spans="2:28" s="1" customFormat="1" ht="27" customHeight="1">
      <c r="B88" s="2" t="s">
        <v>24</v>
      </c>
      <c r="C88" s="51">
        <f t="shared" si="5"/>
        <v>3</v>
      </c>
      <c r="D88" s="51">
        <f t="shared" si="5"/>
        <v>7.1</v>
      </c>
      <c r="E88" s="51">
        <f t="shared" si="5"/>
        <v>0</v>
      </c>
      <c r="F88" s="51">
        <f t="shared" si="5"/>
        <v>0</v>
      </c>
      <c r="G88" s="51">
        <f t="shared" si="5"/>
        <v>0.5</v>
      </c>
      <c r="H88" s="51">
        <f t="shared" si="5"/>
        <v>1.5</v>
      </c>
      <c r="I88" s="51">
        <f t="shared" si="5"/>
        <v>0.8</v>
      </c>
      <c r="J88" s="51">
        <f t="shared" si="5"/>
        <v>0.3</v>
      </c>
      <c r="K88" s="51">
        <f t="shared" si="5"/>
        <v>0.4</v>
      </c>
      <c r="L88" s="51">
        <f t="shared" si="5"/>
        <v>6.5</v>
      </c>
      <c r="M88" s="51">
        <f t="shared" si="5"/>
        <v>0.7</v>
      </c>
      <c r="N88" s="51">
        <f t="shared" si="5"/>
        <v>0.3</v>
      </c>
      <c r="O88" s="51">
        <f t="shared" si="5"/>
        <v>0.9</v>
      </c>
      <c r="P88" s="51">
        <f t="shared" si="5"/>
        <v>0.6</v>
      </c>
      <c r="Q88" s="51">
        <f t="shared" si="5"/>
        <v>1</v>
      </c>
      <c r="R88" s="51">
        <f t="shared" si="5"/>
        <v>1.3</v>
      </c>
      <c r="S88" s="51">
        <f t="shared" si="5"/>
        <v>1.5</v>
      </c>
      <c r="T88" s="51">
        <f t="shared" si="5"/>
        <v>0.6</v>
      </c>
      <c r="U88" s="53">
        <f t="shared" si="5"/>
        <v>1</v>
      </c>
      <c r="V88" s="57">
        <f t="shared" si="5"/>
        <v>1</v>
      </c>
      <c r="W88" s="53">
        <f t="shared" si="5"/>
        <v>1</v>
      </c>
      <c r="X88" s="54">
        <f>ROUND(X13/X$4*100,1)</f>
        <v>1</v>
      </c>
      <c r="Y88" s="55">
        <f>ROUND(Y13/Y$4*100,1)</f>
        <v>2.6</v>
      </c>
      <c r="Z88" s="51">
        <f>ROUND(Z13/Z$4*100,1)</f>
        <v>0.6</v>
      </c>
      <c r="AA88" s="56">
        <f>ROUND(AA13/AA$4*100,1)</f>
        <v>1.1</v>
      </c>
      <c r="AB88" s="103">
        <f>ROUND(AB13/AB$4*100,1)</f>
        <v>100.7</v>
      </c>
    </row>
    <row r="89" spans="2:28" s="1" customFormat="1" ht="27" customHeight="1">
      <c r="B89" s="2" t="s">
        <v>25</v>
      </c>
      <c r="C89" s="51">
        <f aca="true" t="shared" si="6" ref="C89:AB98">ROUND(C14/C$4*100,1)</f>
        <v>4</v>
      </c>
      <c r="D89" s="51">
        <f t="shared" si="6"/>
        <v>0.9</v>
      </c>
      <c r="E89" s="51">
        <f t="shared" si="6"/>
        <v>1.2</v>
      </c>
      <c r="F89" s="51">
        <f t="shared" si="6"/>
        <v>0</v>
      </c>
      <c r="G89" s="51">
        <f t="shared" si="6"/>
        <v>0.7</v>
      </c>
      <c r="H89" s="51">
        <f t="shared" si="6"/>
        <v>1.7</v>
      </c>
      <c r="I89" s="51">
        <f t="shared" si="6"/>
        <v>4.3</v>
      </c>
      <c r="J89" s="51">
        <f t="shared" si="6"/>
        <v>1</v>
      </c>
      <c r="K89" s="51">
        <f t="shared" si="6"/>
        <v>1.7</v>
      </c>
      <c r="L89" s="51">
        <f t="shared" si="6"/>
        <v>3.5</v>
      </c>
      <c r="M89" s="51">
        <f t="shared" si="6"/>
        <v>1.9</v>
      </c>
      <c r="N89" s="51">
        <f t="shared" si="6"/>
        <v>1.1</v>
      </c>
      <c r="O89" s="51">
        <f t="shared" si="6"/>
        <v>2</v>
      </c>
      <c r="P89" s="51">
        <f t="shared" si="6"/>
        <v>1.8</v>
      </c>
      <c r="Q89" s="51">
        <f t="shared" si="6"/>
        <v>1.5</v>
      </c>
      <c r="R89" s="51">
        <f t="shared" si="6"/>
        <v>2</v>
      </c>
      <c r="S89" s="51">
        <f t="shared" si="6"/>
        <v>1.6</v>
      </c>
      <c r="T89" s="51">
        <f t="shared" si="6"/>
        <v>2.3</v>
      </c>
      <c r="U89" s="53">
        <f t="shared" si="6"/>
        <v>1.8</v>
      </c>
      <c r="V89" s="53">
        <f t="shared" si="6"/>
        <v>1.8</v>
      </c>
      <c r="W89" s="53">
        <f t="shared" si="6"/>
        <v>1.8</v>
      </c>
      <c r="X89" s="54">
        <f t="shared" si="6"/>
        <v>1.8</v>
      </c>
      <c r="Y89" s="55">
        <f t="shared" si="6"/>
        <v>3.3</v>
      </c>
      <c r="Z89" s="51">
        <f t="shared" si="6"/>
        <v>2</v>
      </c>
      <c r="AA89" s="56">
        <f t="shared" si="6"/>
        <v>1.7</v>
      </c>
      <c r="AB89" s="103">
        <f t="shared" si="6"/>
        <v>100.1</v>
      </c>
    </row>
    <row r="90" spans="2:28" s="1" customFormat="1" ht="27" customHeight="1">
      <c r="B90" s="2" t="s">
        <v>26</v>
      </c>
      <c r="C90" s="51">
        <f t="shared" si="6"/>
        <v>15.2</v>
      </c>
      <c r="D90" s="51">
        <f t="shared" si="6"/>
        <v>3.5</v>
      </c>
      <c r="E90" s="51">
        <f t="shared" si="6"/>
        <v>0.5</v>
      </c>
      <c r="F90" s="51">
        <f t="shared" si="6"/>
        <v>0</v>
      </c>
      <c r="G90" s="51">
        <f t="shared" si="6"/>
        <v>5</v>
      </c>
      <c r="H90" s="51">
        <f t="shared" si="6"/>
        <v>3.7</v>
      </c>
      <c r="I90" s="51">
        <f t="shared" si="6"/>
        <v>2</v>
      </c>
      <c r="J90" s="51">
        <f t="shared" si="6"/>
        <v>2</v>
      </c>
      <c r="K90" s="51">
        <f t="shared" si="6"/>
        <v>2.6</v>
      </c>
      <c r="L90" s="51">
        <f t="shared" si="6"/>
        <v>1.4</v>
      </c>
      <c r="M90" s="51">
        <f t="shared" si="6"/>
        <v>2.3</v>
      </c>
      <c r="N90" s="51">
        <f t="shared" si="6"/>
        <v>1.5</v>
      </c>
      <c r="O90" s="51">
        <f t="shared" si="6"/>
        <v>2.4</v>
      </c>
      <c r="P90" s="51">
        <f t="shared" si="6"/>
        <v>1.5</v>
      </c>
      <c r="Q90" s="51">
        <f t="shared" si="6"/>
        <v>2.2</v>
      </c>
      <c r="R90" s="51">
        <f t="shared" si="6"/>
        <v>2.7</v>
      </c>
      <c r="S90" s="51">
        <f t="shared" si="6"/>
        <v>2.3</v>
      </c>
      <c r="T90" s="51">
        <f t="shared" si="6"/>
        <v>2.4</v>
      </c>
      <c r="U90" s="53">
        <f t="shared" si="6"/>
        <v>2.9</v>
      </c>
      <c r="V90" s="57">
        <f t="shared" si="6"/>
        <v>2.9</v>
      </c>
      <c r="W90" s="53">
        <f t="shared" si="6"/>
        <v>2.9</v>
      </c>
      <c r="X90" s="54">
        <f t="shared" si="6"/>
        <v>2.9</v>
      </c>
      <c r="Y90" s="55">
        <f t="shared" si="6"/>
        <v>11.6</v>
      </c>
      <c r="Z90" s="51">
        <f t="shared" si="6"/>
        <v>3.9</v>
      </c>
      <c r="AA90" s="56">
        <f t="shared" si="6"/>
        <v>2.2</v>
      </c>
      <c r="AB90" s="103">
        <f t="shared" si="6"/>
        <v>93.7</v>
      </c>
    </row>
    <row r="91" spans="2:28" s="1" customFormat="1" ht="27" customHeight="1">
      <c r="B91" s="4" t="s">
        <v>27</v>
      </c>
      <c r="C91" s="58">
        <f t="shared" si="6"/>
        <v>12.6</v>
      </c>
      <c r="D91" s="58">
        <f t="shared" si="6"/>
        <v>0.5</v>
      </c>
      <c r="E91" s="58">
        <f t="shared" si="6"/>
        <v>0</v>
      </c>
      <c r="F91" s="58">
        <f t="shared" si="6"/>
        <v>9.4</v>
      </c>
      <c r="G91" s="58">
        <f t="shared" si="6"/>
        <v>1.2</v>
      </c>
      <c r="H91" s="58">
        <f t="shared" si="6"/>
        <v>2.4</v>
      </c>
      <c r="I91" s="58">
        <f t="shared" si="6"/>
        <v>1.8</v>
      </c>
      <c r="J91" s="58">
        <f t="shared" si="6"/>
        <v>2.3</v>
      </c>
      <c r="K91" s="58">
        <f t="shared" si="6"/>
        <v>3.2</v>
      </c>
      <c r="L91" s="58">
        <f t="shared" si="6"/>
        <v>0.2</v>
      </c>
      <c r="M91" s="58">
        <f t="shared" si="6"/>
        <v>1.8</v>
      </c>
      <c r="N91" s="58">
        <f t="shared" si="6"/>
        <v>1.2</v>
      </c>
      <c r="O91" s="58">
        <f t="shared" si="6"/>
        <v>1.7</v>
      </c>
      <c r="P91" s="58">
        <f t="shared" si="6"/>
        <v>2.4</v>
      </c>
      <c r="Q91" s="58">
        <f t="shared" si="6"/>
        <v>1.5</v>
      </c>
      <c r="R91" s="58">
        <f t="shared" si="6"/>
        <v>2.1</v>
      </c>
      <c r="S91" s="58">
        <f t="shared" si="6"/>
        <v>1.6</v>
      </c>
      <c r="T91" s="58">
        <f t="shared" si="6"/>
        <v>1.6</v>
      </c>
      <c r="U91" s="60">
        <f t="shared" si="6"/>
        <v>2</v>
      </c>
      <c r="V91" s="60">
        <f t="shared" si="6"/>
        <v>2</v>
      </c>
      <c r="W91" s="60">
        <f t="shared" si="6"/>
        <v>2</v>
      </c>
      <c r="X91" s="62">
        <f t="shared" si="6"/>
        <v>2</v>
      </c>
      <c r="Y91" s="63">
        <f t="shared" si="6"/>
        <v>9.4</v>
      </c>
      <c r="Z91" s="58">
        <f t="shared" si="6"/>
        <v>1.4</v>
      </c>
      <c r="AA91" s="64">
        <f t="shared" si="6"/>
        <v>1.9</v>
      </c>
      <c r="AB91" s="104">
        <f t="shared" si="6"/>
        <v>79.3</v>
      </c>
    </row>
    <row r="92" spans="2:28" s="1" customFormat="1" ht="27" customHeight="1">
      <c r="B92" s="2" t="s">
        <v>28</v>
      </c>
      <c r="C92" s="51">
        <f t="shared" si="6"/>
        <v>0.2</v>
      </c>
      <c r="D92" s="51">
        <f t="shared" si="6"/>
        <v>0</v>
      </c>
      <c r="E92" s="51">
        <f t="shared" si="6"/>
        <v>0</v>
      </c>
      <c r="F92" s="51">
        <f t="shared" si="6"/>
        <v>0</v>
      </c>
      <c r="G92" s="51">
        <f t="shared" si="6"/>
        <v>0.4</v>
      </c>
      <c r="H92" s="51">
        <f t="shared" si="6"/>
        <v>0.7</v>
      </c>
      <c r="I92" s="51">
        <f t="shared" si="6"/>
        <v>0.6</v>
      </c>
      <c r="J92" s="51">
        <f t="shared" si="6"/>
        <v>1.7</v>
      </c>
      <c r="K92" s="51">
        <f t="shared" si="6"/>
        <v>0.8</v>
      </c>
      <c r="L92" s="51">
        <f t="shared" si="6"/>
        <v>1.5</v>
      </c>
      <c r="M92" s="51">
        <f t="shared" si="6"/>
        <v>0.5</v>
      </c>
      <c r="N92" s="51">
        <f t="shared" si="6"/>
        <v>0.3</v>
      </c>
      <c r="O92" s="51">
        <f t="shared" si="6"/>
        <v>0.6</v>
      </c>
      <c r="P92" s="51">
        <f t="shared" si="6"/>
        <v>0.3</v>
      </c>
      <c r="Q92" s="51">
        <f t="shared" si="6"/>
        <v>0.5</v>
      </c>
      <c r="R92" s="51">
        <f t="shared" si="6"/>
        <v>0.3</v>
      </c>
      <c r="S92" s="51">
        <f t="shared" si="6"/>
        <v>0.6</v>
      </c>
      <c r="T92" s="51">
        <f t="shared" si="6"/>
        <v>1.2</v>
      </c>
      <c r="U92" s="53">
        <f t="shared" si="6"/>
        <v>0.7</v>
      </c>
      <c r="V92" s="57">
        <f t="shared" si="6"/>
        <v>0.7</v>
      </c>
      <c r="W92" s="53">
        <f t="shared" si="6"/>
        <v>0.7</v>
      </c>
      <c r="X92" s="54">
        <f t="shared" si="6"/>
        <v>0.7</v>
      </c>
      <c r="Y92" s="55">
        <f t="shared" si="6"/>
        <v>0.2</v>
      </c>
      <c r="Z92" s="51">
        <f t="shared" si="6"/>
        <v>0.5</v>
      </c>
      <c r="AA92" s="56">
        <f t="shared" si="6"/>
        <v>0.8</v>
      </c>
      <c r="AB92" s="103">
        <f t="shared" si="6"/>
        <v>78.1</v>
      </c>
    </row>
    <row r="93" spans="2:28" s="1" customFormat="1" ht="27" customHeight="1">
      <c r="B93" s="2" t="s">
        <v>29</v>
      </c>
      <c r="C93" s="51">
        <f t="shared" si="6"/>
        <v>3.5</v>
      </c>
      <c r="D93" s="51">
        <f t="shared" si="6"/>
        <v>1.8</v>
      </c>
      <c r="E93" s="51">
        <f t="shared" si="6"/>
        <v>0.1</v>
      </c>
      <c r="F93" s="51">
        <f t="shared" si="6"/>
        <v>0</v>
      </c>
      <c r="G93" s="51">
        <f t="shared" si="6"/>
        <v>2.2</v>
      </c>
      <c r="H93" s="51">
        <f t="shared" si="6"/>
        <v>1.2</v>
      </c>
      <c r="I93" s="51">
        <f t="shared" si="6"/>
        <v>1</v>
      </c>
      <c r="J93" s="51">
        <f t="shared" si="6"/>
        <v>0.4</v>
      </c>
      <c r="K93" s="51">
        <f t="shared" si="6"/>
        <v>0.6</v>
      </c>
      <c r="L93" s="51">
        <f t="shared" si="6"/>
        <v>0.4</v>
      </c>
      <c r="M93" s="51">
        <f t="shared" si="6"/>
        <v>1.3</v>
      </c>
      <c r="N93" s="51">
        <f t="shared" si="6"/>
        <v>0.4</v>
      </c>
      <c r="O93" s="51">
        <f t="shared" si="6"/>
        <v>0.9</v>
      </c>
      <c r="P93" s="51">
        <f t="shared" si="6"/>
        <v>0.4</v>
      </c>
      <c r="Q93" s="51">
        <f t="shared" si="6"/>
        <v>0.8</v>
      </c>
      <c r="R93" s="51">
        <f t="shared" si="6"/>
        <v>1.1</v>
      </c>
      <c r="S93" s="51">
        <f t="shared" si="6"/>
        <v>2</v>
      </c>
      <c r="T93" s="51">
        <f t="shared" si="6"/>
        <v>1.1</v>
      </c>
      <c r="U93" s="53">
        <f t="shared" si="6"/>
        <v>1.2</v>
      </c>
      <c r="V93" s="53">
        <f t="shared" si="6"/>
        <v>1.2</v>
      </c>
      <c r="W93" s="53">
        <f t="shared" si="6"/>
        <v>1.2</v>
      </c>
      <c r="X93" s="54">
        <f t="shared" si="6"/>
        <v>1.2</v>
      </c>
      <c r="Y93" s="55">
        <f t="shared" si="6"/>
        <v>2.7</v>
      </c>
      <c r="Z93" s="51">
        <f t="shared" si="6"/>
        <v>1.8</v>
      </c>
      <c r="AA93" s="56">
        <f t="shared" si="6"/>
        <v>0.9</v>
      </c>
      <c r="AB93" s="103">
        <f t="shared" si="6"/>
        <v>90.7</v>
      </c>
    </row>
    <row r="94" spans="2:28" s="1" customFormat="1" ht="27" customHeight="1">
      <c r="B94" s="2" t="s">
        <v>30</v>
      </c>
      <c r="C94" s="51">
        <f t="shared" si="6"/>
        <v>2.4</v>
      </c>
      <c r="D94" s="51">
        <f t="shared" si="6"/>
        <v>2.4</v>
      </c>
      <c r="E94" s="51">
        <f t="shared" si="6"/>
        <v>0.1</v>
      </c>
      <c r="F94" s="51">
        <f t="shared" si="6"/>
        <v>34.4</v>
      </c>
      <c r="G94" s="51">
        <f t="shared" si="6"/>
        <v>0.8</v>
      </c>
      <c r="H94" s="51">
        <f t="shared" si="6"/>
        <v>2.4</v>
      </c>
      <c r="I94" s="51">
        <f t="shared" si="6"/>
        <v>1.7</v>
      </c>
      <c r="J94" s="51">
        <f t="shared" si="6"/>
        <v>0.6</v>
      </c>
      <c r="K94" s="51">
        <f t="shared" si="6"/>
        <v>1.3</v>
      </c>
      <c r="L94" s="51">
        <f t="shared" si="6"/>
        <v>1.8</v>
      </c>
      <c r="M94" s="51">
        <f t="shared" si="6"/>
        <v>1.2</v>
      </c>
      <c r="N94" s="51">
        <f t="shared" si="6"/>
        <v>0.4</v>
      </c>
      <c r="O94" s="51">
        <f t="shared" si="6"/>
        <v>1.1</v>
      </c>
      <c r="P94" s="51">
        <f t="shared" si="6"/>
        <v>0.3</v>
      </c>
      <c r="Q94" s="51">
        <f t="shared" si="6"/>
        <v>1</v>
      </c>
      <c r="R94" s="51">
        <f t="shared" si="6"/>
        <v>1.3</v>
      </c>
      <c r="S94" s="51">
        <f t="shared" si="6"/>
        <v>2.1</v>
      </c>
      <c r="T94" s="51">
        <f t="shared" si="6"/>
        <v>2.8</v>
      </c>
      <c r="U94" s="53">
        <f t="shared" si="6"/>
        <v>1.3</v>
      </c>
      <c r="V94" s="57">
        <f t="shared" si="6"/>
        <v>1.3</v>
      </c>
      <c r="W94" s="53">
        <f t="shared" si="6"/>
        <v>1.3</v>
      </c>
      <c r="X94" s="54">
        <f t="shared" si="6"/>
        <v>1.3</v>
      </c>
      <c r="Y94" s="55">
        <f t="shared" si="6"/>
        <v>1.9</v>
      </c>
      <c r="Z94" s="51">
        <f t="shared" si="6"/>
        <v>1.2</v>
      </c>
      <c r="AA94" s="56">
        <f t="shared" si="6"/>
        <v>1.3</v>
      </c>
      <c r="AB94" s="103">
        <f t="shared" si="6"/>
        <v>84.6</v>
      </c>
    </row>
    <row r="95" spans="2:28" s="1" customFormat="1" ht="27" customHeight="1">
      <c r="B95" s="4" t="s">
        <v>31</v>
      </c>
      <c r="C95" s="58">
        <f t="shared" si="6"/>
        <v>12.4</v>
      </c>
      <c r="D95" s="58">
        <f t="shared" si="6"/>
        <v>3.1</v>
      </c>
      <c r="E95" s="58">
        <f t="shared" si="6"/>
        <v>0.7</v>
      </c>
      <c r="F95" s="58">
        <f t="shared" si="6"/>
        <v>0</v>
      </c>
      <c r="G95" s="58">
        <f t="shared" si="6"/>
        <v>3.1</v>
      </c>
      <c r="H95" s="58">
        <f t="shared" si="6"/>
        <v>2.9</v>
      </c>
      <c r="I95" s="58">
        <f t="shared" si="6"/>
        <v>1.8</v>
      </c>
      <c r="J95" s="58">
        <f t="shared" si="6"/>
        <v>2.3</v>
      </c>
      <c r="K95" s="58">
        <f t="shared" si="6"/>
        <v>1.4</v>
      </c>
      <c r="L95" s="58">
        <f t="shared" si="6"/>
        <v>2.6</v>
      </c>
      <c r="M95" s="58">
        <f t="shared" si="6"/>
        <v>1.8</v>
      </c>
      <c r="N95" s="58">
        <f t="shared" si="6"/>
        <v>0.7</v>
      </c>
      <c r="O95" s="58">
        <f t="shared" si="6"/>
        <v>1.3</v>
      </c>
      <c r="P95" s="58">
        <f t="shared" si="6"/>
        <v>0.8</v>
      </c>
      <c r="Q95" s="58">
        <f t="shared" si="6"/>
        <v>1.9</v>
      </c>
      <c r="R95" s="58">
        <f t="shared" si="6"/>
        <v>1.6</v>
      </c>
      <c r="S95" s="58">
        <f t="shared" si="6"/>
        <v>1.9</v>
      </c>
      <c r="T95" s="58">
        <f t="shared" si="6"/>
        <v>2.1</v>
      </c>
      <c r="U95" s="60">
        <f t="shared" si="6"/>
        <v>2.2</v>
      </c>
      <c r="V95" s="60">
        <f t="shared" si="6"/>
        <v>2.2</v>
      </c>
      <c r="W95" s="60">
        <f t="shared" si="6"/>
        <v>2.2</v>
      </c>
      <c r="X95" s="62">
        <f t="shared" si="6"/>
        <v>2.2</v>
      </c>
      <c r="Y95" s="63">
        <f t="shared" si="6"/>
        <v>9.5</v>
      </c>
      <c r="Z95" s="58">
        <f t="shared" si="6"/>
        <v>2.7</v>
      </c>
      <c r="AA95" s="64">
        <f t="shared" si="6"/>
        <v>1.8</v>
      </c>
      <c r="AB95" s="104">
        <f t="shared" si="6"/>
        <v>93.7</v>
      </c>
    </row>
    <row r="96" spans="2:28" s="1" customFormat="1" ht="27" customHeight="1">
      <c r="B96" s="2" t="s">
        <v>32</v>
      </c>
      <c r="C96" s="51">
        <f t="shared" si="6"/>
        <v>3.5</v>
      </c>
      <c r="D96" s="51">
        <f t="shared" si="6"/>
        <v>21.5</v>
      </c>
      <c r="E96" s="51">
        <f t="shared" si="6"/>
        <v>0.1</v>
      </c>
      <c r="F96" s="51">
        <f t="shared" si="6"/>
        <v>0</v>
      </c>
      <c r="G96" s="51">
        <f t="shared" si="6"/>
        <v>0.2</v>
      </c>
      <c r="H96" s="51">
        <f t="shared" si="6"/>
        <v>0.6</v>
      </c>
      <c r="I96" s="51">
        <f t="shared" si="6"/>
        <v>1.6</v>
      </c>
      <c r="J96" s="51">
        <f t="shared" si="6"/>
        <v>0.4</v>
      </c>
      <c r="K96" s="51">
        <f t="shared" si="6"/>
        <v>0.4</v>
      </c>
      <c r="L96" s="51">
        <f t="shared" si="6"/>
        <v>0.3</v>
      </c>
      <c r="M96" s="51">
        <f t="shared" si="6"/>
        <v>0.5</v>
      </c>
      <c r="N96" s="51">
        <f t="shared" si="6"/>
        <v>0.2</v>
      </c>
      <c r="O96" s="51">
        <f t="shared" si="6"/>
        <v>0.3</v>
      </c>
      <c r="P96" s="51">
        <f t="shared" si="6"/>
        <v>0.2</v>
      </c>
      <c r="Q96" s="51">
        <f t="shared" si="6"/>
        <v>0.7</v>
      </c>
      <c r="R96" s="51">
        <f t="shared" si="6"/>
        <v>0.4</v>
      </c>
      <c r="S96" s="51">
        <f t="shared" si="6"/>
        <v>1</v>
      </c>
      <c r="T96" s="51">
        <f t="shared" si="6"/>
        <v>0.6</v>
      </c>
      <c r="U96" s="53">
        <f t="shared" si="6"/>
        <v>0.6</v>
      </c>
      <c r="V96" s="57">
        <f t="shared" si="6"/>
        <v>0.6</v>
      </c>
      <c r="W96" s="53">
        <f t="shared" si="6"/>
        <v>0.6</v>
      </c>
      <c r="X96" s="54">
        <f t="shared" si="6"/>
        <v>0.6</v>
      </c>
      <c r="Y96" s="55">
        <f t="shared" si="6"/>
        <v>3.6</v>
      </c>
      <c r="Z96" s="51">
        <f t="shared" si="6"/>
        <v>0.7</v>
      </c>
      <c r="AA96" s="56">
        <f t="shared" si="6"/>
        <v>0.5</v>
      </c>
      <c r="AB96" s="103">
        <f t="shared" si="6"/>
        <v>77.4</v>
      </c>
    </row>
    <row r="97" spans="2:28" s="1" customFormat="1" ht="27" customHeight="1">
      <c r="B97" s="2" t="s">
        <v>33</v>
      </c>
      <c r="C97" s="51">
        <f t="shared" si="6"/>
        <v>0.5</v>
      </c>
      <c r="D97" s="51">
        <f t="shared" si="6"/>
        <v>5.3</v>
      </c>
      <c r="E97" s="51">
        <f t="shared" si="6"/>
        <v>0.1</v>
      </c>
      <c r="F97" s="51">
        <f t="shared" si="6"/>
        <v>46.8</v>
      </c>
      <c r="G97" s="51">
        <f t="shared" si="6"/>
        <v>0.1</v>
      </c>
      <c r="H97" s="51">
        <f t="shared" si="6"/>
        <v>0.5</v>
      </c>
      <c r="I97" s="51">
        <f t="shared" si="6"/>
        <v>0.4</v>
      </c>
      <c r="J97" s="51">
        <f t="shared" si="6"/>
        <v>0.2</v>
      </c>
      <c r="K97" s="51">
        <f t="shared" si="6"/>
        <v>0.4</v>
      </c>
      <c r="L97" s="51">
        <f t="shared" si="6"/>
        <v>0.3</v>
      </c>
      <c r="M97" s="51">
        <f t="shared" si="6"/>
        <v>0.4</v>
      </c>
      <c r="N97" s="51">
        <f t="shared" si="6"/>
        <v>0.3</v>
      </c>
      <c r="O97" s="51">
        <f t="shared" si="6"/>
        <v>0.3</v>
      </c>
      <c r="P97" s="51">
        <f t="shared" si="6"/>
        <v>0.2</v>
      </c>
      <c r="Q97" s="51">
        <f t="shared" si="6"/>
        <v>2.2</v>
      </c>
      <c r="R97" s="51">
        <f t="shared" si="6"/>
        <v>0.8</v>
      </c>
      <c r="S97" s="51">
        <f t="shared" si="6"/>
        <v>0.8</v>
      </c>
      <c r="T97" s="51">
        <f t="shared" si="6"/>
        <v>0.4</v>
      </c>
      <c r="U97" s="53">
        <f t="shared" si="6"/>
        <v>0.5</v>
      </c>
      <c r="V97" s="53">
        <f t="shared" si="6"/>
        <v>0.5</v>
      </c>
      <c r="W97" s="53">
        <f t="shared" si="6"/>
        <v>0.5</v>
      </c>
      <c r="X97" s="54">
        <f t="shared" si="6"/>
        <v>0.5</v>
      </c>
      <c r="Y97" s="55">
        <f t="shared" si="6"/>
        <v>0.6</v>
      </c>
      <c r="Z97" s="51">
        <f t="shared" si="6"/>
        <v>0.3</v>
      </c>
      <c r="AA97" s="56">
        <f t="shared" si="6"/>
        <v>0.6</v>
      </c>
      <c r="AB97" s="103">
        <f t="shared" si="6"/>
        <v>90.9</v>
      </c>
    </row>
    <row r="98" spans="2:28" s="1" customFormat="1" ht="27" customHeight="1">
      <c r="B98" s="2" t="s">
        <v>34</v>
      </c>
      <c r="C98" s="51">
        <f t="shared" si="6"/>
        <v>1.2</v>
      </c>
      <c r="D98" s="51">
        <f t="shared" si="6"/>
        <v>2.6</v>
      </c>
      <c r="E98" s="51">
        <f t="shared" si="6"/>
        <v>0</v>
      </c>
      <c r="F98" s="51">
        <f t="shared" si="6"/>
        <v>0</v>
      </c>
      <c r="G98" s="51">
        <f t="shared" si="6"/>
        <v>0.9</v>
      </c>
      <c r="H98" s="51">
        <f t="shared" si="6"/>
        <v>0.2</v>
      </c>
      <c r="I98" s="51">
        <f t="shared" si="6"/>
        <v>0.4</v>
      </c>
      <c r="J98" s="51">
        <f t="shared" si="6"/>
        <v>0.1</v>
      </c>
      <c r="K98" s="51">
        <f t="shared" si="6"/>
        <v>1.6</v>
      </c>
      <c r="L98" s="51">
        <f t="shared" si="6"/>
        <v>0.5</v>
      </c>
      <c r="M98" s="51">
        <f t="shared" si="6"/>
        <v>0.3</v>
      </c>
      <c r="N98" s="51">
        <f t="shared" si="6"/>
        <v>0.5</v>
      </c>
      <c r="O98" s="51">
        <f t="shared" si="6"/>
        <v>0.2</v>
      </c>
      <c r="P98" s="51">
        <f t="shared" si="6"/>
        <v>0.2</v>
      </c>
      <c r="Q98" s="51">
        <f t="shared" si="6"/>
        <v>1.2</v>
      </c>
      <c r="R98" s="51">
        <f t="shared" si="6"/>
        <v>0.4</v>
      </c>
      <c r="S98" s="51">
        <f t="shared" si="6"/>
        <v>0.3</v>
      </c>
      <c r="T98" s="51">
        <f t="shared" si="6"/>
        <v>0.2</v>
      </c>
      <c r="U98" s="53">
        <f t="shared" si="6"/>
        <v>0.5</v>
      </c>
      <c r="V98" s="57">
        <f t="shared" si="6"/>
        <v>0.5</v>
      </c>
      <c r="W98" s="53">
        <f t="shared" si="6"/>
        <v>0.5</v>
      </c>
      <c r="X98" s="54">
        <f>ROUND(X23/X$4*100,1)</f>
        <v>0.5</v>
      </c>
      <c r="Y98" s="55">
        <f>ROUND(Y23/Y$4*100,1)</f>
        <v>1</v>
      </c>
      <c r="Z98" s="51">
        <f>ROUND(Z23/Z$4*100,1)</f>
        <v>0.7</v>
      </c>
      <c r="AA98" s="56">
        <f>ROUND(AA23/AA$4*100,1)</f>
        <v>0.4</v>
      </c>
      <c r="AB98" s="103">
        <f>ROUND(AB23/AB$4*100,1)</f>
        <v>92.2</v>
      </c>
    </row>
    <row r="99" spans="2:28" s="13" customFormat="1" ht="27" customHeight="1">
      <c r="B99" s="6" t="s">
        <v>35</v>
      </c>
      <c r="C99" s="71">
        <f aca="true" t="shared" si="7" ref="C99:AB101">ROUND(C24/C$4*100,1)</f>
        <v>22.3</v>
      </c>
      <c r="D99" s="71">
        <f t="shared" si="7"/>
        <v>44.2</v>
      </c>
      <c r="E99" s="71">
        <f t="shared" si="7"/>
        <v>11.8</v>
      </c>
      <c r="F99" s="71">
        <f t="shared" si="7"/>
        <v>9.4</v>
      </c>
      <c r="G99" s="71">
        <f t="shared" si="7"/>
        <v>37.4</v>
      </c>
      <c r="H99" s="71">
        <f t="shared" si="7"/>
        <v>39.5</v>
      </c>
      <c r="I99" s="71">
        <f t="shared" si="7"/>
        <v>51</v>
      </c>
      <c r="J99" s="71">
        <f t="shared" si="7"/>
        <v>36.5</v>
      </c>
      <c r="K99" s="71">
        <f t="shared" si="7"/>
        <v>40.3</v>
      </c>
      <c r="L99" s="71">
        <f t="shared" si="7"/>
        <v>36.2</v>
      </c>
      <c r="M99" s="71">
        <f t="shared" si="7"/>
        <v>46</v>
      </c>
      <c r="N99" s="71">
        <f t="shared" si="7"/>
        <v>50.2</v>
      </c>
      <c r="O99" s="71">
        <f t="shared" si="7"/>
        <v>43.3</v>
      </c>
      <c r="P99" s="71">
        <f t="shared" si="7"/>
        <v>41</v>
      </c>
      <c r="Q99" s="71">
        <f t="shared" si="7"/>
        <v>44.3</v>
      </c>
      <c r="R99" s="71">
        <f t="shared" si="7"/>
        <v>41.1</v>
      </c>
      <c r="S99" s="71">
        <f t="shared" si="7"/>
        <v>38.1</v>
      </c>
      <c r="T99" s="71">
        <f t="shared" si="7"/>
        <v>43.2</v>
      </c>
      <c r="U99" s="73">
        <f t="shared" si="7"/>
        <v>40.8</v>
      </c>
      <c r="V99" s="74">
        <f t="shared" si="7"/>
        <v>40.8</v>
      </c>
      <c r="W99" s="73">
        <f t="shared" si="7"/>
        <v>40.8</v>
      </c>
      <c r="X99" s="75">
        <f t="shared" si="7"/>
        <v>40.8</v>
      </c>
      <c r="Y99" s="76">
        <f t="shared" si="7"/>
        <v>21.1</v>
      </c>
      <c r="Z99" s="71">
        <f t="shared" si="7"/>
        <v>42.2</v>
      </c>
      <c r="AA99" s="77">
        <f t="shared" si="7"/>
        <v>41.2</v>
      </c>
      <c r="AB99" s="106">
        <f t="shared" si="7"/>
        <v>102.5</v>
      </c>
    </row>
    <row r="100" spans="2:28" s="13" customFormat="1" ht="27" customHeight="1">
      <c r="B100" s="7" t="s">
        <v>36</v>
      </c>
      <c r="C100" s="51">
        <f t="shared" si="7"/>
        <v>44.6</v>
      </c>
      <c r="D100" s="51">
        <f t="shared" si="7"/>
        <v>18.3</v>
      </c>
      <c r="E100" s="51">
        <f t="shared" si="7"/>
        <v>1.8</v>
      </c>
      <c r="F100" s="51">
        <f t="shared" si="7"/>
        <v>9.4</v>
      </c>
      <c r="G100" s="51">
        <f t="shared" si="7"/>
        <v>21.6</v>
      </c>
      <c r="H100" s="51">
        <f t="shared" si="7"/>
        <v>17.3</v>
      </c>
      <c r="I100" s="51">
        <f t="shared" si="7"/>
        <v>14.3</v>
      </c>
      <c r="J100" s="51">
        <f t="shared" si="7"/>
        <v>13.5</v>
      </c>
      <c r="K100" s="51">
        <f t="shared" si="7"/>
        <v>14.6</v>
      </c>
      <c r="L100" s="51">
        <f t="shared" si="7"/>
        <v>19.7</v>
      </c>
      <c r="M100" s="51">
        <f t="shared" si="7"/>
        <v>13.8</v>
      </c>
      <c r="N100" s="51">
        <f t="shared" si="7"/>
        <v>13.7</v>
      </c>
      <c r="O100" s="51">
        <f t="shared" si="7"/>
        <v>15.4</v>
      </c>
      <c r="P100" s="51">
        <f t="shared" si="7"/>
        <v>15.8</v>
      </c>
      <c r="Q100" s="51">
        <f t="shared" si="7"/>
        <v>14.7</v>
      </c>
      <c r="R100" s="51">
        <f t="shared" si="7"/>
        <v>17.1</v>
      </c>
      <c r="S100" s="51">
        <f t="shared" si="7"/>
        <v>20.1</v>
      </c>
      <c r="T100" s="51">
        <f t="shared" si="7"/>
        <v>16.6</v>
      </c>
      <c r="U100" s="53">
        <f t="shared" si="7"/>
        <v>17.2</v>
      </c>
      <c r="V100" s="53">
        <f t="shared" si="7"/>
        <v>17.2</v>
      </c>
      <c r="W100" s="53">
        <f t="shared" si="7"/>
        <v>17.2</v>
      </c>
      <c r="X100" s="54">
        <f t="shared" si="7"/>
        <v>17.2</v>
      </c>
      <c r="Y100" s="55">
        <f t="shared" si="7"/>
        <v>34.6</v>
      </c>
      <c r="Z100" s="51">
        <f t="shared" si="7"/>
        <v>19</v>
      </c>
      <c r="AA100" s="56">
        <f t="shared" si="7"/>
        <v>16</v>
      </c>
      <c r="AB100" s="103">
        <f t="shared" si="7"/>
        <v>91.3</v>
      </c>
    </row>
    <row r="101" spans="2:28" s="13" customFormat="1" ht="27" customHeight="1" thickBot="1">
      <c r="B101" s="8" t="s">
        <v>37</v>
      </c>
      <c r="C101" s="78">
        <f t="shared" si="7"/>
        <v>33.2</v>
      </c>
      <c r="D101" s="78">
        <f t="shared" si="7"/>
        <v>37.5</v>
      </c>
      <c r="E101" s="78">
        <f t="shared" si="7"/>
        <v>86.4</v>
      </c>
      <c r="F101" s="78">
        <f t="shared" si="7"/>
        <v>81.3</v>
      </c>
      <c r="G101" s="78">
        <f t="shared" si="7"/>
        <v>41</v>
      </c>
      <c r="H101" s="78">
        <f t="shared" si="7"/>
        <v>43.2</v>
      </c>
      <c r="I101" s="78">
        <f t="shared" si="7"/>
        <v>34.6</v>
      </c>
      <c r="J101" s="78">
        <f t="shared" si="7"/>
        <v>50</v>
      </c>
      <c r="K101" s="78">
        <f t="shared" si="7"/>
        <v>45.1</v>
      </c>
      <c r="L101" s="78">
        <f t="shared" si="7"/>
        <v>44.1</v>
      </c>
      <c r="M101" s="78">
        <f t="shared" si="7"/>
        <v>40.2</v>
      </c>
      <c r="N101" s="78">
        <f t="shared" si="7"/>
        <v>36.1</v>
      </c>
      <c r="O101" s="78">
        <f t="shared" si="7"/>
        <v>41.3</v>
      </c>
      <c r="P101" s="78">
        <f t="shared" si="7"/>
        <v>43.2</v>
      </c>
      <c r="Q101" s="78">
        <f t="shared" si="7"/>
        <v>41</v>
      </c>
      <c r="R101" s="78">
        <f t="shared" si="7"/>
        <v>41.8</v>
      </c>
      <c r="S101" s="78">
        <f t="shared" si="7"/>
        <v>41.9</v>
      </c>
      <c r="T101" s="78">
        <f t="shared" si="7"/>
        <v>40.2</v>
      </c>
      <c r="U101" s="80">
        <f t="shared" si="7"/>
        <v>42</v>
      </c>
      <c r="V101" s="80">
        <f t="shared" si="7"/>
        <v>42</v>
      </c>
      <c r="W101" s="80">
        <f t="shared" si="7"/>
        <v>42</v>
      </c>
      <c r="X101" s="81">
        <f t="shared" si="7"/>
        <v>42</v>
      </c>
      <c r="Y101" s="82">
        <f t="shared" si="7"/>
        <v>44.3</v>
      </c>
      <c r="Z101" s="78">
        <f t="shared" si="7"/>
        <v>38.8</v>
      </c>
      <c r="AA101" s="83">
        <f t="shared" si="7"/>
        <v>42.8</v>
      </c>
      <c r="AB101" s="107">
        <f t="shared" si="7"/>
        <v>101.5</v>
      </c>
    </row>
    <row r="102" s="12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56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35292</v>
      </c>
      <c r="D4" s="85">
        <v>2326</v>
      </c>
      <c r="E4" s="85">
        <v>10340</v>
      </c>
      <c r="F4" s="85">
        <v>493</v>
      </c>
      <c r="G4" s="85">
        <v>254707</v>
      </c>
      <c r="H4" s="85">
        <v>58865</v>
      </c>
      <c r="I4" s="85">
        <v>113442</v>
      </c>
      <c r="J4" s="85">
        <v>205800</v>
      </c>
      <c r="K4" s="85">
        <v>80611</v>
      </c>
      <c r="L4" s="85">
        <v>46413</v>
      </c>
      <c r="M4" s="85">
        <v>59687</v>
      </c>
      <c r="N4" s="85">
        <v>88847</v>
      </c>
      <c r="O4" s="85">
        <v>212024</v>
      </c>
      <c r="P4" s="85">
        <v>84351</v>
      </c>
      <c r="Q4" s="85">
        <v>147701</v>
      </c>
      <c r="R4" s="85">
        <v>109600</v>
      </c>
      <c r="S4" s="85">
        <v>205253</v>
      </c>
      <c r="T4" s="85">
        <v>81358</v>
      </c>
      <c r="U4" s="85">
        <v>1797109</v>
      </c>
      <c r="V4" s="85">
        <v>29612</v>
      </c>
      <c r="W4" s="85">
        <v>14040</v>
      </c>
      <c r="X4" s="86">
        <v>1812681</v>
      </c>
      <c r="Y4" s="27">
        <v>47958</v>
      </c>
      <c r="Z4" s="28">
        <v>368641</v>
      </c>
      <c r="AA4" s="29">
        <v>1380509</v>
      </c>
      <c r="AB4" s="86">
        <v>6306</v>
      </c>
      <c r="AC4" s="1"/>
      <c r="AD4" s="84"/>
    </row>
    <row r="5" spans="2:30" s="1" customFormat="1" ht="27" customHeight="1">
      <c r="B5" s="2" t="s">
        <v>16</v>
      </c>
      <c r="C5" s="87">
        <v>5584</v>
      </c>
      <c r="D5" s="87">
        <v>435</v>
      </c>
      <c r="E5" s="87">
        <v>481</v>
      </c>
      <c r="F5" s="87">
        <v>44</v>
      </c>
      <c r="G5" s="87">
        <v>82583</v>
      </c>
      <c r="H5" s="87">
        <v>20800</v>
      </c>
      <c r="I5" s="87">
        <v>49027</v>
      </c>
      <c r="J5" s="87">
        <v>71764</v>
      </c>
      <c r="K5" s="87">
        <v>27958</v>
      </c>
      <c r="L5" s="87">
        <v>15403</v>
      </c>
      <c r="M5" s="87">
        <v>25131</v>
      </c>
      <c r="N5" s="87">
        <v>41544</v>
      </c>
      <c r="O5" s="87">
        <v>81390</v>
      </c>
      <c r="P5" s="87">
        <v>34799</v>
      </c>
      <c r="Q5" s="87">
        <v>57528</v>
      </c>
      <c r="R5" s="87">
        <v>39441</v>
      </c>
      <c r="S5" s="87">
        <v>66781</v>
      </c>
      <c r="T5" s="87">
        <v>32550</v>
      </c>
      <c r="U5" s="87">
        <v>653243</v>
      </c>
      <c r="V5" s="87">
        <v>10764</v>
      </c>
      <c r="W5" s="87">
        <v>5104</v>
      </c>
      <c r="X5" s="88">
        <v>658904</v>
      </c>
      <c r="Y5" s="30">
        <v>6500</v>
      </c>
      <c r="Z5" s="31">
        <v>131654</v>
      </c>
      <c r="AA5" s="32">
        <v>515089</v>
      </c>
      <c r="AB5" s="88">
        <v>6501</v>
      </c>
      <c r="AD5" s="84"/>
    </row>
    <row r="6" spans="2:28" s="1" customFormat="1" ht="27" customHeight="1">
      <c r="B6" s="2" t="s">
        <v>17</v>
      </c>
      <c r="C6" s="87">
        <v>2791</v>
      </c>
      <c r="D6" s="87">
        <v>18</v>
      </c>
      <c r="E6" s="87">
        <v>150</v>
      </c>
      <c r="F6" s="87">
        <v>0</v>
      </c>
      <c r="G6" s="87">
        <v>58993</v>
      </c>
      <c r="H6" s="87">
        <v>17220</v>
      </c>
      <c r="I6" s="87">
        <v>21555</v>
      </c>
      <c r="J6" s="87">
        <v>72067</v>
      </c>
      <c r="K6" s="87">
        <v>19167</v>
      </c>
      <c r="L6" s="87">
        <v>15532</v>
      </c>
      <c r="M6" s="87">
        <v>17731</v>
      </c>
      <c r="N6" s="87">
        <v>27131</v>
      </c>
      <c r="O6" s="87">
        <v>68030</v>
      </c>
      <c r="P6" s="87">
        <v>31458</v>
      </c>
      <c r="Q6" s="87">
        <v>30181</v>
      </c>
      <c r="R6" s="87">
        <v>34218</v>
      </c>
      <c r="S6" s="87">
        <v>59473</v>
      </c>
      <c r="T6" s="87">
        <v>21378</v>
      </c>
      <c r="U6" s="87">
        <v>497091</v>
      </c>
      <c r="V6" s="87">
        <v>8191</v>
      </c>
      <c r="W6" s="87">
        <v>3884</v>
      </c>
      <c r="X6" s="88">
        <v>501398</v>
      </c>
      <c r="Y6" s="30">
        <v>2958</v>
      </c>
      <c r="Z6" s="31">
        <v>80548</v>
      </c>
      <c r="AA6" s="32">
        <v>413585</v>
      </c>
      <c r="AB6" s="88">
        <v>6403</v>
      </c>
    </row>
    <row r="7" spans="2:28" s="1" customFormat="1" ht="27" customHeight="1">
      <c r="B7" s="2" t="s">
        <v>18</v>
      </c>
      <c r="C7" s="87">
        <v>3484</v>
      </c>
      <c r="D7" s="87">
        <v>152</v>
      </c>
      <c r="E7" s="87">
        <v>8</v>
      </c>
      <c r="F7" s="87">
        <v>22</v>
      </c>
      <c r="G7" s="87">
        <v>35389</v>
      </c>
      <c r="H7" s="87">
        <v>4873</v>
      </c>
      <c r="I7" s="87">
        <v>9496</v>
      </c>
      <c r="J7" s="87">
        <v>16520</v>
      </c>
      <c r="K7" s="87">
        <v>5600</v>
      </c>
      <c r="L7" s="87">
        <v>3985</v>
      </c>
      <c r="M7" s="87">
        <v>4240</v>
      </c>
      <c r="N7" s="87">
        <v>8493</v>
      </c>
      <c r="O7" s="87">
        <v>17887</v>
      </c>
      <c r="P7" s="87">
        <v>8090</v>
      </c>
      <c r="Q7" s="87">
        <v>12560</v>
      </c>
      <c r="R7" s="87">
        <v>10004</v>
      </c>
      <c r="S7" s="87">
        <v>26887</v>
      </c>
      <c r="T7" s="87">
        <v>7482</v>
      </c>
      <c r="U7" s="87">
        <v>175172</v>
      </c>
      <c r="V7" s="87">
        <v>2886</v>
      </c>
      <c r="W7" s="87">
        <v>1369</v>
      </c>
      <c r="X7" s="88">
        <v>176690</v>
      </c>
      <c r="Y7" s="30">
        <v>3644</v>
      </c>
      <c r="Z7" s="31">
        <v>44907</v>
      </c>
      <c r="AA7" s="32">
        <v>126621</v>
      </c>
      <c r="AB7" s="88">
        <v>5941</v>
      </c>
    </row>
    <row r="8" spans="2:28" s="1" customFormat="1" ht="27" customHeight="1">
      <c r="B8" s="4" t="s">
        <v>19</v>
      </c>
      <c r="C8" s="89">
        <v>555</v>
      </c>
      <c r="D8" s="89">
        <v>1</v>
      </c>
      <c r="E8" s="89">
        <v>8604</v>
      </c>
      <c r="F8" s="89">
        <v>0</v>
      </c>
      <c r="G8" s="89">
        <v>24208</v>
      </c>
      <c r="H8" s="89">
        <v>2768</v>
      </c>
      <c r="I8" s="89">
        <v>5337</v>
      </c>
      <c r="J8" s="89">
        <v>19320</v>
      </c>
      <c r="K8" s="89">
        <v>12038</v>
      </c>
      <c r="L8" s="89">
        <v>1735</v>
      </c>
      <c r="M8" s="89">
        <v>2328</v>
      </c>
      <c r="N8" s="89">
        <v>3133</v>
      </c>
      <c r="O8" s="89">
        <v>9058</v>
      </c>
      <c r="P8" s="89">
        <v>2493</v>
      </c>
      <c r="Q8" s="89">
        <v>18048</v>
      </c>
      <c r="R8" s="89">
        <v>4617</v>
      </c>
      <c r="S8" s="89">
        <v>9000</v>
      </c>
      <c r="T8" s="89">
        <v>3852</v>
      </c>
      <c r="U8" s="89">
        <v>127093</v>
      </c>
      <c r="V8" s="89">
        <v>2094</v>
      </c>
      <c r="W8" s="89">
        <v>993</v>
      </c>
      <c r="X8" s="90">
        <v>128194</v>
      </c>
      <c r="Y8" s="33">
        <v>9160</v>
      </c>
      <c r="Z8" s="34">
        <v>29544</v>
      </c>
      <c r="AA8" s="35">
        <v>88389</v>
      </c>
      <c r="AB8" s="90">
        <v>7640</v>
      </c>
    </row>
    <row r="9" spans="2:28" s="1" customFormat="1" ht="27" customHeight="1">
      <c r="B9" s="5" t="s">
        <v>20</v>
      </c>
      <c r="C9" s="91">
        <v>642</v>
      </c>
      <c r="D9" s="91">
        <v>45</v>
      </c>
      <c r="E9" s="91">
        <v>746</v>
      </c>
      <c r="F9" s="91">
        <v>0</v>
      </c>
      <c r="G9" s="91">
        <v>5236</v>
      </c>
      <c r="H9" s="91">
        <v>888</v>
      </c>
      <c r="I9" s="91">
        <v>2074</v>
      </c>
      <c r="J9" s="91">
        <v>1269</v>
      </c>
      <c r="K9" s="91">
        <v>2450</v>
      </c>
      <c r="L9" s="91">
        <v>618</v>
      </c>
      <c r="M9" s="91">
        <v>744</v>
      </c>
      <c r="N9" s="91">
        <v>599</v>
      </c>
      <c r="O9" s="91">
        <v>3494</v>
      </c>
      <c r="P9" s="91">
        <v>30</v>
      </c>
      <c r="Q9" s="91">
        <v>2516</v>
      </c>
      <c r="R9" s="91">
        <v>1559</v>
      </c>
      <c r="S9" s="91">
        <v>2917</v>
      </c>
      <c r="T9" s="91">
        <v>1157</v>
      </c>
      <c r="U9" s="91">
        <v>26984</v>
      </c>
      <c r="V9" s="91">
        <v>445</v>
      </c>
      <c r="W9" s="91">
        <v>211</v>
      </c>
      <c r="X9" s="92">
        <v>27218</v>
      </c>
      <c r="Y9" s="36">
        <v>1433</v>
      </c>
      <c r="Z9" s="37">
        <v>7310</v>
      </c>
      <c r="AA9" s="38">
        <v>18241</v>
      </c>
      <c r="AB9" s="92">
        <v>6401</v>
      </c>
    </row>
    <row r="10" spans="2:28" s="1" customFormat="1" ht="27" customHeight="1">
      <c r="B10" s="2" t="s">
        <v>21</v>
      </c>
      <c r="C10" s="87">
        <v>210</v>
      </c>
      <c r="D10" s="87">
        <v>140</v>
      </c>
      <c r="E10" s="87">
        <v>2</v>
      </c>
      <c r="F10" s="87">
        <v>0</v>
      </c>
      <c r="G10" s="87">
        <v>1450</v>
      </c>
      <c r="H10" s="87">
        <v>646</v>
      </c>
      <c r="I10" s="87">
        <v>1141</v>
      </c>
      <c r="J10" s="87">
        <v>217</v>
      </c>
      <c r="K10" s="87">
        <v>136</v>
      </c>
      <c r="L10" s="87">
        <v>192</v>
      </c>
      <c r="M10" s="87">
        <v>212</v>
      </c>
      <c r="N10" s="87">
        <v>244</v>
      </c>
      <c r="O10" s="87">
        <v>764</v>
      </c>
      <c r="P10" s="87">
        <v>40</v>
      </c>
      <c r="Q10" s="87">
        <v>1125</v>
      </c>
      <c r="R10" s="87">
        <v>470</v>
      </c>
      <c r="S10" s="87">
        <v>865</v>
      </c>
      <c r="T10" s="87">
        <v>321</v>
      </c>
      <c r="U10" s="87">
        <v>8174</v>
      </c>
      <c r="V10" s="87">
        <v>135</v>
      </c>
      <c r="W10" s="87">
        <v>64</v>
      </c>
      <c r="X10" s="88">
        <v>8245</v>
      </c>
      <c r="Y10" s="30">
        <v>351</v>
      </c>
      <c r="Z10" s="31">
        <v>2591</v>
      </c>
      <c r="AA10" s="32">
        <v>5232</v>
      </c>
      <c r="AB10" s="88">
        <v>7089</v>
      </c>
    </row>
    <row r="11" spans="2:28" s="1" customFormat="1" ht="27" customHeight="1">
      <c r="B11" s="2" t="s">
        <v>22</v>
      </c>
      <c r="C11" s="87">
        <v>296</v>
      </c>
      <c r="D11" s="87">
        <v>252</v>
      </c>
      <c r="E11" s="87">
        <v>5</v>
      </c>
      <c r="F11" s="87">
        <v>0</v>
      </c>
      <c r="G11" s="87">
        <v>3779</v>
      </c>
      <c r="H11" s="87">
        <v>375</v>
      </c>
      <c r="I11" s="87">
        <v>1663</v>
      </c>
      <c r="J11" s="87">
        <v>665</v>
      </c>
      <c r="K11" s="87">
        <v>533</v>
      </c>
      <c r="L11" s="87">
        <v>180</v>
      </c>
      <c r="M11" s="87">
        <v>487</v>
      </c>
      <c r="N11" s="87">
        <v>501</v>
      </c>
      <c r="O11" s="87">
        <v>2522</v>
      </c>
      <c r="P11" s="87">
        <v>126</v>
      </c>
      <c r="Q11" s="87">
        <v>1568</v>
      </c>
      <c r="R11" s="87">
        <v>972</v>
      </c>
      <c r="S11" s="87">
        <v>2784</v>
      </c>
      <c r="T11" s="87">
        <v>620</v>
      </c>
      <c r="U11" s="87">
        <v>17328</v>
      </c>
      <c r="V11" s="87">
        <v>286</v>
      </c>
      <c r="W11" s="87">
        <v>135</v>
      </c>
      <c r="X11" s="88">
        <v>17478</v>
      </c>
      <c r="Y11" s="30">
        <v>553</v>
      </c>
      <c r="Z11" s="31">
        <v>5441</v>
      </c>
      <c r="AA11" s="32">
        <v>11333</v>
      </c>
      <c r="AB11" s="88">
        <v>5573</v>
      </c>
    </row>
    <row r="12" spans="2:28" s="1" customFormat="1" ht="27" customHeight="1">
      <c r="B12" s="4" t="s">
        <v>23</v>
      </c>
      <c r="C12" s="89">
        <v>1296</v>
      </c>
      <c r="D12" s="89">
        <v>188</v>
      </c>
      <c r="E12" s="89">
        <v>14</v>
      </c>
      <c r="F12" s="89">
        <v>0</v>
      </c>
      <c r="G12" s="89">
        <v>1479</v>
      </c>
      <c r="H12" s="89">
        <v>824</v>
      </c>
      <c r="I12" s="89">
        <v>1734</v>
      </c>
      <c r="J12" s="89">
        <v>1165</v>
      </c>
      <c r="K12" s="89">
        <v>1384</v>
      </c>
      <c r="L12" s="89">
        <v>320</v>
      </c>
      <c r="M12" s="89">
        <v>1200</v>
      </c>
      <c r="N12" s="89">
        <v>1045</v>
      </c>
      <c r="O12" s="89">
        <v>3784</v>
      </c>
      <c r="P12" s="89">
        <v>228</v>
      </c>
      <c r="Q12" s="89">
        <v>2947</v>
      </c>
      <c r="R12" s="89">
        <v>2938</v>
      </c>
      <c r="S12" s="89">
        <v>4381</v>
      </c>
      <c r="T12" s="89">
        <v>1646</v>
      </c>
      <c r="U12" s="89">
        <v>26573</v>
      </c>
      <c r="V12" s="89">
        <v>438</v>
      </c>
      <c r="W12" s="89">
        <v>208</v>
      </c>
      <c r="X12" s="90">
        <v>26803</v>
      </c>
      <c r="Y12" s="33">
        <v>1498</v>
      </c>
      <c r="Z12" s="34">
        <v>3213</v>
      </c>
      <c r="AA12" s="35">
        <v>21862</v>
      </c>
      <c r="AB12" s="90">
        <v>4915</v>
      </c>
    </row>
    <row r="13" spans="2:28" s="1" customFormat="1" ht="27" customHeight="1">
      <c r="B13" s="2" t="s">
        <v>24</v>
      </c>
      <c r="C13" s="87">
        <v>911</v>
      </c>
      <c r="D13" s="87">
        <v>167</v>
      </c>
      <c r="E13" s="87">
        <v>2</v>
      </c>
      <c r="F13" s="87">
        <v>0</v>
      </c>
      <c r="G13" s="87">
        <v>1362</v>
      </c>
      <c r="H13" s="87">
        <v>918</v>
      </c>
      <c r="I13" s="87">
        <v>1794</v>
      </c>
      <c r="J13" s="87">
        <v>768</v>
      </c>
      <c r="K13" s="87">
        <v>315</v>
      </c>
      <c r="L13" s="87">
        <v>2721</v>
      </c>
      <c r="M13" s="87">
        <v>420</v>
      </c>
      <c r="N13" s="87">
        <v>305</v>
      </c>
      <c r="O13" s="87">
        <v>1933</v>
      </c>
      <c r="P13" s="87">
        <v>500</v>
      </c>
      <c r="Q13" s="87">
        <v>1351</v>
      </c>
      <c r="R13" s="87">
        <v>1320</v>
      </c>
      <c r="S13" s="87">
        <v>3187</v>
      </c>
      <c r="T13" s="87">
        <v>561</v>
      </c>
      <c r="U13" s="87">
        <v>18536</v>
      </c>
      <c r="V13" s="87">
        <v>305</v>
      </c>
      <c r="W13" s="87">
        <v>145</v>
      </c>
      <c r="X13" s="88">
        <v>18697</v>
      </c>
      <c r="Y13" s="30">
        <v>1080</v>
      </c>
      <c r="Z13" s="31">
        <v>3156</v>
      </c>
      <c r="AA13" s="32">
        <v>14300</v>
      </c>
      <c r="AB13" s="88">
        <v>6441</v>
      </c>
    </row>
    <row r="14" spans="2:28" s="1" customFormat="1" ht="27" customHeight="1">
      <c r="B14" s="2" t="s">
        <v>25</v>
      </c>
      <c r="C14" s="87">
        <v>1440</v>
      </c>
      <c r="D14" s="87">
        <v>17</v>
      </c>
      <c r="E14" s="87">
        <v>126</v>
      </c>
      <c r="F14" s="87">
        <v>0</v>
      </c>
      <c r="G14" s="87">
        <v>2160</v>
      </c>
      <c r="H14" s="87">
        <v>990</v>
      </c>
      <c r="I14" s="87">
        <v>1945</v>
      </c>
      <c r="J14" s="87">
        <v>2267</v>
      </c>
      <c r="K14" s="87">
        <v>1340</v>
      </c>
      <c r="L14" s="87">
        <v>1643</v>
      </c>
      <c r="M14" s="87">
        <v>1147</v>
      </c>
      <c r="N14" s="87">
        <v>998</v>
      </c>
      <c r="O14" s="87">
        <v>4281</v>
      </c>
      <c r="P14" s="87">
        <v>1502</v>
      </c>
      <c r="Q14" s="87">
        <v>2144</v>
      </c>
      <c r="R14" s="87">
        <v>2126</v>
      </c>
      <c r="S14" s="87">
        <v>3380</v>
      </c>
      <c r="T14" s="87">
        <v>1854</v>
      </c>
      <c r="U14" s="87">
        <v>29359</v>
      </c>
      <c r="V14" s="87">
        <v>484</v>
      </c>
      <c r="W14" s="87">
        <v>229</v>
      </c>
      <c r="X14" s="88">
        <v>29613</v>
      </c>
      <c r="Y14" s="30">
        <v>1583</v>
      </c>
      <c r="Z14" s="31">
        <v>4105</v>
      </c>
      <c r="AA14" s="32">
        <v>23671</v>
      </c>
      <c r="AB14" s="88">
        <v>5556</v>
      </c>
    </row>
    <row r="15" spans="2:28" s="1" customFormat="1" ht="27" customHeight="1">
      <c r="B15" s="2" t="s">
        <v>26</v>
      </c>
      <c r="C15" s="87">
        <v>5358</v>
      </c>
      <c r="D15" s="87">
        <v>65</v>
      </c>
      <c r="E15" s="87">
        <v>59</v>
      </c>
      <c r="F15" s="87">
        <v>0</v>
      </c>
      <c r="G15" s="87">
        <v>13068</v>
      </c>
      <c r="H15" s="87">
        <v>2317</v>
      </c>
      <c r="I15" s="87">
        <v>2821</v>
      </c>
      <c r="J15" s="87">
        <v>4159</v>
      </c>
      <c r="K15" s="87">
        <v>2108</v>
      </c>
      <c r="L15" s="87">
        <v>649</v>
      </c>
      <c r="M15" s="87">
        <v>1403</v>
      </c>
      <c r="N15" s="87">
        <v>1278</v>
      </c>
      <c r="O15" s="87">
        <v>5176</v>
      </c>
      <c r="P15" s="87">
        <v>1323</v>
      </c>
      <c r="Q15" s="87">
        <v>3235</v>
      </c>
      <c r="R15" s="87">
        <v>2881</v>
      </c>
      <c r="S15" s="87">
        <v>4780</v>
      </c>
      <c r="T15" s="87">
        <v>1995</v>
      </c>
      <c r="U15" s="87">
        <v>52674</v>
      </c>
      <c r="V15" s="87">
        <v>868</v>
      </c>
      <c r="W15" s="87">
        <v>412</v>
      </c>
      <c r="X15" s="88">
        <v>53131</v>
      </c>
      <c r="Y15" s="30">
        <v>5482</v>
      </c>
      <c r="Z15" s="31">
        <v>15888</v>
      </c>
      <c r="AA15" s="32">
        <v>31304</v>
      </c>
      <c r="AB15" s="88">
        <v>5771</v>
      </c>
    </row>
    <row r="16" spans="2:28" s="1" customFormat="1" ht="27" customHeight="1">
      <c r="B16" s="4" t="s">
        <v>27</v>
      </c>
      <c r="C16" s="89">
        <v>4363</v>
      </c>
      <c r="D16" s="89">
        <v>11</v>
      </c>
      <c r="E16" s="89">
        <v>3</v>
      </c>
      <c r="F16" s="89">
        <v>44</v>
      </c>
      <c r="G16" s="89">
        <v>2958</v>
      </c>
      <c r="H16" s="89">
        <v>1303</v>
      </c>
      <c r="I16" s="89">
        <v>1567</v>
      </c>
      <c r="J16" s="89">
        <v>4257</v>
      </c>
      <c r="K16" s="89">
        <v>2476</v>
      </c>
      <c r="L16" s="89">
        <v>118</v>
      </c>
      <c r="M16" s="89">
        <v>1099</v>
      </c>
      <c r="N16" s="89">
        <v>1038</v>
      </c>
      <c r="O16" s="89">
        <v>3520</v>
      </c>
      <c r="P16" s="89">
        <v>1999</v>
      </c>
      <c r="Q16" s="89">
        <v>2230</v>
      </c>
      <c r="R16" s="89">
        <v>2280</v>
      </c>
      <c r="S16" s="89">
        <v>3270</v>
      </c>
      <c r="T16" s="89">
        <v>1402</v>
      </c>
      <c r="U16" s="89">
        <v>33938</v>
      </c>
      <c r="V16" s="89">
        <v>559</v>
      </c>
      <c r="W16" s="89">
        <v>265</v>
      </c>
      <c r="X16" s="90">
        <v>34232</v>
      </c>
      <c r="Y16" s="33">
        <v>4377</v>
      </c>
      <c r="Z16" s="34">
        <v>4569</v>
      </c>
      <c r="AA16" s="35">
        <v>24991</v>
      </c>
      <c r="AB16" s="90">
        <v>4942</v>
      </c>
    </row>
    <row r="17" spans="2:28" s="1" customFormat="1" ht="27" customHeight="1">
      <c r="B17" s="2" t="s">
        <v>28</v>
      </c>
      <c r="C17" s="87">
        <v>77</v>
      </c>
      <c r="D17" s="87">
        <v>0</v>
      </c>
      <c r="E17" s="87">
        <v>2</v>
      </c>
      <c r="F17" s="87">
        <v>0</v>
      </c>
      <c r="G17" s="87">
        <v>992</v>
      </c>
      <c r="H17" s="87">
        <v>384</v>
      </c>
      <c r="I17" s="87">
        <v>565</v>
      </c>
      <c r="J17" s="87">
        <v>3387</v>
      </c>
      <c r="K17" s="87">
        <v>658</v>
      </c>
      <c r="L17" s="87">
        <v>756</v>
      </c>
      <c r="M17" s="87">
        <v>248</v>
      </c>
      <c r="N17" s="87">
        <v>301</v>
      </c>
      <c r="O17" s="87">
        <v>1229</v>
      </c>
      <c r="P17" s="87">
        <v>195</v>
      </c>
      <c r="Q17" s="87">
        <v>669</v>
      </c>
      <c r="R17" s="87">
        <v>290</v>
      </c>
      <c r="S17" s="87">
        <v>1091</v>
      </c>
      <c r="T17" s="87">
        <v>948</v>
      </c>
      <c r="U17" s="87">
        <v>11791</v>
      </c>
      <c r="V17" s="87">
        <v>194</v>
      </c>
      <c r="W17" s="87">
        <v>92</v>
      </c>
      <c r="X17" s="88">
        <v>11893</v>
      </c>
      <c r="Y17" s="30">
        <v>79</v>
      </c>
      <c r="Z17" s="31">
        <v>1558</v>
      </c>
      <c r="AA17" s="32">
        <v>10155</v>
      </c>
      <c r="AB17" s="88">
        <v>4772</v>
      </c>
    </row>
    <row r="18" spans="2:28" s="1" customFormat="1" ht="27" customHeight="1">
      <c r="B18" s="2" t="s">
        <v>29</v>
      </c>
      <c r="C18" s="87">
        <v>1166</v>
      </c>
      <c r="D18" s="87">
        <v>41</v>
      </c>
      <c r="E18" s="87">
        <v>5</v>
      </c>
      <c r="F18" s="87">
        <v>0</v>
      </c>
      <c r="G18" s="87">
        <v>5330</v>
      </c>
      <c r="H18" s="87">
        <v>736</v>
      </c>
      <c r="I18" s="87">
        <v>2654</v>
      </c>
      <c r="J18" s="87">
        <v>782</v>
      </c>
      <c r="K18" s="87">
        <v>488</v>
      </c>
      <c r="L18" s="87">
        <v>188</v>
      </c>
      <c r="M18" s="87">
        <v>773</v>
      </c>
      <c r="N18" s="87">
        <v>335</v>
      </c>
      <c r="O18" s="87">
        <v>2017</v>
      </c>
      <c r="P18" s="87">
        <v>282</v>
      </c>
      <c r="Q18" s="87">
        <v>1284</v>
      </c>
      <c r="R18" s="87">
        <v>1278</v>
      </c>
      <c r="S18" s="87">
        <v>3951</v>
      </c>
      <c r="T18" s="87">
        <v>892</v>
      </c>
      <c r="U18" s="87">
        <v>22205</v>
      </c>
      <c r="V18" s="87">
        <v>366</v>
      </c>
      <c r="W18" s="87">
        <v>173</v>
      </c>
      <c r="X18" s="88">
        <v>22397</v>
      </c>
      <c r="Y18" s="30">
        <v>1213</v>
      </c>
      <c r="Z18" s="31">
        <v>7984</v>
      </c>
      <c r="AA18" s="32">
        <v>13007</v>
      </c>
      <c r="AB18" s="88">
        <v>6145</v>
      </c>
    </row>
    <row r="19" spans="2:28" s="1" customFormat="1" ht="27" customHeight="1">
      <c r="B19" s="2" t="s">
        <v>30</v>
      </c>
      <c r="C19" s="87">
        <v>915</v>
      </c>
      <c r="D19" s="87">
        <v>45</v>
      </c>
      <c r="E19" s="87">
        <v>5</v>
      </c>
      <c r="F19" s="87">
        <v>154</v>
      </c>
      <c r="G19" s="87">
        <v>1404</v>
      </c>
      <c r="H19" s="87">
        <v>1316</v>
      </c>
      <c r="I19" s="87">
        <v>1852</v>
      </c>
      <c r="J19" s="87">
        <v>1514</v>
      </c>
      <c r="K19" s="87">
        <v>955</v>
      </c>
      <c r="L19" s="87">
        <v>905</v>
      </c>
      <c r="M19" s="87">
        <v>720</v>
      </c>
      <c r="N19" s="87">
        <v>374</v>
      </c>
      <c r="O19" s="87">
        <v>2285</v>
      </c>
      <c r="P19" s="87">
        <v>196</v>
      </c>
      <c r="Q19" s="87">
        <v>1566</v>
      </c>
      <c r="R19" s="87">
        <v>1583</v>
      </c>
      <c r="S19" s="87">
        <v>4306</v>
      </c>
      <c r="T19" s="87">
        <v>2126</v>
      </c>
      <c r="U19" s="87">
        <v>22223</v>
      </c>
      <c r="V19" s="87">
        <v>366</v>
      </c>
      <c r="W19" s="87">
        <v>174</v>
      </c>
      <c r="X19" s="88">
        <v>22415</v>
      </c>
      <c r="Y19" s="30">
        <v>965</v>
      </c>
      <c r="Z19" s="31">
        <v>3411</v>
      </c>
      <c r="AA19" s="32">
        <v>17847</v>
      </c>
      <c r="AB19" s="88">
        <v>5045</v>
      </c>
    </row>
    <row r="20" spans="2:28" s="1" customFormat="1" ht="27" customHeight="1">
      <c r="B20" s="4" t="s">
        <v>31</v>
      </c>
      <c r="C20" s="89">
        <v>4347</v>
      </c>
      <c r="D20" s="89">
        <v>64</v>
      </c>
      <c r="E20" s="89">
        <v>114</v>
      </c>
      <c r="F20" s="89">
        <v>0</v>
      </c>
      <c r="G20" s="89">
        <v>11314</v>
      </c>
      <c r="H20" s="89">
        <v>1680</v>
      </c>
      <c r="I20" s="89">
        <v>4149</v>
      </c>
      <c r="J20" s="89">
        <v>4265</v>
      </c>
      <c r="K20" s="89">
        <v>1119</v>
      </c>
      <c r="L20" s="89">
        <v>987</v>
      </c>
      <c r="M20" s="89">
        <v>1083</v>
      </c>
      <c r="N20" s="89">
        <v>665</v>
      </c>
      <c r="O20" s="89">
        <v>2816</v>
      </c>
      <c r="P20" s="89">
        <v>637</v>
      </c>
      <c r="Q20" s="89">
        <v>2843</v>
      </c>
      <c r="R20" s="89">
        <v>1784</v>
      </c>
      <c r="S20" s="89">
        <v>3956</v>
      </c>
      <c r="T20" s="89">
        <v>1617</v>
      </c>
      <c r="U20" s="89">
        <v>43438</v>
      </c>
      <c r="V20" s="89">
        <v>716</v>
      </c>
      <c r="W20" s="89">
        <v>339</v>
      </c>
      <c r="X20" s="90">
        <v>43815</v>
      </c>
      <c r="Y20" s="33">
        <v>4525</v>
      </c>
      <c r="Z20" s="34">
        <v>15462</v>
      </c>
      <c r="AA20" s="35">
        <v>23451</v>
      </c>
      <c r="AB20" s="90">
        <v>6587</v>
      </c>
    </row>
    <row r="21" spans="2:28" s="1" customFormat="1" ht="27" customHeight="1">
      <c r="B21" s="2" t="s">
        <v>32</v>
      </c>
      <c r="C21" s="87">
        <v>1255</v>
      </c>
      <c r="D21" s="87">
        <v>531</v>
      </c>
      <c r="E21" s="87">
        <v>6</v>
      </c>
      <c r="F21" s="87">
        <v>0</v>
      </c>
      <c r="G21" s="87">
        <v>690</v>
      </c>
      <c r="H21" s="87">
        <v>337</v>
      </c>
      <c r="I21" s="87">
        <v>2821</v>
      </c>
      <c r="J21" s="87">
        <v>741</v>
      </c>
      <c r="K21" s="87">
        <v>322</v>
      </c>
      <c r="L21" s="87">
        <v>133</v>
      </c>
      <c r="M21" s="87">
        <v>309</v>
      </c>
      <c r="N21" s="87">
        <v>192</v>
      </c>
      <c r="O21" s="87">
        <v>639</v>
      </c>
      <c r="P21" s="87">
        <v>186</v>
      </c>
      <c r="Q21" s="87">
        <v>1070</v>
      </c>
      <c r="R21" s="87">
        <v>458</v>
      </c>
      <c r="S21" s="87">
        <v>1965</v>
      </c>
      <c r="T21" s="87">
        <v>461</v>
      </c>
      <c r="U21" s="87">
        <v>12116</v>
      </c>
      <c r="V21" s="87">
        <v>200</v>
      </c>
      <c r="W21" s="87">
        <v>95</v>
      </c>
      <c r="X21" s="88">
        <v>12221</v>
      </c>
      <c r="Y21" s="30">
        <v>1792</v>
      </c>
      <c r="Z21" s="31">
        <v>3511</v>
      </c>
      <c r="AA21" s="32">
        <v>6813</v>
      </c>
      <c r="AB21" s="88">
        <v>5141</v>
      </c>
    </row>
    <row r="22" spans="2:28" s="1" customFormat="1" ht="27" customHeight="1">
      <c r="B22" s="2" t="s">
        <v>33</v>
      </c>
      <c r="C22" s="87">
        <v>168</v>
      </c>
      <c r="D22" s="87">
        <v>103</v>
      </c>
      <c r="E22" s="87">
        <v>5</v>
      </c>
      <c r="F22" s="87">
        <v>228</v>
      </c>
      <c r="G22" s="87">
        <v>191</v>
      </c>
      <c r="H22" s="87">
        <v>345</v>
      </c>
      <c r="I22" s="87">
        <v>279</v>
      </c>
      <c r="J22" s="87">
        <v>433</v>
      </c>
      <c r="K22" s="87">
        <v>295</v>
      </c>
      <c r="L22" s="87">
        <v>123</v>
      </c>
      <c r="M22" s="87">
        <v>219</v>
      </c>
      <c r="N22" s="87">
        <v>228</v>
      </c>
      <c r="O22" s="87">
        <v>717</v>
      </c>
      <c r="P22" s="87">
        <v>107</v>
      </c>
      <c r="Q22" s="87">
        <v>3154</v>
      </c>
      <c r="R22" s="87">
        <v>928</v>
      </c>
      <c r="S22" s="87">
        <v>1571</v>
      </c>
      <c r="T22" s="87">
        <v>330</v>
      </c>
      <c r="U22" s="87">
        <v>9422</v>
      </c>
      <c r="V22" s="87">
        <v>155</v>
      </c>
      <c r="W22" s="87">
        <v>74</v>
      </c>
      <c r="X22" s="88">
        <v>9504</v>
      </c>
      <c r="Y22" s="30">
        <v>276</v>
      </c>
      <c r="Z22" s="31">
        <v>697</v>
      </c>
      <c r="AA22" s="32">
        <v>8448</v>
      </c>
      <c r="AB22" s="88">
        <v>5526</v>
      </c>
    </row>
    <row r="23" spans="2:28" s="1" customFormat="1" ht="27" customHeight="1">
      <c r="B23" s="2" t="s">
        <v>34</v>
      </c>
      <c r="C23" s="87">
        <v>436</v>
      </c>
      <c r="D23" s="87">
        <v>52</v>
      </c>
      <c r="E23" s="87">
        <v>2</v>
      </c>
      <c r="F23" s="87">
        <v>0</v>
      </c>
      <c r="G23" s="87">
        <v>2122</v>
      </c>
      <c r="H23" s="87">
        <v>146</v>
      </c>
      <c r="I23" s="87">
        <v>968</v>
      </c>
      <c r="J23" s="87">
        <v>240</v>
      </c>
      <c r="K23" s="87">
        <v>1267</v>
      </c>
      <c r="L23" s="87">
        <v>225</v>
      </c>
      <c r="M23" s="87">
        <v>195</v>
      </c>
      <c r="N23" s="87">
        <v>443</v>
      </c>
      <c r="O23" s="87">
        <v>483</v>
      </c>
      <c r="P23" s="87">
        <v>159</v>
      </c>
      <c r="Q23" s="87">
        <v>1683</v>
      </c>
      <c r="R23" s="87">
        <v>455</v>
      </c>
      <c r="S23" s="87">
        <v>709</v>
      </c>
      <c r="T23" s="87">
        <v>166</v>
      </c>
      <c r="U23" s="87">
        <v>9749</v>
      </c>
      <c r="V23" s="87">
        <v>161</v>
      </c>
      <c r="W23" s="87">
        <v>76</v>
      </c>
      <c r="X23" s="88">
        <v>9834</v>
      </c>
      <c r="Y23" s="30">
        <v>490</v>
      </c>
      <c r="Z23" s="31">
        <v>3090</v>
      </c>
      <c r="AA23" s="32">
        <v>6169</v>
      </c>
      <c r="AB23" s="88">
        <v>6255</v>
      </c>
    </row>
    <row r="24" spans="2:28" s="13" customFormat="1" ht="27" customHeight="1">
      <c r="B24" s="6" t="s">
        <v>35</v>
      </c>
      <c r="C24" s="93">
        <v>8027</v>
      </c>
      <c r="D24" s="93">
        <v>1059</v>
      </c>
      <c r="E24" s="93">
        <v>1249</v>
      </c>
      <c r="F24" s="93">
        <v>44</v>
      </c>
      <c r="G24" s="93">
        <v>94527</v>
      </c>
      <c r="H24" s="93">
        <v>23533</v>
      </c>
      <c r="I24" s="93">
        <v>55639</v>
      </c>
      <c r="J24" s="93">
        <v>75081</v>
      </c>
      <c r="K24" s="93">
        <v>32461</v>
      </c>
      <c r="L24" s="93">
        <v>16713</v>
      </c>
      <c r="M24" s="93">
        <v>27775</v>
      </c>
      <c r="N24" s="93">
        <v>43934</v>
      </c>
      <c r="O24" s="93">
        <v>91953</v>
      </c>
      <c r="P24" s="93">
        <v>35224</v>
      </c>
      <c r="Q24" s="93">
        <v>65683</v>
      </c>
      <c r="R24" s="93">
        <v>45380</v>
      </c>
      <c r="S24" s="93">
        <v>77727</v>
      </c>
      <c r="T24" s="93">
        <v>36294</v>
      </c>
      <c r="U24" s="93">
        <v>732302</v>
      </c>
      <c r="V24" s="93">
        <v>12067</v>
      </c>
      <c r="W24" s="93">
        <v>5721</v>
      </c>
      <c r="X24" s="94">
        <v>738648</v>
      </c>
      <c r="Y24" s="39">
        <v>10335</v>
      </c>
      <c r="Z24" s="40">
        <v>150209</v>
      </c>
      <c r="AA24" s="41">
        <v>571758</v>
      </c>
      <c r="AB24" s="94">
        <v>6403</v>
      </c>
    </row>
    <row r="25" spans="2:28" s="13" customFormat="1" ht="27" customHeight="1">
      <c r="B25" s="7" t="s">
        <v>36</v>
      </c>
      <c r="C25" s="87">
        <v>15555</v>
      </c>
      <c r="D25" s="87">
        <v>412</v>
      </c>
      <c r="E25" s="87">
        <v>198</v>
      </c>
      <c r="F25" s="87">
        <v>66</v>
      </c>
      <c r="G25" s="87">
        <v>54937</v>
      </c>
      <c r="H25" s="87">
        <v>10400</v>
      </c>
      <c r="I25" s="87">
        <v>17623</v>
      </c>
      <c r="J25" s="87">
        <v>27971</v>
      </c>
      <c r="K25" s="87">
        <v>11840</v>
      </c>
      <c r="L25" s="87">
        <v>9116</v>
      </c>
      <c r="M25" s="87">
        <v>8309</v>
      </c>
      <c r="N25" s="87">
        <v>12112</v>
      </c>
      <c r="O25" s="87">
        <v>32797</v>
      </c>
      <c r="P25" s="87">
        <v>13415</v>
      </c>
      <c r="Q25" s="87">
        <v>21520</v>
      </c>
      <c r="R25" s="87">
        <v>18610</v>
      </c>
      <c r="S25" s="87">
        <v>41504</v>
      </c>
      <c r="T25" s="87">
        <v>13293</v>
      </c>
      <c r="U25" s="87">
        <v>309679</v>
      </c>
      <c r="V25" s="87">
        <v>5103</v>
      </c>
      <c r="W25" s="87">
        <v>2419</v>
      </c>
      <c r="X25" s="88">
        <v>312363</v>
      </c>
      <c r="Y25" s="30">
        <v>16165</v>
      </c>
      <c r="Z25" s="31">
        <v>72626</v>
      </c>
      <c r="AA25" s="32">
        <v>220887</v>
      </c>
      <c r="AB25" s="88">
        <v>5773</v>
      </c>
    </row>
    <row r="26" spans="2:28" s="13" customFormat="1" ht="27" customHeight="1" thickBot="1">
      <c r="B26" s="8" t="s">
        <v>37</v>
      </c>
      <c r="C26" s="95">
        <v>11710</v>
      </c>
      <c r="D26" s="95">
        <v>855</v>
      </c>
      <c r="E26" s="95">
        <v>8893</v>
      </c>
      <c r="F26" s="95">
        <v>382</v>
      </c>
      <c r="G26" s="95">
        <v>105243</v>
      </c>
      <c r="H26" s="95">
        <v>24931</v>
      </c>
      <c r="I26" s="95">
        <v>40180</v>
      </c>
      <c r="J26" s="95">
        <v>102748</v>
      </c>
      <c r="K26" s="95">
        <v>36310</v>
      </c>
      <c r="L26" s="95">
        <v>20584</v>
      </c>
      <c r="M26" s="95">
        <v>23604</v>
      </c>
      <c r="N26" s="95">
        <v>32802</v>
      </c>
      <c r="O26" s="95">
        <v>87273</v>
      </c>
      <c r="P26" s="95">
        <v>35712</v>
      </c>
      <c r="Q26" s="95">
        <v>60497</v>
      </c>
      <c r="R26" s="95">
        <v>45611</v>
      </c>
      <c r="S26" s="95">
        <v>86022</v>
      </c>
      <c r="T26" s="95">
        <v>31771</v>
      </c>
      <c r="U26" s="95">
        <v>755128</v>
      </c>
      <c r="V26" s="95">
        <v>12443</v>
      </c>
      <c r="W26" s="95">
        <v>5900</v>
      </c>
      <c r="X26" s="96">
        <v>761671</v>
      </c>
      <c r="Y26" s="42">
        <v>21458</v>
      </c>
      <c r="Z26" s="43">
        <v>145806</v>
      </c>
      <c r="AA26" s="44">
        <v>587864</v>
      </c>
      <c r="AB26" s="96">
        <v>6455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15.1</v>
      </c>
      <c r="D29" s="108">
        <v>0.1</v>
      </c>
      <c r="E29" s="108">
        <v>14.4</v>
      </c>
      <c r="F29" s="108">
        <v>-3.5</v>
      </c>
      <c r="G29" s="108">
        <v>11.6</v>
      </c>
      <c r="H29" s="108">
        <v>5.4</v>
      </c>
      <c r="I29" s="108">
        <v>-0.2</v>
      </c>
      <c r="J29" s="108">
        <v>2.8</v>
      </c>
      <c r="K29" s="108">
        <v>-1.6</v>
      </c>
      <c r="L29" s="108">
        <v>-1.5</v>
      </c>
      <c r="M29" s="108">
        <v>1</v>
      </c>
      <c r="N29" s="108">
        <v>2</v>
      </c>
      <c r="O29" s="108">
        <v>0.5</v>
      </c>
      <c r="P29" s="108">
        <v>5.8</v>
      </c>
      <c r="Q29" s="108">
        <v>3.8</v>
      </c>
      <c r="R29" s="108">
        <v>0.6</v>
      </c>
      <c r="S29" s="108">
        <v>4</v>
      </c>
      <c r="T29" s="108">
        <v>3.9</v>
      </c>
      <c r="U29" s="108">
        <v>3.7</v>
      </c>
      <c r="V29" s="108">
        <v>0.3</v>
      </c>
      <c r="W29" s="108">
        <v>14.2</v>
      </c>
      <c r="X29" s="109">
        <v>3.5</v>
      </c>
      <c r="Y29" s="120">
        <v>14.1</v>
      </c>
      <c r="Z29" s="121">
        <v>7.6</v>
      </c>
      <c r="AA29" s="122">
        <v>2.3</v>
      </c>
      <c r="AB29" s="123">
        <v>4.2</v>
      </c>
      <c r="AC29" s="1"/>
    </row>
    <row r="30" spans="2:28" s="1" customFormat="1" ht="27" customHeight="1">
      <c r="B30" s="2" t="s">
        <v>16</v>
      </c>
      <c r="C30" s="110">
        <v>14.8</v>
      </c>
      <c r="D30" s="110">
        <v>-2.1</v>
      </c>
      <c r="E30" s="110">
        <v>22.3</v>
      </c>
      <c r="F30" s="110">
        <v>0.8</v>
      </c>
      <c r="G30" s="110">
        <v>15.3</v>
      </c>
      <c r="H30" s="110">
        <v>7.1</v>
      </c>
      <c r="I30" s="110">
        <v>46.2</v>
      </c>
      <c r="J30" s="110">
        <v>3</v>
      </c>
      <c r="K30" s="110">
        <v>-4.8</v>
      </c>
      <c r="L30" s="110">
        <v>-2.6</v>
      </c>
      <c r="M30" s="110">
        <v>0.5</v>
      </c>
      <c r="N30" s="110">
        <v>4.3</v>
      </c>
      <c r="O30" s="110">
        <v>0.7</v>
      </c>
      <c r="P30" s="110">
        <v>3.6</v>
      </c>
      <c r="Q30" s="110">
        <v>3.1</v>
      </c>
      <c r="R30" s="110">
        <v>-1</v>
      </c>
      <c r="S30" s="110">
        <v>4.9</v>
      </c>
      <c r="T30" s="110">
        <v>1</v>
      </c>
      <c r="U30" s="110">
        <v>6.1</v>
      </c>
      <c r="V30" s="110">
        <v>2.6</v>
      </c>
      <c r="W30" s="110">
        <v>16.8</v>
      </c>
      <c r="X30" s="111">
        <v>5.9</v>
      </c>
      <c r="Y30" s="124">
        <v>14</v>
      </c>
      <c r="Z30" s="125">
        <v>25.1</v>
      </c>
      <c r="AA30" s="126">
        <v>2</v>
      </c>
      <c r="AB30" s="111">
        <v>7.1</v>
      </c>
    </row>
    <row r="31" spans="2:28" s="1" customFormat="1" ht="27" customHeight="1">
      <c r="B31" s="2" t="s">
        <v>17</v>
      </c>
      <c r="C31" s="110">
        <v>15.7</v>
      </c>
      <c r="D31" s="110">
        <v>-26.3</v>
      </c>
      <c r="E31" s="110">
        <v>33.4</v>
      </c>
      <c r="F31" s="110" t="s">
        <v>71</v>
      </c>
      <c r="G31" s="110">
        <v>25.5</v>
      </c>
      <c r="H31" s="110">
        <v>4.8</v>
      </c>
      <c r="I31" s="110">
        <v>-14.8</v>
      </c>
      <c r="J31" s="110">
        <v>0.9</v>
      </c>
      <c r="K31" s="110">
        <v>2.1</v>
      </c>
      <c r="L31" s="110">
        <v>-2.8</v>
      </c>
      <c r="M31" s="110">
        <v>3.3</v>
      </c>
      <c r="N31" s="110">
        <v>-0.2</v>
      </c>
      <c r="O31" s="110">
        <v>0.9</v>
      </c>
      <c r="P31" s="110">
        <v>6.7</v>
      </c>
      <c r="Q31" s="110">
        <v>4.5</v>
      </c>
      <c r="R31" s="110">
        <v>1.9</v>
      </c>
      <c r="S31" s="110">
        <v>3.9</v>
      </c>
      <c r="T31" s="110">
        <v>5.3</v>
      </c>
      <c r="U31" s="110">
        <v>3.8</v>
      </c>
      <c r="V31" s="110">
        <v>0.4</v>
      </c>
      <c r="W31" s="110">
        <v>14.4</v>
      </c>
      <c r="X31" s="111">
        <v>3.7</v>
      </c>
      <c r="Y31" s="124">
        <v>16.1</v>
      </c>
      <c r="Z31" s="125">
        <v>11.4</v>
      </c>
      <c r="AA31" s="126">
        <v>2.4</v>
      </c>
      <c r="AB31" s="111">
        <v>4.2</v>
      </c>
    </row>
    <row r="32" spans="2:28" s="1" customFormat="1" ht="27" customHeight="1">
      <c r="B32" s="2" t="s">
        <v>18</v>
      </c>
      <c r="C32" s="110">
        <v>14.6</v>
      </c>
      <c r="D32" s="110">
        <v>0.1</v>
      </c>
      <c r="E32" s="110">
        <v>104</v>
      </c>
      <c r="F32" s="110">
        <v>-49.6</v>
      </c>
      <c r="G32" s="110">
        <v>14.6</v>
      </c>
      <c r="H32" s="110">
        <v>8</v>
      </c>
      <c r="I32" s="110">
        <v>-24.3</v>
      </c>
      <c r="J32" s="110">
        <v>1.2</v>
      </c>
      <c r="K32" s="110">
        <v>1.4</v>
      </c>
      <c r="L32" s="110">
        <v>-6.9</v>
      </c>
      <c r="M32" s="110">
        <v>2.1</v>
      </c>
      <c r="N32" s="110">
        <v>4.4</v>
      </c>
      <c r="O32" s="110">
        <v>0.5</v>
      </c>
      <c r="P32" s="110">
        <v>2.2</v>
      </c>
      <c r="Q32" s="110">
        <v>3.5</v>
      </c>
      <c r="R32" s="110">
        <v>0</v>
      </c>
      <c r="S32" s="110">
        <v>1.7</v>
      </c>
      <c r="T32" s="110">
        <v>8.5</v>
      </c>
      <c r="U32" s="110">
        <v>2.6</v>
      </c>
      <c r="V32" s="110">
        <v>-0.8</v>
      </c>
      <c r="W32" s="110">
        <v>13</v>
      </c>
      <c r="X32" s="111">
        <v>2.4</v>
      </c>
      <c r="Y32" s="124">
        <v>14</v>
      </c>
      <c r="Z32" s="125">
        <v>3.3</v>
      </c>
      <c r="AA32" s="126">
        <v>2</v>
      </c>
      <c r="AB32" s="111">
        <v>2.9</v>
      </c>
    </row>
    <row r="33" spans="2:28" s="1" customFormat="1" ht="27" customHeight="1">
      <c r="B33" s="4" t="s">
        <v>19</v>
      </c>
      <c r="C33" s="112">
        <v>18</v>
      </c>
      <c r="D33" s="112">
        <v>-44</v>
      </c>
      <c r="E33" s="112">
        <v>14.2</v>
      </c>
      <c r="F33" s="112" t="s">
        <v>71</v>
      </c>
      <c r="G33" s="112">
        <v>21.1</v>
      </c>
      <c r="H33" s="112">
        <v>8.7</v>
      </c>
      <c r="I33" s="112">
        <v>-60.6</v>
      </c>
      <c r="J33" s="112">
        <v>9.7</v>
      </c>
      <c r="K33" s="112">
        <v>-1.9</v>
      </c>
      <c r="L33" s="112">
        <v>-2.5</v>
      </c>
      <c r="M33" s="112">
        <v>-0.2</v>
      </c>
      <c r="N33" s="112">
        <v>-1.1</v>
      </c>
      <c r="O33" s="112">
        <v>-1.6</v>
      </c>
      <c r="P33" s="112">
        <v>2.7</v>
      </c>
      <c r="Q33" s="112">
        <v>2.6</v>
      </c>
      <c r="R33" s="112">
        <v>2.2</v>
      </c>
      <c r="S33" s="112">
        <v>0.8</v>
      </c>
      <c r="T33" s="112">
        <v>8.4</v>
      </c>
      <c r="U33" s="112">
        <v>-0.3</v>
      </c>
      <c r="V33" s="112">
        <v>-3.6</v>
      </c>
      <c r="W33" s="112">
        <v>9.8</v>
      </c>
      <c r="X33" s="113">
        <v>-0.4</v>
      </c>
      <c r="Y33" s="127">
        <v>14.4</v>
      </c>
      <c r="Z33" s="128">
        <v>-11.9</v>
      </c>
      <c r="AA33" s="129">
        <v>2.8</v>
      </c>
      <c r="AB33" s="113">
        <v>-1.7</v>
      </c>
    </row>
    <row r="34" spans="2:28" s="1" customFormat="1" ht="27" customHeight="1">
      <c r="B34" s="5" t="s">
        <v>20</v>
      </c>
      <c r="C34" s="114">
        <v>2.7</v>
      </c>
      <c r="D34" s="114">
        <v>-9.8</v>
      </c>
      <c r="E34" s="114">
        <v>8.3</v>
      </c>
      <c r="F34" s="114" t="s">
        <v>71</v>
      </c>
      <c r="G34" s="114">
        <v>2.5</v>
      </c>
      <c r="H34" s="114">
        <v>6.5</v>
      </c>
      <c r="I34" s="114">
        <v>-27.5</v>
      </c>
      <c r="J34" s="114">
        <v>5.1</v>
      </c>
      <c r="K34" s="114">
        <v>12.6</v>
      </c>
      <c r="L34" s="114">
        <v>0</v>
      </c>
      <c r="M34" s="114">
        <v>-0.5</v>
      </c>
      <c r="N34" s="114">
        <v>-7.6</v>
      </c>
      <c r="O34" s="114">
        <v>0.6</v>
      </c>
      <c r="P34" s="114">
        <v>-4.7</v>
      </c>
      <c r="Q34" s="114">
        <v>10.5</v>
      </c>
      <c r="R34" s="114">
        <v>-2</v>
      </c>
      <c r="S34" s="114">
        <v>4.8</v>
      </c>
      <c r="T34" s="114">
        <v>4.5</v>
      </c>
      <c r="U34" s="114">
        <v>0.6</v>
      </c>
      <c r="V34" s="114">
        <v>-2.7</v>
      </c>
      <c r="W34" s="114">
        <v>10.8</v>
      </c>
      <c r="X34" s="115">
        <v>0.5</v>
      </c>
      <c r="Y34" s="130">
        <v>5</v>
      </c>
      <c r="Z34" s="131">
        <v>-8.2</v>
      </c>
      <c r="AA34" s="132">
        <v>4.3</v>
      </c>
      <c r="AB34" s="115">
        <v>0.6</v>
      </c>
    </row>
    <row r="35" spans="2:28" s="1" customFormat="1" ht="27" customHeight="1">
      <c r="B35" s="2" t="s">
        <v>21</v>
      </c>
      <c r="C35" s="110">
        <v>13.4</v>
      </c>
      <c r="D35" s="110">
        <v>2.5</v>
      </c>
      <c r="E35" s="110">
        <v>82.1</v>
      </c>
      <c r="F35" s="110" t="s">
        <v>71</v>
      </c>
      <c r="G35" s="110">
        <v>17</v>
      </c>
      <c r="H35" s="110">
        <v>25.2</v>
      </c>
      <c r="I35" s="110">
        <v>99.3</v>
      </c>
      <c r="J35" s="110">
        <v>-0.8</v>
      </c>
      <c r="K35" s="110">
        <v>-18.3</v>
      </c>
      <c r="L35" s="110">
        <v>8.2</v>
      </c>
      <c r="M35" s="110">
        <v>-2.3</v>
      </c>
      <c r="N35" s="110">
        <v>-7.9</v>
      </c>
      <c r="O35" s="110">
        <v>-3.6</v>
      </c>
      <c r="P35" s="110">
        <v>73.5</v>
      </c>
      <c r="Q35" s="110">
        <v>7.3</v>
      </c>
      <c r="R35" s="110">
        <v>5.5</v>
      </c>
      <c r="S35" s="110">
        <v>-0.3</v>
      </c>
      <c r="T35" s="110">
        <v>5.7</v>
      </c>
      <c r="U35" s="110">
        <v>13.9</v>
      </c>
      <c r="V35" s="110">
        <v>10.2</v>
      </c>
      <c r="W35" s="110">
        <v>25.5</v>
      </c>
      <c r="X35" s="111">
        <v>13.8</v>
      </c>
      <c r="Y35" s="124">
        <v>9</v>
      </c>
      <c r="Z35" s="125">
        <v>43.1</v>
      </c>
      <c r="AA35" s="126">
        <v>3.8</v>
      </c>
      <c r="AB35" s="111">
        <v>9.4</v>
      </c>
    </row>
    <row r="36" spans="2:28" s="1" customFormat="1" ht="27" customHeight="1">
      <c r="B36" s="2" t="s">
        <v>22</v>
      </c>
      <c r="C36" s="110">
        <v>13.2</v>
      </c>
      <c r="D36" s="110">
        <v>15.9</v>
      </c>
      <c r="E36" s="110">
        <v>115.3</v>
      </c>
      <c r="F36" s="110" t="s">
        <v>71</v>
      </c>
      <c r="G36" s="110">
        <v>61.4</v>
      </c>
      <c r="H36" s="110">
        <v>7.1</v>
      </c>
      <c r="I36" s="110">
        <v>-53</v>
      </c>
      <c r="J36" s="110">
        <v>2.5</v>
      </c>
      <c r="K36" s="110">
        <v>6</v>
      </c>
      <c r="L36" s="110">
        <v>-8.1</v>
      </c>
      <c r="M36" s="110">
        <v>-4.8</v>
      </c>
      <c r="N36" s="110">
        <v>-11.5</v>
      </c>
      <c r="O36" s="110">
        <v>-0.5</v>
      </c>
      <c r="P36" s="110">
        <v>50.4</v>
      </c>
      <c r="Q36" s="110">
        <v>7.3</v>
      </c>
      <c r="R36" s="110">
        <v>-1.9</v>
      </c>
      <c r="S36" s="110">
        <v>2</v>
      </c>
      <c r="T36" s="110">
        <v>1.7</v>
      </c>
      <c r="U36" s="110">
        <v>-1.2</v>
      </c>
      <c r="V36" s="110">
        <v>-4.4</v>
      </c>
      <c r="W36" s="110">
        <v>8.8</v>
      </c>
      <c r="X36" s="111">
        <v>-1.3</v>
      </c>
      <c r="Y36" s="124">
        <v>14.9</v>
      </c>
      <c r="Z36" s="125">
        <v>-7.4</v>
      </c>
      <c r="AA36" s="126">
        <v>1.3</v>
      </c>
      <c r="AB36" s="111">
        <v>1.2</v>
      </c>
    </row>
    <row r="37" spans="2:28" s="1" customFormat="1" ht="27" customHeight="1">
      <c r="B37" s="4" t="s">
        <v>23</v>
      </c>
      <c r="C37" s="112">
        <v>8.6</v>
      </c>
      <c r="D37" s="112">
        <v>4</v>
      </c>
      <c r="E37" s="112">
        <v>105.5</v>
      </c>
      <c r="F37" s="112" t="s">
        <v>71</v>
      </c>
      <c r="G37" s="112">
        <v>-2.4</v>
      </c>
      <c r="H37" s="112">
        <v>6.4</v>
      </c>
      <c r="I37" s="112">
        <v>-46.2</v>
      </c>
      <c r="J37" s="112">
        <v>-4.6</v>
      </c>
      <c r="K37" s="112">
        <v>1</v>
      </c>
      <c r="L37" s="112">
        <v>94.3</v>
      </c>
      <c r="M37" s="112">
        <v>-5.5</v>
      </c>
      <c r="N37" s="112">
        <v>-1.3</v>
      </c>
      <c r="O37" s="112">
        <v>1</v>
      </c>
      <c r="P37" s="112">
        <v>14.2</v>
      </c>
      <c r="Q37" s="112">
        <v>0</v>
      </c>
      <c r="R37" s="112">
        <v>-5.5</v>
      </c>
      <c r="S37" s="112">
        <v>13.5</v>
      </c>
      <c r="T37" s="112">
        <v>3.2</v>
      </c>
      <c r="U37" s="112">
        <v>-3.1</v>
      </c>
      <c r="V37" s="112">
        <v>-6.3</v>
      </c>
      <c r="W37" s="112">
        <v>6.7</v>
      </c>
      <c r="X37" s="113">
        <v>-3.3</v>
      </c>
      <c r="Y37" s="127">
        <v>8.5</v>
      </c>
      <c r="Z37" s="128">
        <v>-32.2</v>
      </c>
      <c r="AA37" s="129">
        <v>2.6</v>
      </c>
      <c r="AB37" s="113">
        <v>-1.6</v>
      </c>
    </row>
    <row r="38" spans="2:28" s="1" customFormat="1" ht="27" customHeight="1">
      <c r="B38" s="2" t="s">
        <v>24</v>
      </c>
      <c r="C38" s="110">
        <v>33.1</v>
      </c>
      <c r="D38" s="110">
        <v>-1.5</v>
      </c>
      <c r="E38" s="110">
        <v>82.1</v>
      </c>
      <c r="F38" s="110" t="s">
        <v>71</v>
      </c>
      <c r="G38" s="110">
        <v>6</v>
      </c>
      <c r="H38" s="110">
        <v>-2.2</v>
      </c>
      <c r="I38" s="110">
        <v>112.8</v>
      </c>
      <c r="J38" s="110">
        <v>-4.6</v>
      </c>
      <c r="K38" s="110">
        <v>3.2</v>
      </c>
      <c r="L38" s="110">
        <v>13</v>
      </c>
      <c r="M38" s="110">
        <v>-0.4</v>
      </c>
      <c r="N38" s="110">
        <v>-3</v>
      </c>
      <c r="O38" s="110">
        <v>-1.1</v>
      </c>
      <c r="P38" s="110">
        <v>29.2</v>
      </c>
      <c r="Q38" s="110">
        <v>9.1</v>
      </c>
      <c r="R38" s="110">
        <v>0.5</v>
      </c>
      <c r="S38" s="110">
        <v>3.6</v>
      </c>
      <c r="T38" s="110">
        <v>-0.4</v>
      </c>
      <c r="U38" s="110">
        <v>10.9</v>
      </c>
      <c r="V38" s="110">
        <v>7.3</v>
      </c>
      <c r="W38" s="110">
        <v>22.2</v>
      </c>
      <c r="X38" s="111">
        <v>10.8</v>
      </c>
      <c r="Y38" s="124">
        <v>26.3</v>
      </c>
      <c r="Z38" s="125">
        <v>48.3</v>
      </c>
      <c r="AA38" s="126">
        <v>4.2</v>
      </c>
      <c r="AB38" s="111">
        <v>12</v>
      </c>
    </row>
    <row r="39" spans="2:28" s="1" customFormat="1" ht="27" customHeight="1">
      <c r="B39" s="2" t="s">
        <v>25</v>
      </c>
      <c r="C39" s="110">
        <v>12.5</v>
      </c>
      <c r="D39" s="110">
        <v>-6.6</v>
      </c>
      <c r="E39" s="110">
        <v>36.3</v>
      </c>
      <c r="F39" s="110" t="s">
        <v>71</v>
      </c>
      <c r="G39" s="110">
        <v>19.6</v>
      </c>
      <c r="H39" s="110">
        <v>7.7</v>
      </c>
      <c r="I39" s="110">
        <v>-39.5</v>
      </c>
      <c r="J39" s="110">
        <v>-6.9</v>
      </c>
      <c r="K39" s="110">
        <v>1</v>
      </c>
      <c r="L39" s="110">
        <v>-0.7</v>
      </c>
      <c r="M39" s="110">
        <v>-1.2</v>
      </c>
      <c r="N39" s="110">
        <v>-0.1</v>
      </c>
      <c r="O39" s="110">
        <v>0.1</v>
      </c>
      <c r="P39" s="110">
        <v>17.5</v>
      </c>
      <c r="Q39" s="110">
        <v>3.9</v>
      </c>
      <c r="R39" s="110">
        <v>18.8</v>
      </c>
      <c r="S39" s="110">
        <v>4.2</v>
      </c>
      <c r="T39" s="110">
        <v>3.5</v>
      </c>
      <c r="U39" s="110">
        <v>0</v>
      </c>
      <c r="V39" s="110">
        <v>-3.2</v>
      </c>
      <c r="W39" s="110">
        <v>10.2</v>
      </c>
      <c r="X39" s="111">
        <v>-0.1</v>
      </c>
      <c r="Y39" s="124">
        <v>13.8</v>
      </c>
      <c r="Z39" s="125">
        <v>-18.2</v>
      </c>
      <c r="AA39" s="126">
        <v>3.2</v>
      </c>
      <c r="AB39" s="111">
        <v>1.3</v>
      </c>
    </row>
    <row r="40" spans="2:28" s="1" customFormat="1" ht="27" customHeight="1">
      <c r="B40" s="2" t="s">
        <v>26</v>
      </c>
      <c r="C40" s="110">
        <v>15.2</v>
      </c>
      <c r="D40" s="110">
        <v>-18</v>
      </c>
      <c r="E40" s="110">
        <v>26.6</v>
      </c>
      <c r="F40" s="110" t="s">
        <v>71</v>
      </c>
      <c r="G40" s="110">
        <v>1</v>
      </c>
      <c r="H40" s="110">
        <v>-0.8</v>
      </c>
      <c r="I40" s="110">
        <v>23.1</v>
      </c>
      <c r="J40" s="110">
        <v>2.4</v>
      </c>
      <c r="K40" s="110">
        <v>0.8</v>
      </c>
      <c r="L40" s="110">
        <v>-4.5</v>
      </c>
      <c r="M40" s="110">
        <v>-2.6</v>
      </c>
      <c r="N40" s="110">
        <v>1.7</v>
      </c>
      <c r="O40" s="110">
        <v>-1.2</v>
      </c>
      <c r="P40" s="110">
        <v>15.1</v>
      </c>
      <c r="Q40" s="110">
        <v>5.4</v>
      </c>
      <c r="R40" s="110">
        <v>4.1</v>
      </c>
      <c r="S40" s="110">
        <v>4.2</v>
      </c>
      <c r="T40" s="110">
        <v>4.9</v>
      </c>
      <c r="U40" s="110">
        <v>4.1</v>
      </c>
      <c r="V40" s="110">
        <v>0.7</v>
      </c>
      <c r="W40" s="110">
        <v>14.7</v>
      </c>
      <c r="X40" s="111">
        <v>4</v>
      </c>
      <c r="Y40" s="124">
        <v>14.8</v>
      </c>
      <c r="Z40" s="125">
        <v>4.3</v>
      </c>
      <c r="AA40" s="126">
        <v>2.4</v>
      </c>
      <c r="AB40" s="111">
        <v>6.8</v>
      </c>
    </row>
    <row r="41" spans="2:28" s="1" customFormat="1" ht="27" customHeight="1">
      <c r="B41" s="4" t="s">
        <v>27</v>
      </c>
      <c r="C41" s="112">
        <v>17.1</v>
      </c>
      <c r="D41" s="112">
        <v>-41.7</v>
      </c>
      <c r="E41" s="112">
        <v>-32.1</v>
      </c>
      <c r="F41" s="112">
        <v>0.8</v>
      </c>
      <c r="G41" s="112">
        <v>13.4</v>
      </c>
      <c r="H41" s="112">
        <v>-3.9</v>
      </c>
      <c r="I41" s="112">
        <v>-18.1</v>
      </c>
      <c r="J41" s="112">
        <v>13.6</v>
      </c>
      <c r="K41" s="112">
        <v>-5.3</v>
      </c>
      <c r="L41" s="112">
        <v>-16.8</v>
      </c>
      <c r="M41" s="112">
        <v>-2.9</v>
      </c>
      <c r="N41" s="112">
        <v>1.8</v>
      </c>
      <c r="O41" s="112">
        <v>1.1</v>
      </c>
      <c r="P41" s="112">
        <v>13</v>
      </c>
      <c r="Q41" s="112">
        <v>6.3</v>
      </c>
      <c r="R41" s="112">
        <v>3.2</v>
      </c>
      <c r="S41" s="112">
        <v>3.1</v>
      </c>
      <c r="T41" s="112">
        <v>-2.9</v>
      </c>
      <c r="U41" s="112">
        <v>4.4</v>
      </c>
      <c r="V41" s="112">
        <v>1</v>
      </c>
      <c r="W41" s="112">
        <v>15</v>
      </c>
      <c r="X41" s="113">
        <v>4.3</v>
      </c>
      <c r="Y41" s="127">
        <v>16.7</v>
      </c>
      <c r="Z41" s="128">
        <v>0.1</v>
      </c>
      <c r="AA41" s="129">
        <v>3.3</v>
      </c>
      <c r="AB41" s="113">
        <v>3.2</v>
      </c>
    </row>
    <row r="42" spans="2:28" s="1" customFormat="1" ht="27" customHeight="1">
      <c r="B42" s="2" t="s">
        <v>28</v>
      </c>
      <c r="C42" s="110">
        <v>15</v>
      </c>
      <c r="D42" s="110">
        <v>-4.1</v>
      </c>
      <c r="E42" s="110">
        <v>34</v>
      </c>
      <c r="F42" s="110" t="s">
        <v>71</v>
      </c>
      <c r="G42" s="110">
        <v>20.2</v>
      </c>
      <c r="H42" s="110">
        <v>10.3</v>
      </c>
      <c r="I42" s="110">
        <v>-58.7</v>
      </c>
      <c r="J42" s="110">
        <v>7.4</v>
      </c>
      <c r="K42" s="110">
        <v>-5.1</v>
      </c>
      <c r="L42" s="110">
        <v>-12.1</v>
      </c>
      <c r="M42" s="110">
        <v>12.2</v>
      </c>
      <c r="N42" s="110">
        <v>-0.6</v>
      </c>
      <c r="O42" s="110">
        <v>2.9</v>
      </c>
      <c r="P42" s="110">
        <v>52.3</v>
      </c>
      <c r="Q42" s="110">
        <v>5.1</v>
      </c>
      <c r="R42" s="110">
        <v>-5.5</v>
      </c>
      <c r="S42" s="110">
        <v>9.2</v>
      </c>
      <c r="T42" s="110">
        <v>0.3</v>
      </c>
      <c r="U42" s="110">
        <v>-2.1</v>
      </c>
      <c r="V42" s="110">
        <v>-5.3</v>
      </c>
      <c r="W42" s="110">
        <v>7.8</v>
      </c>
      <c r="X42" s="111">
        <v>-2.3</v>
      </c>
      <c r="Y42" s="124">
        <v>15.4</v>
      </c>
      <c r="Z42" s="125">
        <v>-29</v>
      </c>
      <c r="AA42" s="126">
        <v>3.7</v>
      </c>
      <c r="AB42" s="111">
        <v>-0.9</v>
      </c>
    </row>
    <row r="43" spans="2:28" s="1" customFormat="1" ht="27" customHeight="1">
      <c r="B43" s="2" t="s">
        <v>29</v>
      </c>
      <c r="C43" s="110">
        <v>22.2</v>
      </c>
      <c r="D43" s="110">
        <v>1.1</v>
      </c>
      <c r="E43" s="110">
        <v>97.1</v>
      </c>
      <c r="F43" s="110" t="s">
        <v>71</v>
      </c>
      <c r="G43" s="110">
        <v>23.5</v>
      </c>
      <c r="H43" s="110">
        <v>5.3</v>
      </c>
      <c r="I43" s="110">
        <v>33.3</v>
      </c>
      <c r="J43" s="110">
        <v>-2.1</v>
      </c>
      <c r="K43" s="110">
        <v>-41.6</v>
      </c>
      <c r="L43" s="110">
        <v>-1.4</v>
      </c>
      <c r="M43" s="110">
        <v>-1.2</v>
      </c>
      <c r="N43" s="110">
        <v>-8.5</v>
      </c>
      <c r="O43" s="110">
        <v>-1</v>
      </c>
      <c r="P43" s="110">
        <v>39</v>
      </c>
      <c r="Q43" s="110">
        <v>0.1</v>
      </c>
      <c r="R43" s="110">
        <v>0.4</v>
      </c>
      <c r="S43" s="110">
        <v>6.6</v>
      </c>
      <c r="T43" s="110">
        <v>8.3</v>
      </c>
      <c r="U43" s="110">
        <v>9.3</v>
      </c>
      <c r="V43" s="110">
        <v>5.8</v>
      </c>
      <c r="W43" s="110">
        <v>20.5</v>
      </c>
      <c r="X43" s="111">
        <v>9.2</v>
      </c>
      <c r="Y43" s="124">
        <v>21.5</v>
      </c>
      <c r="Z43" s="125">
        <v>26.6</v>
      </c>
      <c r="AA43" s="126">
        <v>0</v>
      </c>
      <c r="AB43" s="111">
        <v>6.2</v>
      </c>
    </row>
    <row r="44" spans="2:28" s="1" customFormat="1" ht="27" customHeight="1">
      <c r="B44" s="2" t="s">
        <v>30</v>
      </c>
      <c r="C44" s="110">
        <v>7.5</v>
      </c>
      <c r="D44" s="110">
        <v>-6.3</v>
      </c>
      <c r="E44" s="110">
        <v>82.1</v>
      </c>
      <c r="F44" s="110">
        <v>5.8</v>
      </c>
      <c r="G44" s="110">
        <v>-43</v>
      </c>
      <c r="H44" s="110">
        <v>3.1</v>
      </c>
      <c r="I44" s="110">
        <v>8.5</v>
      </c>
      <c r="J44" s="110">
        <v>-9.9</v>
      </c>
      <c r="K44" s="110">
        <v>-8.4</v>
      </c>
      <c r="L44" s="110">
        <v>-4.3</v>
      </c>
      <c r="M44" s="110">
        <v>0.8</v>
      </c>
      <c r="N44" s="110">
        <v>-7.4</v>
      </c>
      <c r="O44" s="110">
        <v>-2.2</v>
      </c>
      <c r="P44" s="110">
        <v>24</v>
      </c>
      <c r="Q44" s="110">
        <v>2.4</v>
      </c>
      <c r="R44" s="110">
        <v>-0.3</v>
      </c>
      <c r="S44" s="110">
        <v>2.6</v>
      </c>
      <c r="T44" s="110">
        <v>11.2</v>
      </c>
      <c r="U44" s="110">
        <v>-3.4</v>
      </c>
      <c r="V44" s="110">
        <v>-6.5</v>
      </c>
      <c r="W44" s="110">
        <v>6.4</v>
      </c>
      <c r="X44" s="111">
        <v>-3.5</v>
      </c>
      <c r="Y44" s="124">
        <v>7</v>
      </c>
      <c r="Z44" s="125">
        <v>-21</v>
      </c>
      <c r="AA44" s="126">
        <v>0.3</v>
      </c>
      <c r="AB44" s="111">
        <v>-1</v>
      </c>
    </row>
    <row r="45" spans="2:28" s="1" customFormat="1" ht="27" customHeight="1">
      <c r="B45" s="4" t="s">
        <v>31</v>
      </c>
      <c r="C45" s="112">
        <v>16</v>
      </c>
      <c r="D45" s="112">
        <v>7.9</v>
      </c>
      <c r="E45" s="112">
        <v>-17.1</v>
      </c>
      <c r="F45" s="112" t="s">
        <v>71</v>
      </c>
      <c r="G45" s="112">
        <v>32.6</v>
      </c>
      <c r="H45" s="112">
        <v>-6.7</v>
      </c>
      <c r="I45" s="112">
        <v>119.1</v>
      </c>
      <c r="J45" s="112">
        <v>15.1</v>
      </c>
      <c r="K45" s="112">
        <v>42.1</v>
      </c>
      <c r="L45" s="112">
        <v>24.8</v>
      </c>
      <c r="M45" s="112">
        <v>1.6</v>
      </c>
      <c r="N45" s="112">
        <v>-8.2</v>
      </c>
      <c r="O45" s="112">
        <v>0.6</v>
      </c>
      <c r="P45" s="112">
        <v>19.7</v>
      </c>
      <c r="Q45" s="112">
        <v>4.4</v>
      </c>
      <c r="R45" s="112">
        <v>-1.3</v>
      </c>
      <c r="S45" s="112">
        <v>2.9</v>
      </c>
      <c r="T45" s="112">
        <v>12.4</v>
      </c>
      <c r="U45" s="112">
        <v>19.4</v>
      </c>
      <c r="V45" s="112">
        <v>15.5</v>
      </c>
      <c r="W45" s="112">
        <v>31.5</v>
      </c>
      <c r="X45" s="113">
        <v>19.2</v>
      </c>
      <c r="Y45" s="127">
        <v>14.8</v>
      </c>
      <c r="Z45" s="128">
        <v>48.3</v>
      </c>
      <c r="AA45" s="129">
        <v>6.5</v>
      </c>
      <c r="AB45" s="113">
        <v>18.8</v>
      </c>
    </row>
    <row r="46" spans="2:28" s="1" customFormat="1" ht="27" customHeight="1">
      <c r="B46" s="2" t="s">
        <v>32</v>
      </c>
      <c r="C46" s="110">
        <v>12.6</v>
      </c>
      <c r="D46" s="110">
        <v>-2.9</v>
      </c>
      <c r="E46" s="110">
        <v>82.1</v>
      </c>
      <c r="F46" s="110" t="s">
        <v>71</v>
      </c>
      <c r="G46" s="110">
        <v>20.1</v>
      </c>
      <c r="H46" s="110">
        <v>6.4</v>
      </c>
      <c r="I46" s="110">
        <v>86.8</v>
      </c>
      <c r="J46" s="110">
        <v>11.3</v>
      </c>
      <c r="K46" s="110">
        <v>-30.6</v>
      </c>
      <c r="L46" s="110">
        <v>4.5</v>
      </c>
      <c r="M46" s="110">
        <v>-2</v>
      </c>
      <c r="N46" s="110">
        <v>-6.9</v>
      </c>
      <c r="O46" s="110">
        <v>-0.7</v>
      </c>
      <c r="P46" s="110">
        <v>11.5</v>
      </c>
      <c r="Q46" s="110">
        <v>3.1</v>
      </c>
      <c r="R46" s="110">
        <v>1.8</v>
      </c>
      <c r="S46" s="110">
        <v>1.4</v>
      </c>
      <c r="T46" s="110">
        <v>4.3</v>
      </c>
      <c r="U46" s="110">
        <v>15.2</v>
      </c>
      <c r="V46" s="110">
        <v>11.4</v>
      </c>
      <c r="W46" s="110">
        <v>26.8</v>
      </c>
      <c r="X46" s="111">
        <v>15</v>
      </c>
      <c r="Y46" s="124">
        <v>7.6</v>
      </c>
      <c r="Z46" s="125">
        <v>68.4</v>
      </c>
      <c r="AA46" s="126">
        <v>0.6</v>
      </c>
      <c r="AB46" s="111">
        <v>16.6</v>
      </c>
    </row>
    <row r="47" spans="2:28" s="1" customFormat="1" ht="27" customHeight="1">
      <c r="B47" s="2" t="s">
        <v>33</v>
      </c>
      <c r="C47" s="110">
        <v>16.5</v>
      </c>
      <c r="D47" s="110">
        <v>24.9</v>
      </c>
      <c r="E47" s="110">
        <v>82.1</v>
      </c>
      <c r="F47" s="110">
        <v>-2.4</v>
      </c>
      <c r="G47" s="110">
        <v>-24.2</v>
      </c>
      <c r="H47" s="110">
        <v>10.6</v>
      </c>
      <c r="I47" s="110">
        <v>7.9</v>
      </c>
      <c r="J47" s="110">
        <v>-26.2</v>
      </c>
      <c r="K47" s="110">
        <v>4.1</v>
      </c>
      <c r="L47" s="110">
        <v>3.3</v>
      </c>
      <c r="M47" s="110">
        <v>-0.3</v>
      </c>
      <c r="N47" s="110">
        <v>1</v>
      </c>
      <c r="O47" s="110">
        <v>-5.5</v>
      </c>
      <c r="P47" s="110">
        <v>99.2</v>
      </c>
      <c r="Q47" s="110">
        <v>6.3</v>
      </c>
      <c r="R47" s="110">
        <v>0.4</v>
      </c>
      <c r="S47" s="110">
        <v>4.4</v>
      </c>
      <c r="T47" s="110">
        <v>8.3</v>
      </c>
      <c r="U47" s="110">
        <v>2.1</v>
      </c>
      <c r="V47" s="110">
        <v>-1.3</v>
      </c>
      <c r="W47" s="110">
        <v>12.4</v>
      </c>
      <c r="X47" s="111">
        <v>1.9</v>
      </c>
      <c r="Y47" s="124">
        <v>20.4</v>
      </c>
      <c r="Z47" s="125">
        <v>-6.2</v>
      </c>
      <c r="AA47" s="126">
        <v>2.3</v>
      </c>
      <c r="AB47" s="111">
        <v>3.5</v>
      </c>
    </row>
    <row r="48" spans="2:28" s="1" customFormat="1" ht="27" customHeight="1">
      <c r="B48" s="2" t="s">
        <v>34</v>
      </c>
      <c r="C48" s="110">
        <v>12.2</v>
      </c>
      <c r="D48" s="110">
        <v>-4.7</v>
      </c>
      <c r="E48" s="110">
        <v>82.1</v>
      </c>
      <c r="F48" s="110" t="s">
        <v>71</v>
      </c>
      <c r="G48" s="110">
        <v>-83.7</v>
      </c>
      <c r="H48" s="110">
        <v>4.3</v>
      </c>
      <c r="I48" s="110">
        <v>-37</v>
      </c>
      <c r="J48" s="110">
        <v>-6.6</v>
      </c>
      <c r="K48" s="110">
        <v>-3.1</v>
      </c>
      <c r="L48" s="110">
        <v>3.8</v>
      </c>
      <c r="M48" s="110">
        <v>-1</v>
      </c>
      <c r="N48" s="110">
        <v>8.4</v>
      </c>
      <c r="O48" s="110">
        <v>-1</v>
      </c>
      <c r="P48" s="110">
        <v>-10.5</v>
      </c>
      <c r="Q48" s="110">
        <v>8.5</v>
      </c>
      <c r="R48" s="110">
        <v>9.7</v>
      </c>
      <c r="S48" s="110">
        <v>13.5</v>
      </c>
      <c r="T48" s="110">
        <v>14.1</v>
      </c>
      <c r="U48" s="110">
        <v>-53.3</v>
      </c>
      <c r="V48" s="110">
        <v>-54.8</v>
      </c>
      <c r="W48" s="110">
        <v>-48.6</v>
      </c>
      <c r="X48" s="111">
        <v>-53.4</v>
      </c>
      <c r="Y48" s="124">
        <v>10.2</v>
      </c>
      <c r="Z48" s="125">
        <v>-78.7</v>
      </c>
      <c r="AA48" s="126">
        <v>4.1</v>
      </c>
      <c r="AB48" s="111">
        <v>-54.9</v>
      </c>
    </row>
    <row r="49" spans="2:28" s="13" customFormat="1" ht="27" customHeight="1">
      <c r="B49" s="6" t="s">
        <v>35</v>
      </c>
      <c r="C49" s="116">
        <v>12.6</v>
      </c>
      <c r="D49" s="116">
        <v>3</v>
      </c>
      <c r="E49" s="116">
        <v>14.3</v>
      </c>
      <c r="F49" s="116">
        <v>0.8</v>
      </c>
      <c r="G49" s="116">
        <v>15.5</v>
      </c>
      <c r="H49" s="116">
        <v>7.4</v>
      </c>
      <c r="I49" s="116">
        <v>27.2</v>
      </c>
      <c r="J49" s="116">
        <v>2.9</v>
      </c>
      <c r="K49" s="116">
        <v>-3.3</v>
      </c>
      <c r="L49" s="116">
        <v>-1.5</v>
      </c>
      <c r="M49" s="116">
        <v>0.1</v>
      </c>
      <c r="N49" s="116">
        <v>3.7</v>
      </c>
      <c r="O49" s="116">
        <v>0.7</v>
      </c>
      <c r="P49" s="116">
        <v>3.9</v>
      </c>
      <c r="Q49" s="116">
        <v>3.4</v>
      </c>
      <c r="R49" s="116">
        <v>-1.3</v>
      </c>
      <c r="S49" s="116">
        <v>5.2</v>
      </c>
      <c r="T49" s="116">
        <v>1.2</v>
      </c>
      <c r="U49" s="116">
        <v>5.4</v>
      </c>
      <c r="V49" s="116">
        <v>1.9</v>
      </c>
      <c r="W49" s="116">
        <v>16.1</v>
      </c>
      <c r="X49" s="117">
        <v>5.3</v>
      </c>
      <c r="Y49" s="133">
        <v>11.7</v>
      </c>
      <c r="Z49" s="134">
        <v>19.6</v>
      </c>
      <c r="AA49" s="135">
        <v>2.1</v>
      </c>
      <c r="AB49" s="117">
        <v>6.4</v>
      </c>
    </row>
    <row r="50" spans="2:28" s="13" customFormat="1" ht="27" customHeight="1">
      <c r="B50" s="7" t="s">
        <v>36</v>
      </c>
      <c r="C50" s="110">
        <v>16.2</v>
      </c>
      <c r="D50" s="110">
        <v>-5.9</v>
      </c>
      <c r="E50" s="110">
        <v>33.2</v>
      </c>
      <c r="F50" s="110">
        <v>-24.4</v>
      </c>
      <c r="G50" s="110">
        <v>10.9</v>
      </c>
      <c r="H50" s="110">
        <v>3.4</v>
      </c>
      <c r="I50" s="110">
        <v>-15.3</v>
      </c>
      <c r="J50" s="110">
        <v>2.2</v>
      </c>
      <c r="K50" s="110">
        <v>-0.2</v>
      </c>
      <c r="L50" s="110">
        <v>-0.5</v>
      </c>
      <c r="M50" s="110">
        <v>0</v>
      </c>
      <c r="N50" s="110">
        <v>3.3</v>
      </c>
      <c r="O50" s="110">
        <v>0.1</v>
      </c>
      <c r="P50" s="110">
        <v>7.3</v>
      </c>
      <c r="Q50" s="110">
        <v>4.5</v>
      </c>
      <c r="R50" s="110">
        <v>2.9</v>
      </c>
      <c r="S50" s="110">
        <v>2.4</v>
      </c>
      <c r="T50" s="110">
        <v>5.5</v>
      </c>
      <c r="U50" s="110">
        <v>3.2</v>
      </c>
      <c r="V50" s="110">
        <v>-0.1</v>
      </c>
      <c r="W50" s="110">
        <v>13.7</v>
      </c>
      <c r="X50" s="111">
        <v>3.1</v>
      </c>
      <c r="Y50" s="124">
        <v>15.7</v>
      </c>
      <c r="Z50" s="125">
        <v>3.1</v>
      </c>
      <c r="AA50" s="126">
        <v>2.5</v>
      </c>
      <c r="AB50" s="111">
        <v>3.9</v>
      </c>
    </row>
    <row r="51" spans="2:28" s="13" customFormat="1" ht="27" customHeight="1" thickBot="1">
      <c r="B51" s="8" t="s">
        <v>37</v>
      </c>
      <c r="C51" s="118">
        <v>15.4</v>
      </c>
      <c r="D51" s="118">
        <v>-0.3</v>
      </c>
      <c r="E51" s="118">
        <v>14.1</v>
      </c>
      <c r="F51" s="118">
        <v>0.8</v>
      </c>
      <c r="G51" s="118">
        <v>8.6</v>
      </c>
      <c r="H51" s="118">
        <v>4.5</v>
      </c>
      <c r="I51" s="118">
        <v>-18.2</v>
      </c>
      <c r="J51" s="118">
        <v>2.9</v>
      </c>
      <c r="K51" s="118">
        <v>-0.4</v>
      </c>
      <c r="L51" s="118">
        <v>-2.1</v>
      </c>
      <c r="M51" s="118">
        <v>2.6</v>
      </c>
      <c r="N51" s="118">
        <v>-0.6</v>
      </c>
      <c r="O51" s="118">
        <v>0.5</v>
      </c>
      <c r="P51" s="118">
        <v>7.2</v>
      </c>
      <c r="Q51" s="118">
        <v>3.9</v>
      </c>
      <c r="R51" s="118">
        <v>1.6</v>
      </c>
      <c r="S51" s="118">
        <v>3.6</v>
      </c>
      <c r="T51" s="118">
        <v>6.4</v>
      </c>
      <c r="U51" s="118">
        <v>2.2</v>
      </c>
      <c r="V51" s="118">
        <v>-1.1</v>
      </c>
      <c r="W51" s="118">
        <v>12.6</v>
      </c>
      <c r="X51" s="119">
        <v>2.1</v>
      </c>
      <c r="Y51" s="136">
        <v>14.1</v>
      </c>
      <c r="Z51" s="137">
        <v>-0.4</v>
      </c>
      <c r="AA51" s="138">
        <v>2.5</v>
      </c>
      <c r="AB51" s="119">
        <v>2.3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6">ROUND(C4/$X4*100,1)</f>
        <v>1.9</v>
      </c>
      <c r="D54" s="45">
        <f aca="true" t="shared" si="1" ref="D54:X54">ROUND(D4/$X4*100,1)</f>
        <v>0.1</v>
      </c>
      <c r="E54" s="45">
        <f t="shared" si="1"/>
        <v>0.6</v>
      </c>
      <c r="F54" s="45">
        <f t="shared" si="1"/>
        <v>0</v>
      </c>
      <c r="G54" s="45">
        <f t="shared" si="1"/>
        <v>14.1</v>
      </c>
      <c r="H54" s="45">
        <f t="shared" si="1"/>
        <v>3.2</v>
      </c>
      <c r="I54" s="45">
        <f t="shared" si="1"/>
        <v>6.3</v>
      </c>
      <c r="J54" s="45">
        <f t="shared" si="1"/>
        <v>11.4</v>
      </c>
      <c r="K54" s="45">
        <f t="shared" si="1"/>
        <v>4.4</v>
      </c>
      <c r="L54" s="45">
        <f t="shared" si="1"/>
        <v>2.6</v>
      </c>
      <c r="M54" s="45">
        <f t="shared" si="1"/>
        <v>3.3</v>
      </c>
      <c r="N54" s="45">
        <f t="shared" si="1"/>
        <v>4.9</v>
      </c>
      <c r="O54" s="45">
        <f t="shared" si="1"/>
        <v>11.7</v>
      </c>
      <c r="P54" s="45">
        <f t="shared" si="1"/>
        <v>4.7</v>
      </c>
      <c r="Q54" s="45">
        <f t="shared" si="1"/>
        <v>8.1</v>
      </c>
      <c r="R54" s="45">
        <f t="shared" si="1"/>
        <v>6</v>
      </c>
      <c r="S54" s="45">
        <f t="shared" si="1"/>
        <v>11.3</v>
      </c>
      <c r="T54" s="46">
        <f t="shared" si="1"/>
        <v>4.5</v>
      </c>
      <c r="U54" s="47">
        <f t="shared" si="1"/>
        <v>99.1</v>
      </c>
      <c r="V54" s="47">
        <f t="shared" si="1"/>
        <v>1.6</v>
      </c>
      <c r="W54" s="47">
        <f t="shared" si="1"/>
        <v>0.8</v>
      </c>
      <c r="X54" s="48">
        <f t="shared" si="1"/>
        <v>100</v>
      </c>
      <c r="Y54" s="49">
        <f aca="true" t="shared" si="2" ref="Y54:AA76">ROUND(Y4/$U4*100,1)</f>
        <v>2.7</v>
      </c>
      <c r="Z54" s="45">
        <f t="shared" si="2"/>
        <v>20.5</v>
      </c>
      <c r="AA54" s="50">
        <f t="shared" si="2"/>
        <v>76.8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0.8</v>
      </c>
      <c r="D55" s="51">
        <f aca="true" t="shared" si="3" ref="D55:X55">ROUND(D5/$X5*100,1)</f>
        <v>0.1</v>
      </c>
      <c r="E55" s="51">
        <f t="shared" si="3"/>
        <v>0.1</v>
      </c>
      <c r="F55" s="51">
        <f t="shared" si="3"/>
        <v>0</v>
      </c>
      <c r="G55" s="51">
        <f t="shared" si="3"/>
        <v>12.5</v>
      </c>
      <c r="H55" s="51">
        <f t="shared" si="3"/>
        <v>3.2</v>
      </c>
      <c r="I55" s="51">
        <f t="shared" si="3"/>
        <v>7.4</v>
      </c>
      <c r="J55" s="51">
        <f t="shared" si="3"/>
        <v>10.9</v>
      </c>
      <c r="K55" s="51">
        <f t="shared" si="3"/>
        <v>4.2</v>
      </c>
      <c r="L55" s="51">
        <f t="shared" si="3"/>
        <v>2.3</v>
      </c>
      <c r="M55" s="51">
        <f t="shared" si="3"/>
        <v>3.8</v>
      </c>
      <c r="N55" s="51">
        <f t="shared" si="3"/>
        <v>6.3</v>
      </c>
      <c r="O55" s="51">
        <f t="shared" si="3"/>
        <v>12.4</v>
      </c>
      <c r="P55" s="51">
        <f t="shared" si="3"/>
        <v>5.3</v>
      </c>
      <c r="Q55" s="51">
        <f t="shared" si="3"/>
        <v>8.7</v>
      </c>
      <c r="R55" s="51">
        <f t="shared" si="3"/>
        <v>6</v>
      </c>
      <c r="S55" s="51">
        <f t="shared" si="3"/>
        <v>10.1</v>
      </c>
      <c r="T55" s="52">
        <f t="shared" si="3"/>
        <v>4.9</v>
      </c>
      <c r="U55" s="53">
        <f t="shared" si="3"/>
        <v>99.1</v>
      </c>
      <c r="V55" s="53">
        <f t="shared" si="3"/>
        <v>1.6</v>
      </c>
      <c r="W55" s="53">
        <f t="shared" si="3"/>
        <v>0.8</v>
      </c>
      <c r="X55" s="54">
        <f t="shared" si="3"/>
        <v>100</v>
      </c>
      <c r="Y55" s="55">
        <f t="shared" si="2"/>
        <v>1</v>
      </c>
      <c r="Z55" s="51">
        <f t="shared" si="2"/>
        <v>20.2</v>
      </c>
      <c r="AA55" s="56">
        <f t="shared" si="2"/>
        <v>78.9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aca="true" t="shared" si="4" ref="D56:X56">ROUND(D6/$X6*100,1)</f>
        <v>0</v>
      </c>
      <c r="E56" s="51">
        <f t="shared" si="4"/>
        <v>0</v>
      </c>
      <c r="F56" s="51">
        <f t="shared" si="4"/>
        <v>0</v>
      </c>
      <c r="G56" s="51">
        <f t="shared" si="4"/>
        <v>11.8</v>
      </c>
      <c r="H56" s="51">
        <f t="shared" si="4"/>
        <v>3.4</v>
      </c>
      <c r="I56" s="51">
        <f t="shared" si="4"/>
        <v>4.3</v>
      </c>
      <c r="J56" s="51">
        <f t="shared" si="4"/>
        <v>14.4</v>
      </c>
      <c r="K56" s="51">
        <f t="shared" si="4"/>
        <v>3.8</v>
      </c>
      <c r="L56" s="51">
        <f t="shared" si="4"/>
        <v>3.1</v>
      </c>
      <c r="M56" s="51">
        <f t="shared" si="4"/>
        <v>3.5</v>
      </c>
      <c r="N56" s="51">
        <f t="shared" si="4"/>
        <v>5.4</v>
      </c>
      <c r="O56" s="51">
        <f t="shared" si="4"/>
        <v>13.6</v>
      </c>
      <c r="P56" s="51">
        <f t="shared" si="4"/>
        <v>6.3</v>
      </c>
      <c r="Q56" s="51">
        <f t="shared" si="4"/>
        <v>6</v>
      </c>
      <c r="R56" s="51">
        <f t="shared" si="4"/>
        <v>6.8</v>
      </c>
      <c r="S56" s="51">
        <f t="shared" si="4"/>
        <v>11.9</v>
      </c>
      <c r="T56" s="52">
        <f t="shared" si="4"/>
        <v>4.3</v>
      </c>
      <c r="U56" s="53">
        <f t="shared" si="4"/>
        <v>99.1</v>
      </c>
      <c r="V56" s="53">
        <f t="shared" si="4"/>
        <v>1.6</v>
      </c>
      <c r="W56" s="53">
        <f t="shared" si="4"/>
        <v>0.8</v>
      </c>
      <c r="X56" s="54">
        <f t="shared" si="4"/>
        <v>100</v>
      </c>
      <c r="Y56" s="55">
        <f t="shared" si="2"/>
        <v>0.6</v>
      </c>
      <c r="Z56" s="51">
        <f t="shared" si="2"/>
        <v>16.2</v>
      </c>
      <c r="AA56" s="56">
        <f t="shared" si="2"/>
        <v>83.2</v>
      </c>
      <c r="AB56" s="143"/>
    </row>
    <row r="57" spans="2:28" s="1" customFormat="1" ht="27" customHeight="1">
      <c r="B57" s="2" t="s">
        <v>18</v>
      </c>
      <c r="C57" s="51">
        <f t="shared" si="0"/>
        <v>2</v>
      </c>
      <c r="D57" s="51">
        <f aca="true" t="shared" si="5" ref="D57:X57">ROUND(D7/$X7*100,1)</f>
        <v>0.1</v>
      </c>
      <c r="E57" s="51">
        <f t="shared" si="5"/>
        <v>0</v>
      </c>
      <c r="F57" s="51">
        <f t="shared" si="5"/>
        <v>0</v>
      </c>
      <c r="G57" s="51">
        <f t="shared" si="5"/>
        <v>20</v>
      </c>
      <c r="H57" s="51">
        <f t="shared" si="5"/>
        <v>2.8</v>
      </c>
      <c r="I57" s="51">
        <f t="shared" si="5"/>
        <v>5.4</v>
      </c>
      <c r="J57" s="51">
        <f t="shared" si="5"/>
        <v>9.3</v>
      </c>
      <c r="K57" s="51">
        <f t="shared" si="5"/>
        <v>3.2</v>
      </c>
      <c r="L57" s="51">
        <f t="shared" si="5"/>
        <v>2.3</v>
      </c>
      <c r="M57" s="51">
        <f t="shared" si="5"/>
        <v>2.4</v>
      </c>
      <c r="N57" s="51">
        <f t="shared" si="5"/>
        <v>4.8</v>
      </c>
      <c r="O57" s="51">
        <f t="shared" si="5"/>
        <v>10.1</v>
      </c>
      <c r="P57" s="51">
        <f t="shared" si="5"/>
        <v>4.6</v>
      </c>
      <c r="Q57" s="51">
        <f t="shared" si="5"/>
        <v>7.1</v>
      </c>
      <c r="R57" s="51">
        <f t="shared" si="5"/>
        <v>5.7</v>
      </c>
      <c r="S57" s="51">
        <f t="shared" si="5"/>
        <v>15.2</v>
      </c>
      <c r="T57" s="52">
        <f t="shared" si="5"/>
        <v>4.2</v>
      </c>
      <c r="U57" s="53">
        <f t="shared" si="5"/>
        <v>99.1</v>
      </c>
      <c r="V57" s="57">
        <f t="shared" si="5"/>
        <v>1.6</v>
      </c>
      <c r="W57" s="53">
        <f t="shared" si="5"/>
        <v>0.8</v>
      </c>
      <c r="X57" s="54">
        <f t="shared" si="5"/>
        <v>100</v>
      </c>
      <c r="Y57" s="55">
        <f t="shared" si="2"/>
        <v>2.1</v>
      </c>
      <c r="Z57" s="51">
        <f t="shared" si="2"/>
        <v>25.6</v>
      </c>
      <c r="AA57" s="56">
        <f t="shared" si="2"/>
        <v>72.3</v>
      </c>
      <c r="AB57" s="143"/>
    </row>
    <row r="58" spans="2:28" s="1" customFormat="1" ht="27" customHeight="1">
      <c r="B58" s="4" t="s">
        <v>19</v>
      </c>
      <c r="C58" s="58">
        <f t="shared" si="0"/>
        <v>0.4</v>
      </c>
      <c r="D58" s="58">
        <f aca="true" t="shared" si="6" ref="D58:X58">ROUND(D8/$X8*100,1)</f>
        <v>0</v>
      </c>
      <c r="E58" s="58">
        <f t="shared" si="6"/>
        <v>6.7</v>
      </c>
      <c r="F58" s="58">
        <f t="shared" si="6"/>
        <v>0</v>
      </c>
      <c r="G58" s="58">
        <f t="shared" si="6"/>
        <v>18.9</v>
      </c>
      <c r="H58" s="58">
        <f t="shared" si="6"/>
        <v>2.2</v>
      </c>
      <c r="I58" s="58">
        <f t="shared" si="6"/>
        <v>4.2</v>
      </c>
      <c r="J58" s="58">
        <f t="shared" si="6"/>
        <v>15.1</v>
      </c>
      <c r="K58" s="58">
        <f t="shared" si="6"/>
        <v>9.4</v>
      </c>
      <c r="L58" s="58">
        <f t="shared" si="6"/>
        <v>1.4</v>
      </c>
      <c r="M58" s="58">
        <f t="shared" si="6"/>
        <v>1.8</v>
      </c>
      <c r="N58" s="58">
        <f t="shared" si="6"/>
        <v>2.4</v>
      </c>
      <c r="O58" s="58">
        <f t="shared" si="6"/>
        <v>7.1</v>
      </c>
      <c r="P58" s="58">
        <f t="shared" si="6"/>
        <v>1.9</v>
      </c>
      <c r="Q58" s="58">
        <f t="shared" si="6"/>
        <v>14.1</v>
      </c>
      <c r="R58" s="58">
        <f t="shared" si="6"/>
        <v>3.6</v>
      </c>
      <c r="S58" s="58">
        <f t="shared" si="6"/>
        <v>7</v>
      </c>
      <c r="T58" s="59">
        <f t="shared" si="6"/>
        <v>3</v>
      </c>
      <c r="U58" s="60">
        <f t="shared" si="6"/>
        <v>99.1</v>
      </c>
      <c r="V58" s="61">
        <f t="shared" si="6"/>
        <v>1.6</v>
      </c>
      <c r="W58" s="60">
        <f t="shared" si="6"/>
        <v>0.8</v>
      </c>
      <c r="X58" s="62">
        <f t="shared" si="6"/>
        <v>100</v>
      </c>
      <c r="Y58" s="63">
        <f t="shared" si="2"/>
        <v>7.2</v>
      </c>
      <c r="Z58" s="58">
        <f t="shared" si="2"/>
        <v>23.2</v>
      </c>
      <c r="AA58" s="64">
        <f t="shared" si="2"/>
        <v>69.5</v>
      </c>
      <c r="AB58" s="143"/>
    </row>
    <row r="59" spans="2:28" s="1" customFormat="1" ht="27" customHeight="1">
      <c r="B59" s="5" t="s">
        <v>20</v>
      </c>
      <c r="C59" s="65">
        <f t="shared" si="0"/>
        <v>2.4</v>
      </c>
      <c r="D59" s="65">
        <f aca="true" t="shared" si="7" ref="D59:X59">ROUND(D9/$X9*100,1)</f>
        <v>0.2</v>
      </c>
      <c r="E59" s="65">
        <f t="shared" si="7"/>
        <v>2.7</v>
      </c>
      <c r="F59" s="65">
        <f t="shared" si="7"/>
        <v>0</v>
      </c>
      <c r="G59" s="65">
        <f t="shared" si="7"/>
        <v>19.2</v>
      </c>
      <c r="H59" s="65">
        <f t="shared" si="7"/>
        <v>3.3</v>
      </c>
      <c r="I59" s="65">
        <f t="shared" si="7"/>
        <v>7.6</v>
      </c>
      <c r="J59" s="65">
        <f t="shared" si="7"/>
        <v>4.7</v>
      </c>
      <c r="K59" s="65">
        <f t="shared" si="7"/>
        <v>9</v>
      </c>
      <c r="L59" s="65">
        <f t="shared" si="7"/>
        <v>2.3</v>
      </c>
      <c r="M59" s="65">
        <f t="shared" si="7"/>
        <v>2.7</v>
      </c>
      <c r="N59" s="65">
        <f t="shared" si="7"/>
        <v>2.2</v>
      </c>
      <c r="O59" s="65">
        <f t="shared" si="7"/>
        <v>12.8</v>
      </c>
      <c r="P59" s="65">
        <f t="shared" si="7"/>
        <v>0.1</v>
      </c>
      <c r="Q59" s="65">
        <f t="shared" si="7"/>
        <v>9.2</v>
      </c>
      <c r="R59" s="65">
        <f t="shared" si="7"/>
        <v>5.7</v>
      </c>
      <c r="S59" s="65">
        <f t="shared" si="7"/>
        <v>10.7</v>
      </c>
      <c r="T59" s="66">
        <f t="shared" si="7"/>
        <v>4.3</v>
      </c>
      <c r="U59" s="67">
        <f t="shared" si="7"/>
        <v>99.1</v>
      </c>
      <c r="V59" s="67">
        <f t="shared" si="7"/>
        <v>1.6</v>
      </c>
      <c r="W59" s="67">
        <f t="shared" si="7"/>
        <v>0.8</v>
      </c>
      <c r="X59" s="68">
        <f t="shared" si="7"/>
        <v>100</v>
      </c>
      <c r="Y59" s="69">
        <f t="shared" si="2"/>
        <v>5.3</v>
      </c>
      <c r="Z59" s="65">
        <f t="shared" si="2"/>
        <v>27.1</v>
      </c>
      <c r="AA59" s="70">
        <f t="shared" si="2"/>
        <v>67.6</v>
      </c>
      <c r="AB59" s="143"/>
    </row>
    <row r="60" spans="2:28" s="1" customFormat="1" ht="27" customHeight="1">
      <c r="B60" s="2" t="s">
        <v>21</v>
      </c>
      <c r="C60" s="51">
        <f t="shared" si="0"/>
        <v>2.5</v>
      </c>
      <c r="D60" s="51">
        <f aca="true" t="shared" si="8" ref="D60:X60">ROUND(D10/$X10*100,1)</f>
        <v>1.7</v>
      </c>
      <c r="E60" s="51">
        <f t="shared" si="8"/>
        <v>0</v>
      </c>
      <c r="F60" s="51">
        <f t="shared" si="8"/>
        <v>0</v>
      </c>
      <c r="G60" s="51">
        <f t="shared" si="8"/>
        <v>17.6</v>
      </c>
      <c r="H60" s="51">
        <f t="shared" si="8"/>
        <v>7.8</v>
      </c>
      <c r="I60" s="51">
        <f t="shared" si="8"/>
        <v>13.8</v>
      </c>
      <c r="J60" s="51">
        <f t="shared" si="8"/>
        <v>2.6</v>
      </c>
      <c r="K60" s="51">
        <f t="shared" si="8"/>
        <v>1.6</v>
      </c>
      <c r="L60" s="51">
        <f t="shared" si="8"/>
        <v>2.3</v>
      </c>
      <c r="M60" s="51">
        <f t="shared" si="8"/>
        <v>2.6</v>
      </c>
      <c r="N60" s="51">
        <f t="shared" si="8"/>
        <v>3</v>
      </c>
      <c r="O60" s="51">
        <f t="shared" si="8"/>
        <v>9.3</v>
      </c>
      <c r="P60" s="51">
        <f t="shared" si="8"/>
        <v>0.5</v>
      </c>
      <c r="Q60" s="51">
        <f t="shared" si="8"/>
        <v>13.6</v>
      </c>
      <c r="R60" s="51">
        <f t="shared" si="8"/>
        <v>5.7</v>
      </c>
      <c r="S60" s="51">
        <f t="shared" si="8"/>
        <v>10.5</v>
      </c>
      <c r="T60" s="52">
        <f t="shared" si="8"/>
        <v>3.9</v>
      </c>
      <c r="U60" s="53">
        <f t="shared" si="8"/>
        <v>99.1</v>
      </c>
      <c r="V60" s="53">
        <f t="shared" si="8"/>
        <v>1.6</v>
      </c>
      <c r="W60" s="53">
        <f t="shared" si="8"/>
        <v>0.8</v>
      </c>
      <c r="X60" s="54">
        <f t="shared" si="8"/>
        <v>100</v>
      </c>
      <c r="Y60" s="55">
        <f t="shared" si="2"/>
        <v>4.3</v>
      </c>
      <c r="Z60" s="51">
        <f t="shared" si="2"/>
        <v>31.7</v>
      </c>
      <c r="AA60" s="56">
        <f t="shared" si="2"/>
        <v>64</v>
      </c>
      <c r="AB60" s="143"/>
    </row>
    <row r="61" spans="2:28" s="1" customFormat="1" ht="27" customHeight="1">
      <c r="B61" s="2" t="s">
        <v>22</v>
      </c>
      <c r="C61" s="51">
        <f t="shared" si="0"/>
        <v>1.7</v>
      </c>
      <c r="D61" s="51">
        <f aca="true" t="shared" si="9" ref="D61:X61">ROUND(D11/$X11*100,1)</f>
        <v>1.4</v>
      </c>
      <c r="E61" s="51">
        <f t="shared" si="9"/>
        <v>0</v>
      </c>
      <c r="F61" s="51">
        <f t="shared" si="9"/>
        <v>0</v>
      </c>
      <c r="G61" s="51">
        <f t="shared" si="9"/>
        <v>21.6</v>
      </c>
      <c r="H61" s="51">
        <f t="shared" si="9"/>
        <v>2.1</v>
      </c>
      <c r="I61" s="51">
        <f t="shared" si="9"/>
        <v>9.5</v>
      </c>
      <c r="J61" s="51">
        <f t="shared" si="9"/>
        <v>3.8</v>
      </c>
      <c r="K61" s="51">
        <f t="shared" si="9"/>
        <v>3</v>
      </c>
      <c r="L61" s="51">
        <f t="shared" si="9"/>
        <v>1</v>
      </c>
      <c r="M61" s="51">
        <f t="shared" si="9"/>
        <v>2.8</v>
      </c>
      <c r="N61" s="51">
        <f t="shared" si="9"/>
        <v>2.9</v>
      </c>
      <c r="O61" s="51">
        <f t="shared" si="9"/>
        <v>14.4</v>
      </c>
      <c r="P61" s="51">
        <f t="shared" si="9"/>
        <v>0.7</v>
      </c>
      <c r="Q61" s="51">
        <f t="shared" si="9"/>
        <v>9</v>
      </c>
      <c r="R61" s="51">
        <f t="shared" si="9"/>
        <v>5.6</v>
      </c>
      <c r="S61" s="51">
        <f t="shared" si="9"/>
        <v>15.9</v>
      </c>
      <c r="T61" s="52">
        <f t="shared" si="9"/>
        <v>3.5</v>
      </c>
      <c r="U61" s="53">
        <f t="shared" si="9"/>
        <v>99.1</v>
      </c>
      <c r="V61" s="53">
        <f t="shared" si="9"/>
        <v>1.6</v>
      </c>
      <c r="W61" s="53">
        <f t="shared" si="9"/>
        <v>0.8</v>
      </c>
      <c r="X61" s="54">
        <f t="shared" si="9"/>
        <v>100</v>
      </c>
      <c r="Y61" s="55">
        <f t="shared" si="2"/>
        <v>3.2</v>
      </c>
      <c r="Z61" s="51">
        <f t="shared" si="2"/>
        <v>31.4</v>
      </c>
      <c r="AA61" s="56">
        <f t="shared" si="2"/>
        <v>65.4</v>
      </c>
      <c r="AB61" s="143"/>
    </row>
    <row r="62" spans="2:28" s="1" customFormat="1" ht="27" customHeight="1">
      <c r="B62" s="4" t="s">
        <v>23</v>
      </c>
      <c r="C62" s="58">
        <f t="shared" si="0"/>
        <v>4.8</v>
      </c>
      <c r="D62" s="58">
        <f aca="true" t="shared" si="10" ref="D62:X62">ROUND(D12/$X12*100,1)</f>
        <v>0.7</v>
      </c>
      <c r="E62" s="58">
        <f t="shared" si="10"/>
        <v>0.1</v>
      </c>
      <c r="F62" s="58">
        <f t="shared" si="10"/>
        <v>0</v>
      </c>
      <c r="G62" s="58">
        <f t="shared" si="10"/>
        <v>5.5</v>
      </c>
      <c r="H62" s="58">
        <f t="shared" si="10"/>
        <v>3.1</v>
      </c>
      <c r="I62" s="58">
        <f t="shared" si="10"/>
        <v>6.5</v>
      </c>
      <c r="J62" s="58">
        <f t="shared" si="10"/>
        <v>4.3</v>
      </c>
      <c r="K62" s="58">
        <f t="shared" si="10"/>
        <v>5.2</v>
      </c>
      <c r="L62" s="58">
        <f t="shared" si="10"/>
        <v>1.2</v>
      </c>
      <c r="M62" s="58">
        <f t="shared" si="10"/>
        <v>4.5</v>
      </c>
      <c r="N62" s="58">
        <f t="shared" si="10"/>
        <v>3.9</v>
      </c>
      <c r="O62" s="58">
        <f t="shared" si="10"/>
        <v>14.1</v>
      </c>
      <c r="P62" s="58">
        <f t="shared" si="10"/>
        <v>0.9</v>
      </c>
      <c r="Q62" s="58">
        <f t="shared" si="10"/>
        <v>11</v>
      </c>
      <c r="R62" s="58">
        <f t="shared" si="10"/>
        <v>11</v>
      </c>
      <c r="S62" s="58">
        <f t="shared" si="10"/>
        <v>16.3</v>
      </c>
      <c r="T62" s="59">
        <f t="shared" si="10"/>
        <v>6.1</v>
      </c>
      <c r="U62" s="60">
        <f t="shared" si="10"/>
        <v>99.1</v>
      </c>
      <c r="V62" s="60">
        <f t="shared" si="10"/>
        <v>1.6</v>
      </c>
      <c r="W62" s="60">
        <f t="shared" si="10"/>
        <v>0.8</v>
      </c>
      <c r="X62" s="62">
        <f t="shared" si="10"/>
        <v>100</v>
      </c>
      <c r="Y62" s="63">
        <f t="shared" si="2"/>
        <v>5.6</v>
      </c>
      <c r="Z62" s="58">
        <f t="shared" si="2"/>
        <v>12.1</v>
      </c>
      <c r="AA62" s="64">
        <f t="shared" si="2"/>
        <v>82.3</v>
      </c>
      <c r="AB62" s="143"/>
    </row>
    <row r="63" spans="2:28" s="1" customFormat="1" ht="27" customHeight="1">
      <c r="B63" s="2" t="s">
        <v>24</v>
      </c>
      <c r="C63" s="51">
        <f t="shared" si="0"/>
        <v>4.9</v>
      </c>
      <c r="D63" s="51">
        <f aca="true" t="shared" si="11" ref="D63:X63">ROUND(D13/$X13*100,1)</f>
        <v>0.9</v>
      </c>
      <c r="E63" s="51">
        <f t="shared" si="11"/>
        <v>0</v>
      </c>
      <c r="F63" s="51">
        <f t="shared" si="11"/>
        <v>0</v>
      </c>
      <c r="G63" s="51">
        <f t="shared" si="11"/>
        <v>7.3</v>
      </c>
      <c r="H63" s="51">
        <f t="shared" si="11"/>
        <v>4.9</v>
      </c>
      <c r="I63" s="51">
        <f t="shared" si="11"/>
        <v>9.6</v>
      </c>
      <c r="J63" s="51">
        <f t="shared" si="11"/>
        <v>4.1</v>
      </c>
      <c r="K63" s="51">
        <f t="shared" si="11"/>
        <v>1.7</v>
      </c>
      <c r="L63" s="51">
        <f t="shared" si="11"/>
        <v>14.6</v>
      </c>
      <c r="M63" s="51">
        <f t="shared" si="11"/>
        <v>2.2</v>
      </c>
      <c r="N63" s="51">
        <f t="shared" si="11"/>
        <v>1.6</v>
      </c>
      <c r="O63" s="51">
        <f t="shared" si="11"/>
        <v>10.3</v>
      </c>
      <c r="P63" s="51">
        <f t="shared" si="11"/>
        <v>2.7</v>
      </c>
      <c r="Q63" s="51">
        <f t="shared" si="11"/>
        <v>7.2</v>
      </c>
      <c r="R63" s="51">
        <f t="shared" si="11"/>
        <v>7.1</v>
      </c>
      <c r="S63" s="51">
        <f t="shared" si="11"/>
        <v>17</v>
      </c>
      <c r="T63" s="52">
        <f t="shared" si="11"/>
        <v>3</v>
      </c>
      <c r="U63" s="53">
        <f t="shared" si="11"/>
        <v>99.1</v>
      </c>
      <c r="V63" s="57">
        <f t="shared" si="11"/>
        <v>1.6</v>
      </c>
      <c r="W63" s="53">
        <f t="shared" si="11"/>
        <v>0.8</v>
      </c>
      <c r="X63" s="54">
        <f t="shared" si="11"/>
        <v>100</v>
      </c>
      <c r="Y63" s="55">
        <f t="shared" si="2"/>
        <v>5.8</v>
      </c>
      <c r="Z63" s="51">
        <f t="shared" si="2"/>
        <v>17</v>
      </c>
      <c r="AA63" s="56">
        <f t="shared" si="2"/>
        <v>77.1</v>
      </c>
      <c r="AB63" s="143"/>
    </row>
    <row r="64" spans="2:28" s="1" customFormat="1" ht="27" customHeight="1">
      <c r="B64" s="2" t="s">
        <v>25</v>
      </c>
      <c r="C64" s="51">
        <f t="shared" si="0"/>
        <v>4.9</v>
      </c>
      <c r="D64" s="51">
        <f aca="true" t="shared" si="12" ref="D64:X64">ROUND(D14/$X14*100,1)</f>
        <v>0.1</v>
      </c>
      <c r="E64" s="51">
        <f t="shared" si="12"/>
        <v>0.4</v>
      </c>
      <c r="F64" s="51">
        <f t="shared" si="12"/>
        <v>0</v>
      </c>
      <c r="G64" s="51">
        <f t="shared" si="12"/>
        <v>7.3</v>
      </c>
      <c r="H64" s="51">
        <f t="shared" si="12"/>
        <v>3.3</v>
      </c>
      <c r="I64" s="51">
        <f t="shared" si="12"/>
        <v>6.6</v>
      </c>
      <c r="J64" s="51">
        <f t="shared" si="12"/>
        <v>7.7</v>
      </c>
      <c r="K64" s="51">
        <f t="shared" si="12"/>
        <v>4.5</v>
      </c>
      <c r="L64" s="51">
        <f t="shared" si="12"/>
        <v>5.5</v>
      </c>
      <c r="M64" s="51">
        <f t="shared" si="12"/>
        <v>3.9</v>
      </c>
      <c r="N64" s="51">
        <f t="shared" si="12"/>
        <v>3.4</v>
      </c>
      <c r="O64" s="51">
        <f t="shared" si="12"/>
        <v>14.5</v>
      </c>
      <c r="P64" s="51">
        <f t="shared" si="12"/>
        <v>5.1</v>
      </c>
      <c r="Q64" s="51">
        <f t="shared" si="12"/>
        <v>7.2</v>
      </c>
      <c r="R64" s="51">
        <f t="shared" si="12"/>
        <v>7.2</v>
      </c>
      <c r="S64" s="51">
        <f t="shared" si="12"/>
        <v>11.4</v>
      </c>
      <c r="T64" s="52">
        <f t="shared" si="12"/>
        <v>6.3</v>
      </c>
      <c r="U64" s="53">
        <f t="shared" si="12"/>
        <v>99.1</v>
      </c>
      <c r="V64" s="53">
        <f t="shared" si="12"/>
        <v>1.6</v>
      </c>
      <c r="W64" s="53">
        <f t="shared" si="12"/>
        <v>0.8</v>
      </c>
      <c r="X64" s="54">
        <f t="shared" si="12"/>
        <v>100</v>
      </c>
      <c r="Y64" s="55">
        <f t="shared" si="2"/>
        <v>5.4</v>
      </c>
      <c r="Z64" s="51">
        <f t="shared" si="2"/>
        <v>14</v>
      </c>
      <c r="AA64" s="56">
        <f t="shared" si="2"/>
        <v>80.6</v>
      </c>
      <c r="AB64" s="143"/>
    </row>
    <row r="65" spans="2:28" s="1" customFormat="1" ht="27" customHeight="1">
      <c r="B65" s="2" t="s">
        <v>26</v>
      </c>
      <c r="C65" s="51">
        <f t="shared" si="0"/>
        <v>10.1</v>
      </c>
      <c r="D65" s="51">
        <f aca="true" t="shared" si="13" ref="D65:X65">ROUND(D15/$X15*100,1)</f>
        <v>0.1</v>
      </c>
      <c r="E65" s="51">
        <f t="shared" si="13"/>
        <v>0.1</v>
      </c>
      <c r="F65" s="51">
        <f t="shared" si="13"/>
        <v>0</v>
      </c>
      <c r="G65" s="51">
        <f t="shared" si="13"/>
        <v>24.6</v>
      </c>
      <c r="H65" s="51">
        <f t="shared" si="13"/>
        <v>4.4</v>
      </c>
      <c r="I65" s="51">
        <f t="shared" si="13"/>
        <v>5.3</v>
      </c>
      <c r="J65" s="51">
        <f t="shared" si="13"/>
        <v>7.8</v>
      </c>
      <c r="K65" s="51">
        <f t="shared" si="13"/>
        <v>4</v>
      </c>
      <c r="L65" s="51">
        <f t="shared" si="13"/>
        <v>1.2</v>
      </c>
      <c r="M65" s="51">
        <f t="shared" si="13"/>
        <v>2.6</v>
      </c>
      <c r="N65" s="51">
        <f t="shared" si="13"/>
        <v>2.4</v>
      </c>
      <c r="O65" s="51">
        <f t="shared" si="13"/>
        <v>9.7</v>
      </c>
      <c r="P65" s="51">
        <f t="shared" si="13"/>
        <v>2.5</v>
      </c>
      <c r="Q65" s="51">
        <f t="shared" si="13"/>
        <v>6.1</v>
      </c>
      <c r="R65" s="51">
        <f t="shared" si="13"/>
        <v>5.4</v>
      </c>
      <c r="S65" s="51">
        <f t="shared" si="13"/>
        <v>9</v>
      </c>
      <c r="T65" s="52">
        <f t="shared" si="13"/>
        <v>3.8</v>
      </c>
      <c r="U65" s="53">
        <f t="shared" si="13"/>
        <v>99.1</v>
      </c>
      <c r="V65" s="57">
        <f t="shared" si="13"/>
        <v>1.6</v>
      </c>
      <c r="W65" s="53">
        <f t="shared" si="13"/>
        <v>0.8</v>
      </c>
      <c r="X65" s="54">
        <f t="shared" si="13"/>
        <v>100</v>
      </c>
      <c r="Y65" s="55">
        <f t="shared" si="2"/>
        <v>10.4</v>
      </c>
      <c r="Z65" s="51">
        <f t="shared" si="2"/>
        <v>30.2</v>
      </c>
      <c r="AA65" s="56">
        <f t="shared" si="2"/>
        <v>59.4</v>
      </c>
      <c r="AB65" s="143"/>
    </row>
    <row r="66" spans="2:28" s="1" customFormat="1" ht="27" customHeight="1">
      <c r="B66" s="4" t="s">
        <v>27</v>
      </c>
      <c r="C66" s="58">
        <f t="shared" si="0"/>
        <v>12.7</v>
      </c>
      <c r="D66" s="58">
        <f aca="true" t="shared" si="14" ref="D66:X66">ROUND(D16/$X16*100,1)</f>
        <v>0</v>
      </c>
      <c r="E66" s="58">
        <f t="shared" si="14"/>
        <v>0</v>
      </c>
      <c r="F66" s="58">
        <f t="shared" si="14"/>
        <v>0.1</v>
      </c>
      <c r="G66" s="58">
        <f t="shared" si="14"/>
        <v>8.6</v>
      </c>
      <c r="H66" s="58">
        <f t="shared" si="14"/>
        <v>3.8</v>
      </c>
      <c r="I66" s="58">
        <f t="shared" si="14"/>
        <v>4.6</v>
      </c>
      <c r="J66" s="58">
        <f t="shared" si="14"/>
        <v>12.4</v>
      </c>
      <c r="K66" s="58">
        <f t="shared" si="14"/>
        <v>7.2</v>
      </c>
      <c r="L66" s="58">
        <f t="shared" si="14"/>
        <v>0.3</v>
      </c>
      <c r="M66" s="58">
        <f t="shared" si="14"/>
        <v>3.2</v>
      </c>
      <c r="N66" s="58">
        <f t="shared" si="14"/>
        <v>3</v>
      </c>
      <c r="O66" s="58">
        <f t="shared" si="14"/>
        <v>10.3</v>
      </c>
      <c r="P66" s="58">
        <f t="shared" si="14"/>
        <v>5.8</v>
      </c>
      <c r="Q66" s="58">
        <f t="shared" si="14"/>
        <v>6.5</v>
      </c>
      <c r="R66" s="58">
        <f t="shared" si="14"/>
        <v>6.7</v>
      </c>
      <c r="S66" s="58">
        <f t="shared" si="14"/>
        <v>9.6</v>
      </c>
      <c r="T66" s="59">
        <f t="shared" si="14"/>
        <v>4.1</v>
      </c>
      <c r="U66" s="60">
        <f t="shared" si="14"/>
        <v>99.1</v>
      </c>
      <c r="V66" s="60">
        <f t="shared" si="14"/>
        <v>1.6</v>
      </c>
      <c r="W66" s="60">
        <f t="shared" si="14"/>
        <v>0.8</v>
      </c>
      <c r="X66" s="62">
        <f t="shared" si="14"/>
        <v>100</v>
      </c>
      <c r="Y66" s="63">
        <f t="shared" si="2"/>
        <v>12.9</v>
      </c>
      <c r="Z66" s="58">
        <f t="shared" si="2"/>
        <v>13.5</v>
      </c>
      <c r="AA66" s="64">
        <f t="shared" si="2"/>
        <v>73.6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15" ref="D67:X67">ROUND(D17/$X17*100,1)</f>
        <v>0</v>
      </c>
      <c r="E67" s="51">
        <f t="shared" si="15"/>
        <v>0</v>
      </c>
      <c r="F67" s="51">
        <f t="shared" si="15"/>
        <v>0</v>
      </c>
      <c r="G67" s="51">
        <f t="shared" si="15"/>
        <v>8.3</v>
      </c>
      <c r="H67" s="51">
        <f t="shared" si="15"/>
        <v>3.2</v>
      </c>
      <c r="I67" s="51">
        <f t="shared" si="15"/>
        <v>4.8</v>
      </c>
      <c r="J67" s="51">
        <f t="shared" si="15"/>
        <v>28.5</v>
      </c>
      <c r="K67" s="51">
        <f t="shared" si="15"/>
        <v>5.5</v>
      </c>
      <c r="L67" s="51">
        <f t="shared" si="15"/>
        <v>6.4</v>
      </c>
      <c r="M67" s="51">
        <f t="shared" si="15"/>
        <v>2.1</v>
      </c>
      <c r="N67" s="51">
        <f t="shared" si="15"/>
        <v>2.5</v>
      </c>
      <c r="O67" s="51">
        <f t="shared" si="15"/>
        <v>10.3</v>
      </c>
      <c r="P67" s="51">
        <f t="shared" si="15"/>
        <v>1.6</v>
      </c>
      <c r="Q67" s="51">
        <f t="shared" si="15"/>
        <v>5.6</v>
      </c>
      <c r="R67" s="51">
        <f t="shared" si="15"/>
        <v>2.4</v>
      </c>
      <c r="S67" s="51">
        <f t="shared" si="15"/>
        <v>9.2</v>
      </c>
      <c r="T67" s="52">
        <f t="shared" si="15"/>
        <v>8</v>
      </c>
      <c r="U67" s="53">
        <f t="shared" si="15"/>
        <v>99.1</v>
      </c>
      <c r="V67" s="57">
        <f t="shared" si="15"/>
        <v>1.6</v>
      </c>
      <c r="W67" s="53">
        <f t="shared" si="15"/>
        <v>0.8</v>
      </c>
      <c r="X67" s="54">
        <f t="shared" si="15"/>
        <v>100</v>
      </c>
      <c r="Y67" s="55">
        <f t="shared" si="2"/>
        <v>0.7</v>
      </c>
      <c r="Z67" s="51">
        <f t="shared" si="2"/>
        <v>13.2</v>
      </c>
      <c r="AA67" s="56">
        <f t="shared" si="2"/>
        <v>86.1</v>
      </c>
      <c r="AB67" s="143"/>
    </row>
    <row r="68" spans="2:28" s="1" customFormat="1" ht="27" customHeight="1">
      <c r="B68" s="2" t="s">
        <v>29</v>
      </c>
      <c r="C68" s="51">
        <f t="shared" si="0"/>
        <v>5.2</v>
      </c>
      <c r="D68" s="51">
        <f aca="true" t="shared" si="16" ref="D68:X68">ROUND(D18/$X18*100,1)</f>
        <v>0.2</v>
      </c>
      <c r="E68" s="51">
        <f t="shared" si="16"/>
        <v>0</v>
      </c>
      <c r="F68" s="51">
        <f t="shared" si="16"/>
        <v>0</v>
      </c>
      <c r="G68" s="51">
        <f t="shared" si="16"/>
        <v>23.8</v>
      </c>
      <c r="H68" s="51">
        <f t="shared" si="16"/>
        <v>3.3</v>
      </c>
      <c r="I68" s="51">
        <f t="shared" si="16"/>
        <v>11.8</v>
      </c>
      <c r="J68" s="51">
        <f t="shared" si="16"/>
        <v>3.5</v>
      </c>
      <c r="K68" s="51">
        <f t="shared" si="16"/>
        <v>2.2</v>
      </c>
      <c r="L68" s="51">
        <f t="shared" si="16"/>
        <v>0.8</v>
      </c>
      <c r="M68" s="51">
        <f t="shared" si="16"/>
        <v>3.5</v>
      </c>
      <c r="N68" s="51">
        <f t="shared" si="16"/>
        <v>1.5</v>
      </c>
      <c r="O68" s="51">
        <f t="shared" si="16"/>
        <v>9</v>
      </c>
      <c r="P68" s="51">
        <f t="shared" si="16"/>
        <v>1.3</v>
      </c>
      <c r="Q68" s="51">
        <f t="shared" si="16"/>
        <v>5.7</v>
      </c>
      <c r="R68" s="51">
        <f t="shared" si="16"/>
        <v>5.7</v>
      </c>
      <c r="S68" s="51">
        <f t="shared" si="16"/>
        <v>17.6</v>
      </c>
      <c r="T68" s="52">
        <f t="shared" si="16"/>
        <v>4</v>
      </c>
      <c r="U68" s="53">
        <f t="shared" si="16"/>
        <v>99.1</v>
      </c>
      <c r="V68" s="53">
        <f t="shared" si="16"/>
        <v>1.6</v>
      </c>
      <c r="W68" s="53">
        <f t="shared" si="16"/>
        <v>0.8</v>
      </c>
      <c r="X68" s="54">
        <f t="shared" si="16"/>
        <v>100</v>
      </c>
      <c r="Y68" s="55">
        <f t="shared" si="2"/>
        <v>5.5</v>
      </c>
      <c r="Z68" s="51">
        <f t="shared" si="2"/>
        <v>36</v>
      </c>
      <c r="AA68" s="56">
        <f t="shared" si="2"/>
        <v>58.6</v>
      </c>
      <c r="AB68" s="143"/>
    </row>
    <row r="69" spans="2:28" s="1" customFormat="1" ht="27" customHeight="1">
      <c r="B69" s="2" t="s">
        <v>30</v>
      </c>
      <c r="C69" s="51">
        <f t="shared" si="0"/>
        <v>4.1</v>
      </c>
      <c r="D69" s="51">
        <f aca="true" t="shared" si="17" ref="D69:X69">ROUND(D19/$X19*100,1)</f>
        <v>0.2</v>
      </c>
      <c r="E69" s="51">
        <f t="shared" si="17"/>
        <v>0</v>
      </c>
      <c r="F69" s="51">
        <f t="shared" si="17"/>
        <v>0.7</v>
      </c>
      <c r="G69" s="51">
        <f t="shared" si="17"/>
        <v>6.3</v>
      </c>
      <c r="H69" s="51">
        <f t="shared" si="17"/>
        <v>5.9</v>
      </c>
      <c r="I69" s="51">
        <f t="shared" si="17"/>
        <v>8.3</v>
      </c>
      <c r="J69" s="51">
        <f t="shared" si="17"/>
        <v>6.8</v>
      </c>
      <c r="K69" s="51">
        <f t="shared" si="17"/>
        <v>4.3</v>
      </c>
      <c r="L69" s="51">
        <f t="shared" si="17"/>
        <v>4</v>
      </c>
      <c r="M69" s="51">
        <f t="shared" si="17"/>
        <v>3.2</v>
      </c>
      <c r="N69" s="51">
        <f t="shared" si="17"/>
        <v>1.7</v>
      </c>
      <c r="O69" s="51">
        <f t="shared" si="17"/>
        <v>10.2</v>
      </c>
      <c r="P69" s="51">
        <f t="shared" si="17"/>
        <v>0.9</v>
      </c>
      <c r="Q69" s="51">
        <f t="shared" si="17"/>
        <v>7</v>
      </c>
      <c r="R69" s="51">
        <f t="shared" si="17"/>
        <v>7.1</v>
      </c>
      <c r="S69" s="51">
        <f t="shared" si="17"/>
        <v>19.2</v>
      </c>
      <c r="T69" s="52">
        <f t="shared" si="17"/>
        <v>9.5</v>
      </c>
      <c r="U69" s="53">
        <f t="shared" si="17"/>
        <v>99.1</v>
      </c>
      <c r="V69" s="57">
        <f t="shared" si="17"/>
        <v>1.6</v>
      </c>
      <c r="W69" s="53">
        <f t="shared" si="17"/>
        <v>0.8</v>
      </c>
      <c r="X69" s="54">
        <f t="shared" si="17"/>
        <v>100</v>
      </c>
      <c r="Y69" s="55">
        <f t="shared" si="2"/>
        <v>4.3</v>
      </c>
      <c r="Z69" s="51">
        <f t="shared" si="2"/>
        <v>15.3</v>
      </c>
      <c r="AA69" s="56">
        <f t="shared" si="2"/>
        <v>80.3</v>
      </c>
      <c r="AB69" s="143"/>
    </row>
    <row r="70" spans="2:28" s="1" customFormat="1" ht="27" customHeight="1">
      <c r="B70" s="4" t="s">
        <v>31</v>
      </c>
      <c r="C70" s="58">
        <f t="shared" si="0"/>
        <v>9.9</v>
      </c>
      <c r="D70" s="58">
        <f aca="true" t="shared" si="18" ref="D70:X70">ROUND(D20/$X20*100,1)</f>
        <v>0.1</v>
      </c>
      <c r="E70" s="58">
        <f t="shared" si="18"/>
        <v>0.3</v>
      </c>
      <c r="F70" s="58">
        <f t="shared" si="18"/>
        <v>0</v>
      </c>
      <c r="G70" s="58">
        <f t="shared" si="18"/>
        <v>25.8</v>
      </c>
      <c r="H70" s="58">
        <f t="shared" si="18"/>
        <v>3.8</v>
      </c>
      <c r="I70" s="58">
        <f t="shared" si="18"/>
        <v>9.5</v>
      </c>
      <c r="J70" s="58">
        <f t="shared" si="18"/>
        <v>9.7</v>
      </c>
      <c r="K70" s="58">
        <f t="shared" si="18"/>
        <v>2.6</v>
      </c>
      <c r="L70" s="58">
        <f t="shared" si="18"/>
        <v>2.3</v>
      </c>
      <c r="M70" s="58">
        <f t="shared" si="18"/>
        <v>2.5</v>
      </c>
      <c r="N70" s="58">
        <f t="shared" si="18"/>
        <v>1.5</v>
      </c>
      <c r="O70" s="58">
        <f t="shared" si="18"/>
        <v>6.4</v>
      </c>
      <c r="P70" s="58">
        <f t="shared" si="18"/>
        <v>1.5</v>
      </c>
      <c r="Q70" s="58">
        <f t="shared" si="18"/>
        <v>6.5</v>
      </c>
      <c r="R70" s="58">
        <f t="shared" si="18"/>
        <v>4.1</v>
      </c>
      <c r="S70" s="58">
        <f t="shared" si="18"/>
        <v>9</v>
      </c>
      <c r="T70" s="59">
        <f t="shared" si="18"/>
        <v>3.7</v>
      </c>
      <c r="U70" s="60">
        <f t="shared" si="18"/>
        <v>99.1</v>
      </c>
      <c r="V70" s="60">
        <f t="shared" si="18"/>
        <v>1.6</v>
      </c>
      <c r="W70" s="60">
        <f t="shared" si="18"/>
        <v>0.8</v>
      </c>
      <c r="X70" s="62">
        <f t="shared" si="18"/>
        <v>100</v>
      </c>
      <c r="Y70" s="63">
        <f t="shared" si="2"/>
        <v>10.4</v>
      </c>
      <c r="Z70" s="58">
        <f t="shared" si="2"/>
        <v>35.6</v>
      </c>
      <c r="AA70" s="64">
        <f t="shared" si="2"/>
        <v>54</v>
      </c>
      <c r="AB70" s="143"/>
    </row>
    <row r="71" spans="2:28" s="1" customFormat="1" ht="27" customHeight="1">
      <c r="B71" s="2" t="s">
        <v>32</v>
      </c>
      <c r="C71" s="51">
        <f t="shared" si="0"/>
        <v>10.3</v>
      </c>
      <c r="D71" s="51">
        <f aca="true" t="shared" si="19" ref="D71:X71">ROUND(D21/$X21*100,1)</f>
        <v>4.3</v>
      </c>
      <c r="E71" s="51">
        <f t="shared" si="19"/>
        <v>0</v>
      </c>
      <c r="F71" s="51">
        <f t="shared" si="19"/>
        <v>0</v>
      </c>
      <c r="G71" s="51">
        <f t="shared" si="19"/>
        <v>5.6</v>
      </c>
      <c r="H71" s="51">
        <f t="shared" si="19"/>
        <v>2.8</v>
      </c>
      <c r="I71" s="51">
        <f t="shared" si="19"/>
        <v>23.1</v>
      </c>
      <c r="J71" s="51">
        <f t="shared" si="19"/>
        <v>6.1</v>
      </c>
      <c r="K71" s="51">
        <f t="shared" si="19"/>
        <v>2.6</v>
      </c>
      <c r="L71" s="51">
        <f t="shared" si="19"/>
        <v>1.1</v>
      </c>
      <c r="M71" s="51">
        <f t="shared" si="19"/>
        <v>2.5</v>
      </c>
      <c r="N71" s="51">
        <f t="shared" si="19"/>
        <v>1.6</v>
      </c>
      <c r="O71" s="51">
        <f t="shared" si="19"/>
        <v>5.2</v>
      </c>
      <c r="P71" s="51">
        <f t="shared" si="19"/>
        <v>1.5</v>
      </c>
      <c r="Q71" s="51">
        <f t="shared" si="19"/>
        <v>8.8</v>
      </c>
      <c r="R71" s="51">
        <f t="shared" si="19"/>
        <v>3.7</v>
      </c>
      <c r="S71" s="51">
        <f t="shared" si="19"/>
        <v>16.1</v>
      </c>
      <c r="T71" s="52">
        <f t="shared" si="19"/>
        <v>3.8</v>
      </c>
      <c r="U71" s="53">
        <f t="shared" si="19"/>
        <v>99.1</v>
      </c>
      <c r="V71" s="57">
        <f t="shared" si="19"/>
        <v>1.6</v>
      </c>
      <c r="W71" s="53">
        <f t="shared" si="19"/>
        <v>0.8</v>
      </c>
      <c r="X71" s="54">
        <f t="shared" si="19"/>
        <v>100</v>
      </c>
      <c r="Y71" s="55">
        <f t="shared" si="2"/>
        <v>14.8</v>
      </c>
      <c r="Z71" s="51">
        <f t="shared" si="2"/>
        <v>29</v>
      </c>
      <c r="AA71" s="56">
        <f t="shared" si="2"/>
        <v>56.2</v>
      </c>
      <c r="AB71" s="143"/>
    </row>
    <row r="72" spans="2:28" s="1" customFormat="1" ht="27" customHeight="1">
      <c r="B72" s="2" t="s">
        <v>33</v>
      </c>
      <c r="C72" s="51">
        <f t="shared" si="0"/>
        <v>1.8</v>
      </c>
      <c r="D72" s="51">
        <f aca="true" t="shared" si="20" ref="D72:X72">ROUND(D22/$X22*100,1)</f>
        <v>1.1</v>
      </c>
      <c r="E72" s="51">
        <f t="shared" si="20"/>
        <v>0.1</v>
      </c>
      <c r="F72" s="51">
        <f t="shared" si="20"/>
        <v>2.4</v>
      </c>
      <c r="G72" s="51">
        <f t="shared" si="20"/>
        <v>2</v>
      </c>
      <c r="H72" s="51">
        <f t="shared" si="20"/>
        <v>3.6</v>
      </c>
      <c r="I72" s="51">
        <f t="shared" si="20"/>
        <v>2.9</v>
      </c>
      <c r="J72" s="51">
        <f t="shared" si="20"/>
        <v>4.6</v>
      </c>
      <c r="K72" s="51">
        <f t="shared" si="20"/>
        <v>3.1</v>
      </c>
      <c r="L72" s="51">
        <f t="shared" si="20"/>
        <v>1.3</v>
      </c>
      <c r="M72" s="51">
        <f t="shared" si="20"/>
        <v>2.3</v>
      </c>
      <c r="N72" s="51">
        <f t="shared" si="20"/>
        <v>2.4</v>
      </c>
      <c r="O72" s="51">
        <f t="shared" si="20"/>
        <v>7.5</v>
      </c>
      <c r="P72" s="51">
        <f t="shared" si="20"/>
        <v>1.1</v>
      </c>
      <c r="Q72" s="51">
        <f t="shared" si="20"/>
        <v>33.2</v>
      </c>
      <c r="R72" s="51">
        <f t="shared" si="20"/>
        <v>9.8</v>
      </c>
      <c r="S72" s="51">
        <f t="shared" si="20"/>
        <v>16.5</v>
      </c>
      <c r="T72" s="52">
        <f t="shared" si="20"/>
        <v>3.5</v>
      </c>
      <c r="U72" s="53">
        <f t="shared" si="20"/>
        <v>99.1</v>
      </c>
      <c r="V72" s="53">
        <f t="shared" si="20"/>
        <v>1.6</v>
      </c>
      <c r="W72" s="53">
        <f t="shared" si="20"/>
        <v>0.8</v>
      </c>
      <c r="X72" s="54">
        <f t="shared" si="20"/>
        <v>100</v>
      </c>
      <c r="Y72" s="55">
        <f t="shared" si="2"/>
        <v>2.9</v>
      </c>
      <c r="Z72" s="51">
        <f t="shared" si="2"/>
        <v>7.4</v>
      </c>
      <c r="AA72" s="56">
        <f t="shared" si="2"/>
        <v>89.7</v>
      </c>
      <c r="AB72" s="143"/>
    </row>
    <row r="73" spans="2:28" s="1" customFormat="1" ht="27" customHeight="1">
      <c r="B73" s="2" t="s">
        <v>34</v>
      </c>
      <c r="C73" s="51">
        <f t="shared" si="0"/>
        <v>4.4</v>
      </c>
      <c r="D73" s="51">
        <f aca="true" t="shared" si="21" ref="D73:X73">ROUND(D23/$X23*100,1)</f>
        <v>0.5</v>
      </c>
      <c r="E73" s="51">
        <f t="shared" si="21"/>
        <v>0</v>
      </c>
      <c r="F73" s="51">
        <f t="shared" si="21"/>
        <v>0</v>
      </c>
      <c r="G73" s="51">
        <f t="shared" si="21"/>
        <v>21.6</v>
      </c>
      <c r="H73" s="51">
        <f t="shared" si="21"/>
        <v>1.5</v>
      </c>
      <c r="I73" s="51">
        <f t="shared" si="21"/>
        <v>9.8</v>
      </c>
      <c r="J73" s="51">
        <f t="shared" si="21"/>
        <v>2.4</v>
      </c>
      <c r="K73" s="51">
        <f t="shared" si="21"/>
        <v>12.9</v>
      </c>
      <c r="L73" s="51">
        <f t="shared" si="21"/>
        <v>2.3</v>
      </c>
      <c r="M73" s="51">
        <f t="shared" si="21"/>
        <v>2</v>
      </c>
      <c r="N73" s="51">
        <f t="shared" si="21"/>
        <v>4.5</v>
      </c>
      <c r="O73" s="51">
        <f t="shared" si="21"/>
        <v>4.9</v>
      </c>
      <c r="P73" s="51">
        <f t="shared" si="21"/>
        <v>1.6</v>
      </c>
      <c r="Q73" s="51">
        <f t="shared" si="21"/>
        <v>17.1</v>
      </c>
      <c r="R73" s="51">
        <f t="shared" si="21"/>
        <v>4.6</v>
      </c>
      <c r="S73" s="51">
        <f t="shared" si="21"/>
        <v>7.2</v>
      </c>
      <c r="T73" s="52">
        <f t="shared" si="21"/>
        <v>1.7</v>
      </c>
      <c r="U73" s="53">
        <f t="shared" si="21"/>
        <v>99.1</v>
      </c>
      <c r="V73" s="57">
        <f t="shared" si="21"/>
        <v>1.6</v>
      </c>
      <c r="W73" s="53">
        <f t="shared" si="21"/>
        <v>0.8</v>
      </c>
      <c r="X73" s="54">
        <f t="shared" si="21"/>
        <v>100</v>
      </c>
      <c r="Y73" s="55">
        <f t="shared" si="2"/>
        <v>5</v>
      </c>
      <c r="Z73" s="51">
        <f t="shared" si="2"/>
        <v>31.7</v>
      </c>
      <c r="AA73" s="56">
        <f t="shared" si="2"/>
        <v>63.3</v>
      </c>
      <c r="AB73" s="143"/>
    </row>
    <row r="74" spans="2:28" s="13" customFormat="1" ht="27" customHeight="1">
      <c r="B74" s="6" t="s">
        <v>35</v>
      </c>
      <c r="C74" s="71">
        <f t="shared" si="0"/>
        <v>1.1</v>
      </c>
      <c r="D74" s="71">
        <f aca="true" t="shared" si="22" ref="D74:X74">ROUND(D24/$X24*100,1)</f>
        <v>0.1</v>
      </c>
      <c r="E74" s="71">
        <f t="shared" si="22"/>
        <v>0.2</v>
      </c>
      <c r="F74" s="71">
        <f t="shared" si="22"/>
        <v>0</v>
      </c>
      <c r="G74" s="71">
        <f t="shared" si="22"/>
        <v>12.8</v>
      </c>
      <c r="H74" s="71">
        <f t="shared" si="22"/>
        <v>3.2</v>
      </c>
      <c r="I74" s="71">
        <f t="shared" si="22"/>
        <v>7.5</v>
      </c>
      <c r="J74" s="71">
        <f t="shared" si="22"/>
        <v>10.2</v>
      </c>
      <c r="K74" s="71">
        <f t="shared" si="22"/>
        <v>4.4</v>
      </c>
      <c r="L74" s="71">
        <f t="shared" si="22"/>
        <v>2.3</v>
      </c>
      <c r="M74" s="71">
        <f t="shared" si="22"/>
        <v>3.8</v>
      </c>
      <c r="N74" s="71">
        <f t="shared" si="22"/>
        <v>5.9</v>
      </c>
      <c r="O74" s="71">
        <f t="shared" si="22"/>
        <v>12.4</v>
      </c>
      <c r="P74" s="71">
        <f t="shared" si="22"/>
        <v>4.8</v>
      </c>
      <c r="Q74" s="71">
        <f t="shared" si="22"/>
        <v>8.9</v>
      </c>
      <c r="R74" s="71">
        <f t="shared" si="22"/>
        <v>6.1</v>
      </c>
      <c r="S74" s="71">
        <f t="shared" si="22"/>
        <v>10.5</v>
      </c>
      <c r="T74" s="72">
        <f t="shared" si="22"/>
        <v>4.9</v>
      </c>
      <c r="U74" s="73">
        <f t="shared" si="22"/>
        <v>99.1</v>
      </c>
      <c r="V74" s="74">
        <f t="shared" si="22"/>
        <v>1.6</v>
      </c>
      <c r="W74" s="73">
        <f t="shared" si="22"/>
        <v>0.8</v>
      </c>
      <c r="X74" s="75">
        <f t="shared" si="22"/>
        <v>100</v>
      </c>
      <c r="Y74" s="76">
        <f t="shared" si="2"/>
        <v>1.4</v>
      </c>
      <c r="Z74" s="71">
        <f t="shared" si="2"/>
        <v>20.5</v>
      </c>
      <c r="AA74" s="77">
        <f t="shared" si="2"/>
        <v>78.1</v>
      </c>
      <c r="AB74" s="143"/>
    </row>
    <row r="75" spans="2:28" s="13" customFormat="1" ht="27" customHeight="1">
      <c r="B75" s="7" t="s">
        <v>36</v>
      </c>
      <c r="C75" s="51">
        <f t="shared" si="0"/>
        <v>5</v>
      </c>
      <c r="D75" s="51">
        <f aca="true" t="shared" si="23" ref="D75:X75">ROUND(D25/$X25*100,1)</f>
        <v>0.1</v>
      </c>
      <c r="E75" s="51">
        <f t="shared" si="23"/>
        <v>0.1</v>
      </c>
      <c r="F75" s="51">
        <f t="shared" si="23"/>
        <v>0</v>
      </c>
      <c r="G75" s="51">
        <f t="shared" si="23"/>
        <v>17.6</v>
      </c>
      <c r="H75" s="51">
        <f t="shared" si="23"/>
        <v>3.3</v>
      </c>
      <c r="I75" s="51">
        <f t="shared" si="23"/>
        <v>5.6</v>
      </c>
      <c r="J75" s="51">
        <f t="shared" si="23"/>
        <v>9</v>
      </c>
      <c r="K75" s="51">
        <f t="shared" si="23"/>
        <v>3.8</v>
      </c>
      <c r="L75" s="51">
        <f t="shared" si="23"/>
        <v>2.9</v>
      </c>
      <c r="M75" s="51">
        <f t="shared" si="23"/>
        <v>2.7</v>
      </c>
      <c r="N75" s="51">
        <f t="shared" si="23"/>
        <v>3.9</v>
      </c>
      <c r="O75" s="51">
        <f t="shared" si="23"/>
        <v>10.5</v>
      </c>
      <c r="P75" s="51">
        <f t="shared" si="23"/>
        <v>4.3</v>
      </c>
      <c r="Q75" s="51">
        <f t="shared" si="23"/>
        <v>6.9</v>
      </c>
      <c r="R75" s="51">
        <f t="shared" si="23"/>
        <v>6</v>
      </c>
      <c r="S75" s="51">
        <f t="shared" si="23"/>
        <v>13.3</v>
      </c>
      <c r="T75" s="52">
        <f t="shared" si="23"/>
        <v>4.3</v>
      </c>
      <c r="U75" s="53">
        <f t="shared" si="23"/>
        <v>99.1</v>
      </c>
      <c r="V75" s="53">
        <f t="shared" si="23"/>
        <v>1.6</v>
      </c>
      <c r="W75" s="53">
        <f t="shared" si="23"/>
        <v>0.8</v>
      </c>
      <c r="X75" s="54">
        <f t="shared" si="23"/>
        <v>100</v>
      </c>
      <c r="Y75" s="55">
        <f t="shared" si="2"/>
        <v>5.2</v>
      </c>
      <c r="Z75" s="51">
        <f t="shared" si="2"/>
        <v>23.5</v>
      </c>
      <c r="AA75" s="56">
        <f t="shared" si="2"/>
        <v>71.3</v>
      </c>
      <c r="AB75" s="143"/>
    </row>
    <row r="76" spans="2:28" s="13" customFormat="1" ht="27" customHeight="1" thickBot="1">
      <c r="B76" s="8" t="s">
        <v>37</v>
      </c>
      <c r="C76" s="78">
        <f t="shared" si="0"/>
        <v>1.5</v>
      </c>
      <c r="D76" s="78">
        <f aca="true" t="shared" si="24" ref="D76:X76">ROUND(D26/$X26*100,1)</f>
        <v>0.1</v>
      </c>
      <c r="E76" s="78">
        <f t="shared" si="24"/>
        <v>1.2</v>
      </c>
      <c r="F76" s="78">
        <f t="shared" si="24"/>
        <v>0.1</v>
      </c>
      <c r="G76" s="78">
        <f t="shared" si="24"/>
        <v>13.8</v>
      </c>
      <c r="H76" s="78">
        <f t="shared" si="24"/>
        <v>3.3</v>
      </c>
      <c r="I76" s="78">
        <f t="shared" si="24"/>
        <v>5.3</v>
      </c>
      <c r="J76" s="78">
        <f t="shared" si="24"/>
        <v>13.5</v>
      </c>
      <c r="K76" s="78">
        <f t="shared" si="24"/>
        <v>4.8</v>
      </c>
      <c r="L76" s="78">
        <f t="shared" si="24"/>
        <v>2.7</v>
      </c>
      <c r="M76" s="78">
        <f t="shared" si="24"/>
        <v>3.1</v>
      </c>
      <c r="N76" s="78">
        <f t="shared" si="24"/>
        <v>4.3</v>
      </c>
      <c r="O76" s="78">
        <f t="shared" si="24"/>
        <v>11.5</v>
      </c>
      <c r="P76" s="78">
        <f t="shared" si="24"/>
        <v>4.7</v>
      </c>
      <c r="Q76" s="78">
        <f t="shared" si="24"/>
        <v>7.9</v>
      </c>
      <c r="R76" s="78">
        <f t="shared" si="24"/>
        <v>6</v>
      </c>
      <c r="S76" s="78">
        <f t="shared" si="24"/>
        <v>11.3</v>
      </c>
      <c r="T76" s="79">
        <f t="shared" si="24"/>
        <v>4.2</v>
      </c>
      <c r="U76" s="80">
        <f t="shared" si="24"/>
        <v>99.1</v>
      </c>
      <c r="V76" s="80">
        <f t="shared" si="24"/>
        <v>1.6</v>
      </c>
      <c r="W76" s="80">
        <f t="shared" si="24"/>
        <v>0.8</v>
      </c>
      <c r="X76" s="81">
        <f t="shared" si="24"/>
        <v>100</v>
      </c>
      <c r="Y76" s="82">
        <f t="shared" si="2"/>
        <v>2.8</v>
      </c>
      <c r="Z76" s="78">
        <f t="shared" si="2"/>
        <v>19.3</v>
      </c>
      <c r="AA76" s="83">
        <f t="shared" si="2"/>
        <v>77.8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25" ref="C79:C101">ROUND(C4/C$4*100,1)</f>
        <v>100</v>
      </c>
      <c r="D79" s="45">
        <f aca="true" t="shared" si="26" ref="D79:AB79">ROUND(D4/D$4*100,1)</f>
        <v>100</v>
      </c>
      <c r="E79" s="45">
        <f t="shared" si="26"/>
        <v>100</v>
      </c>
      <c r="F79" s="45">
        <f t="shared" si="26"/>
        <v>100</v>
      </c>
      <c r="G79" s="45">
        <f t="shared" si="26"/>
        <v>100</v>
      </c>
      <c r="H79" s="45">
        <f t="shared" si="26"/>
        <v>100</v>
      </c>
      <c r="I79" s="45">
        <f t="shared" si="26"/>
        <v>100</v>
      </c>
      <c r="J79" s="45">
        <f t="shared" si="26"/>
        <v>100</v>
      </c>
      <c r="K79" s="45">
        <f t="shared" si="26"/>
        <v>100</v>
      </c>
      <c r="L79" s="45">
        <f t="shared" si="26"/>
        <v>100</v>
      </c>
      <c r="M79" s="45">
        <f t="shared" si="26"/>
        <v>100</v>
      </c>
      <c r="N79" s="45">
        <f t="shared" si="26"/>
        <v>100</v>
      </c>
      <c r="O79" s="45">
        <f t="shared" si="26"/>
        <v>100</v>
      </c>
      <c r="P79" s="45">
        <f t="shared" si="26"/>
        <v>100</v>
      </c>
      <c r="Q79" s="45">
        <f t="shared" si="26"/>
        <v>100</v>
      </c>
      <c r="R79" s="45">
        <f t="shared" si="26"/>
        <v>100</v>
      </c>
      <c r="S79" s="45">
        <f t="shared" si="26"/>
        <v>100</v>
      </c>
      <c r="T79" s="45">
        <f t="shared" si="26"/>
        <v>100</v>
      </c>
      <c r="U79" s="47">
        <f t="shared" si="26"/>
        <v>100</v>
      </c>
      <c r="V79" s="47">
        <f t="shared" si="26"/>
        <v>100</v>
      </c>
      <c r="W79" s="47">
        <f t="shared" si="26"/>
        <v>100</v>
      </c>
      <c r="X79" s="48">
        <f t="shared" si="26"/>
        <v>100</v>
      </c>
      <c r="Y79" s="49">
        <f t="shared" si="26"/>
        <v>100</v>
      </c>
      <c r="Z79" s="45">
        <f t="shared" si="26"/>
        <v>100</v>
      </c>
      <c r="AA79" s="50">
        <f t="shared" si="26"/>
        <v>100</v>
      </c>
      <c r="AB79" s="102">
        <f t="shared" si="26"/>
        <v>100</v>
      </c>
      <c r="AC79" s="1"/>
    </row>
    <row r="80" spans="2:28" s="1" customFormat="1" ht="27" customHeight="1">
      <c r="B80" s="2" t="s">
        <v>16</v>
      </c>
      <c r="C80" s="51">
        <f t="shared" si="25"/>
        <v>15.8</v>
      </c>
      <c r="D80" s="51">
        <f aca="true" t="shared" si="27" ref="D80:AB80">ROUND(D5/D$4*100,1)</f>
        <v>18.7</v>
      </c>
      <c r="E80" s="51">
        <f t="shared" si="27"/>
        <v>4.7</v>
      </c>
      <c r="F80" s="51">
        <f t="shared" si="27"/>
        <v>8.9</v>
      </c>
      <c r="G80" s="51">
        <f t="shared" si="27"/>
        <v>32.4</v>
      </c>
      <c r="H80" s="51">
        <f t="shared" si="27"/>
        <v>35.3</v>
      </c>
      <c r="I80" s="51">
        <f t="shared" si="27"/>
        <v>43.2</v>
      </c>
      <c r="J80" s="51">
        <f t="shared" si="27"/>
        <v>34.9</v>
      </c>
      <c r="K80" s="51">
        <f t="shared" si="27"/>
        <v>34.7</v>
      </c>
      <c r="L80" s="51">
        <f t="shared" si="27"/>
        <v>33.2</v>
      </c>
      <c r="M80" s="51">
        <f t="shared" si="27"/>
        <v>42.1</v>
      </c>
      <c r="N80" s="51">
        <f t="shared" si="27"/>
        <v>46.8</v>
      </c>
      <c r="O80" s="51">
        <f t="shared" si="27"/>
        <v>38.4</v>
      </c>
      <c r="P80" s="51">
        <f t="shared" si="27"/>
        <v>41.3</v>
      </c>
      <c r="Q80" s="51">
        <f t="shared" si="27"/>
        <v>38.9</v>
      </c>
      <c r="R80" s="51">
        <f t="shared" si="27"/>
        <v>36</v>
      </c>
      <c r="S80" s="51">
        <f t="shared" si="27"/>
        <v>32.5</v>
      </c>
      <c r="T80" s="51">
        <f t="shared" si="27"/>
        <v>40</v>
      </c>
      <c r="U80" s="53">
        <f t="shared" si="27"/>
        <v>36.3</v>
      </c>
      <c r="V80" s="53">
        <f t="shared" si="27"/>
        <v>36.4</v>
      </c>
      <c r="W80" s="53">
        <f t="shared" si="27"/>
        <v>36.4</v>
      </c>
      <c r="X80" s="54">
        <f t="shared" si="27"/>
        <v>36.3</v>
      </c>
      <c r="Y80" s="55">
        <f t="shared" si="27"/>
        <v>13.6</v>
      </c>
      <c r="Z80" s="51">
        <f t="shared" si="27"/>
        <v>35.7</v>
      </c>
      <c r="AA80" s="56">
        <f t="shared" si="27"/>
        <v>37.3</v>
      </c>
      <c r="AB80" s="103">
        <f t="shared" si="27"/>
        <v>103.1</v>
      </c>
    </row>
    <row r="81" spans="2:28" s="1" customFormat="1" ht="27" customHeight="1">
      <c r="B81" s="2" t="s">
        <v>17</v>
      </c>
      <c r="C81" s="51">
        <f t="shared" si="25"/>
        <v>7.9</v>
      </c>
      <c r="D81" s="51">
        <f aca="true" t="shared" si="28" ref="D81:AB81">ROUND(D6/D$4*100,1)</f>
        <v>0.8</v>
      </c>
      <c r="E81" s="51">
        <f t="shared" si="28"/>
        <v>1.5</v>
      </c>
      <c r="F81" s="51">
        <f t="shared" si="28"/>
        <v>0</v>
      </c>
      <c r="G81" s="51">
        <f t="shared" si="28"/>
        <v>23.2</v>
      </c>
      <c r="H81" s="51">
        <f t="shared" si="28"/>
        <v>29.3</v>
      </c>
      <c r="I81" s="51">
        <f t="shared" si="28"/>
        <v>19</v>
      </c>
      <c r="J81" s="51">
        <f t="shared" si="28"/>
        <v>35</v>
      </c>
      <c r="K81" s="51">
        <f t="shared" si="28"/>
        <v>23.8</v>
      </c>
      <c r="L81" s="51">
        <f t="shared" si="28"/>
        <v>33.5</v>
      </c>
      <c r="M81" s="51">
        <f t="shared" si="28"/>
        <v>29.7</v>
      </c>
      <c r="N81" s="51">
        <f t="shared" si="28"/>
        <v>30.5</v>
      </c>
      <c r="O81" s="51">
        <f t="shared" si="28"/>
        <v>32.1</v>
      </c>
      <c r="P81" s="51">
        <f t="shared" si="28"/>
        <v>37.3</v>
      </c>
      <c r="Q81" s="51">
        <f t="shared" si="28"/>
        <v>20.4</v>
      </c>
      <c r="R81" s="51">
        <f t="shared" si="28"/>
        <v>31.2</v>
      </c>
      <c r="S81" s="51">
        <f t="shared" si="28"/>
        <v>29</v>
      </c>
      <c r="T81" s="51">
        <f t="shared" si="28"/>
        <v>26.3</v>
      </c>
      <c r="U81" s="53">
        <f t="shared" si="28"/>
        <v>27.7</v>
      </c>
      <c r="V81" s="53">
        <f t="shared" si="28"/>
        <v>27.7</v>
      </c>
      <c r="W81" s="53">
        <f t="shared" si="28"/>
        <v>27.7</v>
      </c>
      <c r="X81" s="54">
        <f t="shared" si="28"/>
        <v>27.7</v>
      </c>
      <c r="Y81" s="55">
        <f t="shared" si="28"/>
        <v>6.2</v>
      </c>
      <c r="Z81" s="51">
        <f t="shared" si="28"/>
        <v>21.8</v>
      </c>
      <c r="AA81" s="56">
        <f t="shared" si="28"/>
        <v>30</v>
      </c>
      <c r="AB81" s="103">
        <f t="shared" si="28"/>
        <v>101.5</v>
      </c>
    </row>
    <row r="82" spans="2:28" s="1" customFormat="1" ht="27" customHeight="1">
      <c r="B82" s="2" t="s">
        <v>18</v>
      </c>
      <c r="C82" s="51">
        <f t="shared" si="25"/>
        <v>9.9</v>
      </c>
      <c r="D82" s="51">
        <f aca="true" t="shared" si="29" ref="D82:AB82">ROUND(D7/D$4*100,1)</f>
        <v>6.5</v>
      </c>
      <c r="E82" s="51">
        <f t="shared" si="29"/>
        <v>0.1</v>
      </c>
      <c r="F82" s="51">
        <f t="shared" si="29"/>
        <v>4.5</v>
      </c>
      <c r="G82" s="51">
        <f t="shared" si="29"/>
        <v>13.9</v>
      </c>
      <c r="H82" s="51">
        <f t="shared" si="29"/>
        <v>8.3</v>
      </c>
      <c r="I82" s="51">
        <f t="shared" si="29"/>
        <v>8.4</v>
      </c>
      <c r="J82" s="51">
        <f t="shared" si="29"/>
        <v>8</v>
      </c>
      <c r="K82" s="51">
        <f t="shared" si="29"/>
        <v>6.9</v>
      </c>
      <c r="L82" s="51">
        <f t="shared" si="29"/>
        <v>8.6</v>
      </c>
      <c r="M82" s="51">
        <f t="shared" si="29"/>
        <v>7.1</v>
      </c>
      <c r="N82" s="51">
        <f t="shared" si="29"/>
        <v>9.6</v>
      </c>
      <c r="O82" s="51">
        <f t="shared" si="29"/>
        <v>8.4</v>
      </c>
      <c r="P82" s="51">
        <f t="shared" si="29"/>
        <v>9.6</v>
      </c>
      <c r="Q82" s="51">
        <f t="shared" si="29"/>
        <v>8.5</v>
      </c>
      <c r="R82" s="51">
        <f t="shared" si="29"/>
        <v>9.1</v>
      </c>
      <c r="S82" s="51">
        <f t="shared" si="29"/>
        <v>13.1</v>
      </c>
      <c r="T82" s="51">
        <f t="shared" si="29"/>
        <v>9.2</v>
      </c>
      <c r="U82" s="53">
        <f t="shared" si="29"/>
        <v>9.7</v>
      </c>
      <c r="V82" s="57">
        <f t="shared" si="29"/>
        <v>9.7</v>
      </c>
      <c r="W82" s="53">
        <f t="shared" si="29"/>
        <v>9.8</v>
      </c>
      <c r="X82" s="54">
        <f t="shared" si="29"/>
        <v>9.7</v>
      </c>
      <c r="Y82" s="55">
        <f t="shared" si="29"/>
        <v>7.6</v>
      </c>
      <c r="Z82" s="51">
        <f t="shared" si="29"/>
        <v>12.2</v>
      </c>
      <c r="AA82" s="56">
        <f t="shared" si="29"/>
        <v>9.2</v>
      </c>
      <c r="AB82" s="103">
        <f t="shared" si="29"/>
        <v>94.2</v>
      </c>
    </row>
    <row r="83" spans="2:28" s="1" customFormat="1" ht="27" customHeight="1">
      <c r="B83" s="4" t="s">
        <v>19</v>
      </c>
      <c r="C83" s="58">
        <f t="shared" si="25"/>
        <v>1.6</v>
      </c>
      <c r="D83" s="58">
        <f aca="true" t="shared" si="30" ref="D83:AB83">ROUND(D8/D$4*100,1)</f>
        <v>0</v>
      </c>
      <c r="E83" s="58">
        <f t="shared" si="30"/>
        <v>83.2</v>
      </c>
      <c r="F83" s="58">
        <f t="shared" si="30"/>
        <v>0</v>
      </c>
      <c r="G83" s="58">
        <f t="shared" si="30"/>
        <v>9.5</v>
      </c>
      <c r="H83" s="58">
        <f t="shared" si="30"/>
        <v>4.7</v>
      </c>
      <c r="I83" s="58">
        <f t="shared" si="30"/>
        <v>4.7</v>
      </c>
      <c r="J83" s="58">
        <f t="shared" si="30"/>
        <v>9.4</v>
      </c>
      <c r="K83" s="58">
        <f t="shared" si="30"/>
        <v>14.9</v>
      </c>
      <c r="L83" s="58">
        <f t="shared" si="30"/>
        <v>3.7</v>
      </c>
      <c r="M83" s="58">
        <f t="shared" si="30"/>
        <v>3.9</v>
      </c>
      <c r="N83" s="58">
        <f t="shared" si="30"/>
        <v>3.5</v>
      </c>
      <c r="O83" s="58">
        <f t="shared" si="30"/>
        <v>4.3</v>
      </c>
      <c r="P83" s="58">
        <f t="shared" si="30"/>
        <v>3</v>
      </c>
      <c r="Q83" s="58">
        <f t="shared" si="30"/>
        <v>12.2</v>
      </c>
      <c r="R83" s="58">
        <f t="shared" si="30"/>
        <v>4.2</v>
      </c>
      <c r="S83" s="58">
        <f t="shared" si="30"/>
        <v>4.4</v>
      </c>
      <c r="T83" s="58">
        <f t="shared" si="30"/>
        <v>4.7</v>
      </c>
      <c r="U83" s="60">
        <f t="shared" si="30"/>
        <v>7.1</v>
      </c>
      <c r="V83" s="61">
        <f t="shared" si="30"/>
        <v>7.1</v>
      </c>
      <c r="W83" s="60">
        <f t="shared" si="30"/>
        <v>7.1</v>
      </c>
      <c r="X83" s="62">
        <f t="shared" si="30"/>
        <v>7.1</v>
      </c>
      <c r="Y83" s="63">
        <f t="shared" si="30"/>
        <v>19.1</v>
      </c>
      <c r="Z83" s="58">
        <f t="shared" si="30"/>
        <v>8</v>
      </c>
      <c r="AA83" s="64">
        <f t="shared" si="30"/>
        <v>6.4</v>
      </c>
      <c r="AB83" s="104">
        <f t="shared" si="30"/>
        <v>121.2</v>
      </c>
    </row>
    <row r="84" spans="2:28" s="1" customFormat="1" ht="27" customHeight="1">
      <c r="B84" s="5" t="s">
        <v>20</v>
      </c>
      <c r="C84" s="65">
        <f t="shared" si="25"/>
        <v>1.8</v>
      </c>
      <c r="D84" s="65">
        <f aca="true" t="shared" si="31" ref="D84:AB84">ROUND(D9/D$4*100,1)</f>
        <v>1.9</v>
      </c>
      <c r="E84" s="65">
        <f t="shared" si="31"/>
        <v>7.2</v>
      </c>
      <c r="F84" s="65">
        <f t="shared" si="31"/>
        <v>0</v>
      </c>
      <c r="G84" s="65">
        <f t="shared" si="31"/>
        <v>2.1</v>
      </c>
      <c r="H84" s="65">
        <f t="shared" si="31"/>
        <v>1.5</v>
      </c>
      <c r="I84" s="65">
        <f t="shared" si="31"/>
        <v>1.8</v>
      </c>
      <c r="J84" s="65">
        <f t="shared" si="31"/>
        <v>0.6</v>
      </c>
      <c r="K84" s="65">
        <f t="shared" si="31"/>
        <v>3</v>
      </c>
      <c r="L84" s="65">
        <f t="shared" si="31"/>
        <v>1.3</v>
      </c>
      <c r="M84" s="65">
        <f t="shared" si="31"/>
        <v>1.2</v>
      </c>
      <c r="N84" s="65">
        <f t="shared" si="31"/>
        <v>0.7</v>
      </c>
      <c r="O84" s="65">
        <f t="shared" si="31"/>
        <v>1.6</v>
      </c>
      <c r="P84" s="65">
        <f t="shared" si="31"/>
        <v>0</v>
      </c>
      <c r="Q84" s="65">
        <f t="shared" si="31"/>
        <v>1.7</v>
      </c>
      <c r="R84" s="65">
        <f t="shared" si="31"/>
        <v>1.4</v>
      </c>
      <c r="S84" s="65">
        <f t="shared" si="31"/>
        <v>1.4</v>
      </c>
      <c r="T84" s="65">
        <f t="shared" si="31"/>
        <v>1.4</v>
      </c>
      <c r="U84" s="67">
        <f t="shared" si="31"/>
        <v>1.5</v>
      </c>
      <c r="V84" s="67">
        <f t="shared" si="31"/>
        <v>1.5</v>
      </c>
      <c r="W84" s="67">
        <f t="shared" si="31"/>
        <v>1.5</v>
      </c>
      <c r="X84" s="68">
        <f t="shared" si="31"/>
        <v>1.5</v>
      </c>
      <c r="Y84" s="69">
        <f t="shared" si="31"/>
        <v>3</v>
      </c>
      <c r="Z84" s="65">
        <f t="shared" si="31"/>
        <v>2</v>
      </c>
      <c r="AA84" s="70">
        <f t="shared" si="31"/>
        <v>1.3</v>
      </c>
      <c r="AB84" s="105">
        <f t="shared" si="31"/>
        <v>101.5</v>
      </c>
    </row>
    <row r="85" spans="2:28" s="1" customFormat="1" ht="27" customHeight="1">
      <c r="B85" s="2" t="s">
        <v>21</v>
      </c>
      <c r="C85" s="51">
        <f t="shared" si="25"/>
        <v>0.6</v>
      </c>
      <c r="D85" s="51">
        <f aca="true" t="shared" si="32" ref="D85:AB85">ROUND(D10/D$4*100,1)</f>
        <v>6</v>
      </c>
      <c r="E85" s="51">
        <f t="shared" si="32"/>
        <v>0</v>
      </c>
      <c r="F85" s="51">
        <f t="shared" si="32"/>
        <v>0</v>
      </c>
      <c r="G85" s="51">
        <f t="shared" si="32"/>
        <v>0.6</v>
      </c>
      <c r="H85" s="51">
        <f t="shared" si="32"/>
        <v>1.1</v>
      </c>
      <c r="I85" s="51">
        <f t="shared" si="32"/>
        <v>1</v>
      </c>
      <c r="J85" s="51">
        <f t="shared" si="32"/>
        <v>0.1</v>
      </c>
      <c r="K85" s="51">
        <f t="shared" si="32"/>
        <v>0.2</v>
      </c>
      <c r="L85" s="51">
        <f t="shared" si="32"/>
        <v>0.4</v>
      </c>
      <c r="M85" s="51">
        <f t="shared" si="32"/>
        <v>0.4</v>
      </c>
      <c r="N85" s="51">
        <f t="shared" si="32"/>
        <v>0.3</v>
      </c>
      <c r="O85" s="51">
        <f t="shared" si="32"/>
        <v>0.4</v>
      </c>
      <c r="P85" s="51">
        <f t="shared" si="32"/>
        <v>0</v>
      </c>
      <c r="Q85" s="51">
        <f t="shared" si="32"/>
        <v>0.8</v>
      </c>
      <c r="R85" s="51">
        <f t="shared" si="32"/>
        <v>0.4</v>
      </c>
      <c r="S85" s="51">
        <f t="shared" si="32"/>
        <v>0.4</v>
      </c>
      <c r="T85" s="51">
        <f t="shared" si="32"/>
        <v>0.4</v>
      </c>
      <c r="U85" s="53">
        <f t="shared" si="32"/>
        <v>0.5</v>
      </c>
      <c r="V85" s="53">
        <f t="shared" si="32"/>
        <v>0.5</v>
      </c>
      <c r="W85" s="53">
        <f t="shared" si="32"/>
        <v>0.5</v>
      </c>
      <c r="X85" s="54">
        <f t="shared" si="32"/>
        <v>0.5</v>
      </c>
      <c r="Y85" s="55">
        <f t="shared" si="32"/>
        <v>0.7</v>
      </c>
      <c r="Z85" s="51">
        <f t="shared" si="32"/>
        <v>0.7</v>
      </c>
      <c r="AA85" s="56">
        <f t="shared" si="32"/>
        <v>0.4</v>
      </c>
      <c r="AB85" s="103">
        <f t="shared" si="32"/>
        <v>112.4</v>
      </c>
    </row>
    <row r="86" spans="2:28" s="1" customFormat="1" ht="27" customHeight="1">
      <c r="B86" s="2" t="s">
        <v>22</v>
      </c>
      <c r="C86" s="51">
        <f t="shared" si="25"/>
        <v>0.8</v>
      </c>
      <c r="D86" s="51">
        <f aca="true" t="shared" si="33" ref="D86:AB86">ROUND(D11/D$4*100,1)</f>
        <v>10.8</v>
      </c>
      <c r="E86" s="51">
        <f t="shared" si="33"/>
        <v>0</v>
      </c>
      <c r="F86" s="51">
        <f t="shared" si="33"/>
        <v>0</v>
      </c>
      <c r="G86" s="51">
        <f t="shared" si="33"/>
        <v>1.5</v>
      </c>
      <c r="H86" s="51">
        <f t="shared" si="33"/>
        <v>0.6</v>
      </c>
      <c r="I86" s="51">
        <f t="shared" si="33"/>
        <v>1.5</v>
      </c>
      <c r="J86" s="51">
        <f t="shared" si="33"/>
        <v>0.3</v>
      </c>
      <c r="K86" s="51">
        <f t="shared" si="33"/>
        <v>0.7</v>
      </c>
      <c r="L86" s="51">
        <f t="shared" si="33"/>
        <v>0.4</v>
      </c>
      <c r="M86" s="51">
        <f t="shared" si="33"/>
        <v>0.8</v>
      </c>
      <c r="N86" s="51">
        <f t="shared" si="33"/>
        <v>0.6</v>
      </c>
      <c r="O86" s="51">
        <f t="shared" si="33"/>
        <v>1.2</v>
      </c>
      <c r="P86" s="51">
        <f t="shared" si="33"/>
        <v>0.1</v>
      </c>
      <c r="Q86" s="51">
        <f t="shared" si="33"/>
        <v>1.1</v>
      </c>
      <c r="R86" s="51">
        <f t="shared" si="33"/>
        <v>0.9</v>
      </c>
      <c r="S86" s="51">
        <f t="shared" si="33"/>
        <v>1.4</v>
      </c>
      <c r="T86" s="51">
        <f t="shared" si="33"/>
        <v>0.8</v>
      </c>
      <c r="U86" s="53">
        <f t="shared" si="33"/>
        <v>1</v>
      </c>
      <c r="V86" s="53">
        <f t="shared" si="33"/>
        <v>1</v>
      </c>
      <c r="W86" s="53">
        <f t="shared" si="33"/>
        <v>1</v>
      </c>
      <c r="X86" s="54">
        <f t="shared" si="33"/>
        <v>1</v>
      </c>
      <c r="Y86" s="55">
        <f t="shared" si="33"/>
        <v>1.2</v>
      </c>
      <c r="Z86" s="51">
        <f t="shared" si="33"/>
        <v>1.5</v>
      </c>
      <c r="AA86" s="56">
        <f t="shared" si="33"/>
        <v>0.8</v>
      </c>
      <c r="AB86" s="103">
        <f t="shared" si="33"/>
        <v>88.4</v>
      </c>
    </row>
    <row r="87" spans="2:28" s="1" customFormat="1" ht="27" customHeight="1">
      <c r="B87" s="4" t="s">
        <v>23</v>
      </c>
      <c r="C87" s="58">
        <f t="shared" si="25"/>
        <v>3.7</v>
      </c>
      <c r="D87" s="58">
        <f aca="true" t="shared" si="34" ref="D87:AB87">ROUND(D12/D$4*100,1)</f>
        <v>8.1</v>
      </c>
      <c r="E87" s="58">
        <f t="shared" si="34"/>
        <v>0.1</v>
      </c>
      <c r="F87" s="58">
        <f t="shared" si="34"/>
        <v>0</v>
      </c>
      <c r="G87" s="58">
        <f t="shared" si="34"/>
        <v>0.6</v>
      </c>
      <c r="H87" s="58">
        <f t="shared" si="34"/>
        <v>1.4</v>
      </c>
      <c r="I87" s="58">
        <f t="shared" si="34"/>
        <v>1.5</v>
      </c>
      <c r="J87" s="58">
        <f t="shared" si="34"/>
        <v>0.6</v>
      </c>
      <c r="K87" s="58">
        <f t="shared" si="34"/>
        <v>1.7</v>
      </c>
      <c r="L87" s="58">
        <f t="shared" si="34"/>
        <v>0.7</v>
      </c>
      <c r="M87" s="58">
        <f t="shared" si="34"/>
        <v>2</v>
      </c>
      <c r="N87" s="58">
        <f t="shared" si="34"/>
        <v>1.2</v>
      </c>
      <c r="O87" s="58">
        <f t="shared" si="34"/>
        <v>1.8</v>
      </c>
      <c r="P87" s="58">
        <f t="shared" si="34"/>
        <v>0.3</v>
      </c>
      <c r="Q87" s="58">
        <f t="shared" si="34"/>
        <v>2</v>
      </c>
      <c r="R87" s="58">
        <f t="shared" si="34"/>
        <v>2.7</v>
      </c>
      <c r="S87" s="58">
        <f t="shared" si="34"/>
        <v>2.1</v>
      </c>
      <c r="T87" s="58">
        <f t="shared" si="34"/>
        <v>2</v>
      </c>
      <c r="U87" s="60">
        <f t="shared" si="34"/>
        <v>1.5</v>
      </c>
      <c r="V87" s="60">
        <f t="shared" si="34"/>
        <v>1.5</v>
      </c>
      <c r="W87" s="60">
        <f t="shared" si="34"/>
        <v>1.5</v>
      </c>
      <c r="X87" s="62">
        <f t="shared" si="34"/>
        <v>1.5</v>
      </c>
      <c r="Y87" s="63">
        <f t="shared" si="34"/>
        <v>3.1</v>
      </c>
      <c r="Z87" s="58">
        <f t="shared" si="34"/>
        <v>0.9</v>
      </c>
      <c r="AA87" s="64">
        <f t="shared" si="34"/>
        <v>1.6</v>
      </c>
      <c r="AB87" s="104">
        <f t="shared" si="34"/>
        <v>77.9</v>
      </c>
    </row>
    <row r="88" spans="2:28" s="1" customFormat="1" ht="27" customHeight="1">
      <c r="B88" s="2" t="s">
        <v>24</v>
      </c>
      <c r="C88" s="51">
        <f t="shared" si="25"/>
        <v>2.6</v>
      </c>
      <c r="D88" s="51">
        <f aca="true" t="shared" si="35" ref="D88:AB88">ROUND(D13/D$4*100,1)</f>
        <v>7.2</v>
      </c>
      <c r="E88" s="51">
        <f t="shared" si="35"/>
        <v>0</v>
      </c>
      <c r="F88" s="51">
        <f t="shared" si="35"/>
        <v>0</v>
      </c>
      <c r="G88" s="51">
        <f t="shared" si="35"/>
        <v>0.5</v>
      </c>
      <c r="H88" s="51">
        <f t="shared" si="35"/>
        <v>1.6</v>
      </c>
      <c r="I88" s="51">
        <f t="shared" si="35"/>
        <v>1.6</v>
      </c>
      <c r="J88" s="51">
        <f t="shared" si="35"/>
        <v>0.4</v>
      </c>
      <c r="K88" s="51">
        <f t="shared" si="35"/>
        <v>0.4</v>
      </c>
      <c r="L88" s="51">
        <f t="shared" si="35"/>
        <v>5.9</v>
      </c>
      <c r="M88" s="51">
        <f t="shared" si="35"/>
        <v>0.7</v>
      </c>
      <c r="N88" s="51">
        <f t="shared" si="35"/>
        <v>0.3</v>
      </c>
      <c r="O88" s="51">
        <f t="shared" si="35"/>
        <v>0.9</v>
      </c>
      <c r="P88" s="51">
        <f t="shared" si="35"/>
        <v>0.6</v>
      </c>
      <c r="Q88" s="51">
        <f t="shared" si="35"/>
        <v>0.9</v>
      </c>
      <c r="R88" s="51">
        <f t="shared" si="35"/>
        <v>1.2</v>
      </c>
      <c r="S88" s="51">
        <f t="shared" si="35"/>
        <v>1.6</v>
      </c>
      <c r="T88" s="51">
        <f t="shared" si="35"/>
        <v>0.7</v>
      </c>
      <c r="U88" s="53">
        <f t="shared" si="35"/>
        <v>1</v>
      </c>
      <c r="V88" s="57">
        <f t="shared" si="35"/>
        <v>1</v>
      </c>
      <c r="W88" s="53">
        <f t="shared" si="35"/>
        <v>1</v>
      </c>
      <c r="X88" s="54">
        <f t="shared" si="35"/>
        <v>1</v>
      </c>
      <c r="Y88" s="55">
        <f t="shared" si="35"/>
        <v>2.3</v>
      </c>
      <c r="Z88" s="51">
        <f t="shared" si="35"/>
        <v>0.9</v>
      </c>
      <c r="AA88" s="56">
        <f t="shared" si="35"/>
        <v>1</v>
      </c>
      <c r="AB88" s="103">
        <f t="shared" si="35"/>
        <v>102.1</v>
      </c>
    </row>
    <row r="89" spans="2:28" s="1" customFormat="1" ht="27" customHeight="1">
      <c r="B89" s="2" t="s">
        <v>25</v>
      </c>
      <c r="C89" s="51">
        <f t="shared" si="25"/>
        <v>4.1</v>
      </c>
      <c r="D89" s="51">
        <f aca="true" t="shared" si="36" ref="D89:AB89">ROUND(D14/D$4*100,1)</f>
        <v>0.7</v>
      </c>
      <c r="E89" s="51">
        <f t="shared" si="36"/>
        <v>1.2</v>
      </c>
      <c r="F89" s="51">
        <f t="shared" si="36"/>
        <v>0</v>
      </c>
      <c r="G89" s="51">
        <f t="shared" si="36"/>
        <v>0.8</v>
      </c>
      <c r="H89" s="51">
        <f t="shared" si="36"/>
        <v>1.7</v>
      </c>
      <c r="I89" s="51">
        <f t="shared" si="36"/>
        <v>1.7</v>
      </c>
      <c r="J89" s="51">
        <f t="shared" si="36"/>
        <v>1.1</v>
      </c>
      <c r="K89" s="51">
        <f t="shared" si="36"/>
        <v>1.7</v>
      </c>
      <c r="L89" s="51">
        <f t="shared" si="36"/>
        <v>3.5</v>
      </c>
      <c r="M89" s="51">
        <f t="shared" si="36"/>
        <v>1.9</v>
      </c>
      <c r="N89" s="51">
        <f t="shared" si="36"/>
        <v>1.1</v>
      </c>
      <c r="O89" s="51">
        <f t="shared" si="36"/>
        <v>2</v>
      </c>
      <c r="P89" s="51">
        <f t="shared" si="36"/>
        <v>1.8</v>
      </c>
      <c r="Q89" s="51">
        <f t="shared" si="36"/>
        <v>1.5</v>
      </c>
      <c r="R89" s="51">
        <f t="shared" si="36"/>
        <v>1.9</v>
      </c>
      <c r="S89" s="51">
        <f t="shared" si="36"/>
        <v>1.6</v>
      </c>
      <c r="T89" s="51">
        <f t="shared" si="36"/>
        <v>2.3</v>
      </c>
      <c r="U89" s="53">
        <f t="shared" si="36"/>
        <v>1.6</v>
      </c>
      <c r="V89" s="53">
        <f t="shared" si="36"/>
        <v>1.6</v>
      </c>
      <c r="W89" s="53">
        <f t="shared" si="36"/>
        <v>1.6</v>
      </c>
      <c r="X89" s="54">
        <f t="shared" si="36"/>
        <v>1.6</v>
      </c>
      <c r="Y89" s="55">
        <f t="shared" si="36"/>
        <v>3.3</v>
      </c>
      <c r="Z89" s="51">
        <f t="shared" si="36"/>
        <v>1.1</v>
      </c>
      <c r="AA89" s="56">
        <f t="shared" si="36"/>
        <v>1.7</v>
      </c>
      <c r="AB89" s="103">
        <f t="shared" si="36"/>
        <v>88.1</v>
      </c>
    </row>
    <row r="90" spans="2:28" s="1" customFormat="1" ht="27" customHeight="1">
      <c r="B90" s="2" t="s">
        <v>26</v>
      </c>
      <c r="C90" s="51">
        <f t="shared" si="25"/>
        <v>15.2</v>
      </c>
      <c r="D90" s="51">
        <f aca="true" t="shared" si="37" ref="D90:AB90">ROUND(D15/D$4*100,1)</f>
        <v>2.8</v>
      </c>
      <c r="E90" s="51">
        <f t="shared" si="37"/>
        <v>0.6</v>
      </c>
      <c r="F90" s="51">
        <f t="shared" si="37"/>
        <v>0</v>
      </c>
      <c r="G90" s="51">
        <f t="shared" si="37"/>
        <v>5.1</v>
      </c>
      <c r="H90" s="51">
        <f t="shared" si="37"/>
        <v>3.9</v>
      </c>
      <c r="I90" s="51">
        <f t="shared" si="37"/>
        <v>2.5</v>
      </c>
      <c r="J90" s="51">
        <f t="shared" si="37"/>
        <v>2</v>
      </c>
      <c r="K90" s="51">
        <f t="shared" si="37"/>
        <v>2.6</v>
      </c>
      <c r="L90" s="51">
        <f t="shared" si="37"/>
        <v>1.4</v>
      </c>
      <c r="M90" s="51">
        <f t="shared" si="37"/>
        <v>2.4</v>
      </c>
      <c r="N90" s="51">
        <f t="shared" si="37"/>
        <v>1.4</v>
      </c>
      <c r="O90" s="51">
        <f t="shared" si="37"/>
        <v>2.4</v>
      </c>
      <c r="P90" s="51">
        <f t="shared" si="37"/>
        <v>1.6</v>
      </c>
      <c r="Q90" s="51">
        <f t="shared" si="37"/>
        <v>2.2</v>
      </c>
      <c r="R90" s="51">
        <f t="shared" si="37"/>
        <v>2.6</v>
      </c>
      <c r="S90" s="51">
        <f t="shared" si="37"/>
        <v>2.3</v>
      </c>
      <c r="T90" s="51">
        <f t="shared" si="37"/>
        <v>2.5</v>
      </c>
      <c r="U90" s="53">
        <f t="shared" si="37"/>
        <v>2.9</v>
      </c>
      <c r="V90" s="57">
        <f t="shared" si="37"/>
        <v>2.9</v>
      </c>
      <c r="W90" s="53">
        <f t="shared" si="37"/>
        <v>2.9</v>
      </c>
      <c r="X90" s="54">
        <f t="shared" si="37"/>
        <v>2.9</v>
      </c>
      <c r="Y90" s="55">
        <f t="shared" si="37"/>
        <v>11.4</v>
      </c>
      <c r="Z90" s="51">
        <f t="shared" si="37"/>
        <v>4.3</v>
      </c>
      <c r="AA90" s="56">
        <f t="shared" si="37"/>
        <v>2.3</v>
      </c>
      <c r="AB90" s="103">
        <f t="shared" si="37"/>
        <v>91.5</v>
      </c>
    </row>
    <row r="91" spans="2:28" s="1" customFormat="1" ht="27" customHeight="1">
      <c r="B91" s="4" t="s">
        <v>27</v>
      </c>
      <c r="C91" s="58">
        <f t="shared" si="25"/>
        <v>12.4</v>
      </c>
      <c r="D91" s="58">
        <f aca="true" t="shared" si="38" ref="D91:AB91">ROUND(D16/D$4*100,1)</f>
        <v>0.5</v>
      </c>
      <c r="E91" s="58">
        <f t="shared" si="38"/>
        <v>0</v>
      </c>
      <c r="F91" s="58">
        <f t="shared" si="38"/>
        <v>8.9</v>
      </c>
      <c r="G91" s="58">
        <f t="shared" si="38"/>
        <v>1.2</v>
      </c>
      <c r="H91" s="58">
        <f t="shared" si="38"/>
        <v>2.2</v>
      </c>
      <c r="I91" s="58">
        <f t="shared" si="38"/>
        <v>1.4</v>
      </c>
      <c r="J91" s="58">
        <f t="shared" si="38"/>
        <v>2.1</v>
      </c>
      <c r="K91" s="58">
        <f t="shared" si="38"/>
        <v>3.1</v>
      </c>
      <c r="L91" s="58">
        <f t="shared" si="38"/>
        <v>0.3</v>
      </c>
      <c r="M91" s="58">
        <f t="shared" si="38"/>
        <v>1.8</v>
      </c>
      <c r="N91" s="58">
        <f t="shared" si="38"/>
        <v>1.2</v>
      </c>
      <c r="O91" s="58">
        <f t="shared" si="38"/>
        <v>1.7</v>
      </c>
      <c r="P91" s="58">
        <f t="shared" si="38"/>
        <v>2.4</v>
      </c>
      <c r="Q91" s="58">
        <f t="shared" si="38"/>
        <v>1.5</v>
      </c>
      <c r="R91" s="58">
        <f t="shared" si="38"/>
        <v>2.1</v>
      </c>
      <c r="S91" s="58">
        <f t="shared" si="38"/>
        <v>1.6</v>
      </c>
      <c r="T91" s="58">
        <f t="shared" si="38"/>
        <v>1.7</v>
      </c>
      <c r="U91" s="60">
        <f t="shared" si="38"/>
        <v>1.9</v>
      </c>
      <c r="V91" s="60">
        <f t="shared" si="38"/>
        <v>1.9</v>
      </c>
      <c r="W91" s="60">
        <f t="shared" si="38"/>
        <v>1.9</v>
      </c>
      <c r="X91" s="62">
        <f t="shared" si="38"/>
        <v>1.9</v>
      </c>
      <c r="Y91" s="63">
        <f t="shared" si="38"/>
        <v>9.1</v>
      </c>
      <c r="Z91" s="58">
        <f t="shared" si="38"/>
        <v>1.2</v>
      </c>
      <c r="AA91" s="64">
        <f t="shared" si="38"/>
        <v>1.8</v>
      </c>
      <c r="AB91" s="104">
        <f t="shared" si="38"/>
        <v>78.4</v>
      </c>
    </row>
    <row r="92" spans="2:28" s="1" customFormat="1" ht="27" customHeight="1">
      <c r="B92" s="2" t="s">
        <v>28</v>
      </c>
      <c r="C92" s="51">
        <f t="shared" si="25"/>
        <v>0.2</v>
      </c>
      <c r="D92" s="51">
        <f aca="true" t="shared" si="39" ref="D92:AB92">ROUND(D17/D$4*100,1)</f>
        <v>0</v>
      </c>
      <c r="E92" s="51">
        <f t="shared" si="39"/>
        <v>0</v>
      </c>
      <c r="F92" s="51">
        <f t="shared" si="39"/>
        <v>0</v>
      </c>
      <c r="G92" s="51">
        <f t="shared" si="39"/>
        <v>0.4</v>
      </c>
      <c r="H92" s="51">
        <f t="shared" si="39"/>
        <v>0.7</v>
      </c>
      <c r="I92" s="51">
        <f t="shared" si="39"/>
        <v>0.5</v>
      </c>
      <c r="J92" s="51">
        <f t="shared" si="39"/>
        <v>1.6</v>
      </c>
      <c r="K92" s="51">
        <f t="shared" si="39"/>
        <v>0.8</v>
      </c>
      <c r="L92" s="51">
        <f t="shared" si="39"/>
        <v>1.6</v>
      </c>
      <c r="M92" s="51">
        <f t="shared" si="39"/>
        <v>0.4</v>
      </c>
      <c r="N92" s="51">
        <f t="shared" si="39"/>
        <v>0.3</v>
      </c>
      <c r="O92" s="51">
        <f t="shared" si="39"/>
        <v>0.6</v>
      </c>
      <c r="P92" s="51">
        <f t="shared" si="39"/>
        <v>0.2</v>
      </c>
      <c r="Q92" s="51">
        <f t="shared" si="39"/>
        <v>0.5</v>
      </c>
      <c r="R92" s="51">
        <f t="shared" si="39"/>
        <v>0.3</v>
      </c>
      <c r="S92" s="51">
        <f t="shared" si="39"/>
        <v>0.5</v>
      </c>
      <c r="T92" s="51">
        <f t="shared" si="39"/>
        <v>1.2</v>
      </c>
      <c r="U92" s="53">
        <f t="shared" si="39"/>
        <v>0.7</v>
      </c>
      <c r="V92" s="57">
        <f t="shared" si="39"/>
        <v>0.7</v>
      </c>
      <c r="W92" s="53">
        <f t="shared" si="39"/>
        <v>0.7</v>
      </c>
      <c r="X92" s="54">
        <f t="shared" si="39"/>
        <v>0.7</v>
      </c>
      <c r="Y92" s="55">
        <f t="shared" si="39"/>
        <v>0.2</v>
      </c>
      <c r="Z92" s="51">
        <f t="shared" si="39"/>
        <v>0.4</v>
      </c>
      <c r="AA92" s="56">
        <f t="shared" si="39"/>
        <v>0.7</v>
      </c>
      <c r="AB92" s="103">
        <f t="shared" si="39"/>
        <v>75.7</v>
      </c>
    </row>
    <row r="93" spans="2:28" s="1" customFormat="1" ht="27" customHeight="1">
      <c r="B93" s="2" t="s">
        <v>29</v>
      </c>
      <c r="C93" s="51">
        <f t="shared" si="25"/>
        <v>3.3</v>
      </c>
      <c r="D93" s="51">
        <f aca="true" t="shared" si="40" ref="D93:AB93">ROUND(D18/D$4*100,1)</f>
        <v>1.8</v>
      </c>
      <c r="E93" s="51">
        <f t="shared" si="40"/>
        <v>0</v>
      </c>
      <c r="F93" s="51">
        <f t="shared" si="40"/>
        <v>0</v>
      </c>
      <c r="G93" s="51">
        <f t="shared" si="40"/>
        <v>2.1</v>
      </c>
      <c r="H93" s="51">
        <f t="shared" si="40"/>
        <v>1.3</v>
      </c>
      <c r="I93" s="51">
        <f t="shared" si="40"/>
        <v>2.3</v>
      </c>
      <c r="J93" s="51">
        <f t="shared" si="40"/>
        <v>0.4</v>
      </c>
      <c r="K93" s="51">
        <f t="shared" si="40"/>
        <v>0.6</v>
      </c>
      <c r="L93" s="51">
        <f t="shared" si="40"/>
        <v>0.4</v>
      </c>
      <c r="M93" s="51">
        <f t="shared" si="40"/>
        <v>1.3</v>
      </c>
      <c r="N93" s="51">
        <f t="shared" si="40"/>
        <v>0.4</v>
      </c>
      <c r="O93" s="51">
        <f t="shared" si="40"/>
        <v>1</v>
      </c>
      <c r="P93" s="51">
        <f t="shared" si="40"/>
        <v>0.3</v>
      </c>
      <c r="Q93" s="51">
        <f t="shared" si="40"/>
        <v>0.9</v>
      </c>
      <c r="R93" s="51">
        <f t="shared" si="40"/>
        <v>1.2</v>
      </c>
      <c r="S93" s="51">
        <f t="shared" si="40"/>
        <v>1.9</v>
      </c>
      <c r="T93" s="51">
        <f t="shared" si="40"/>
        <v>1.1</v>
      </c>
      <c r="U93" s="53">
        <f t="shared" si="40"/>
        <v>1.2</v>
      </c>
      <c r="V93" s="53">
        <f t="shared" si="40"/>
        <v>1.2</v>
      </c>
      <c r="W93" s="53">
        <f t="shared" si="40"/>
        <v>1.2</v>
      </c>
      <c r="X93" s="54">
        <f t="shared" si="40"/>
        <v>1.2</v>
      </c>
      <c r="Y93" s="55">
        <f t="shared" si="40"/>
        <v>2.5</v>
      </c>
      <c r="Z93" s="51">
        <f t="shared" si="40"/>
        <v>2.2</v>
      </c>
      <c r="AA93" s="56">
        <f t="shared" si="40"/>
        <v>0.9</v>
      </c>
      <c r="AB93" s="103">
        <f t="shared" si="40"/>
        <v>97.4</v>
      </c>
    </row>
    <row r="94" spans="2:28" s="1" customFormat="1" ht="27" customHeight="1">
      <c r="B94" s="2" t="s">
        <v>30</v>
      </c>
      <c r="C94" s="51">
        <f t="shared" si="25"/>
        <v>2.6</v>
      </c>
      <c r="D94" s="51">
        <f aca="true" t="shared" si="41" ref="D94:AB94">ROUND(D19/D$4*100,1)</f>
        <v>1.9</v>
      </c>
      <c r="E94" s="51">
        <f t="shared" si="41"/>
        <v>0</v>
      </c>
      <c r="F94" s="51">
        <f t="shared" si="41"/>
        <v>31.2</v>
      </c>
      <c r="G94" s="51">
        <f t="shared" si="41"/>
        <v>0.6</v>
      </c>
      <c r="H94" s="51">
        <f t="shared" si="41"/>
        <v>2.2</v>
      </c>
      <c r="I94" s="51">
        <f t="shared" si="41"/>
        <v>1.6</v>
      </c>
      <c r="J94" s="51">
        <f t="shared" si="41"/>
        <v>0.7</v>
      </c>
      <c r="K94" s="51">
        <f t="shared" si="41"/>
        <v>1.2</v>
      </c>
      <c r="L94" s="51">
        <f t="shared" si="41"/>
        <v>1.9</v>
      </c>
      <c r="M94" s="51">
        <f t="shared" si="41"/>
        <v>1.2</v>
      </c>
      <c r="N94" s="51">
        <f t="shared" si="41"/>
        <v>0.4</v>
      </c>
      <c r="O94" s="51">
        <f t="shared" si="41"/>
        <v>1.1</v>
      </c>
      <c r="P94" s="51">
        <f t="shared" si="41"/>
        <v>0.2</v>
      </c>
      <c r="Q94" s="51">
        <f t="shared" si="41"/>
        <v>1.1</v>
      </c>
      <c r="R94" s="51">
        <f t="shared" si="41"/>
        <v>1.4</v>
      </c>
      <c r="S94" s="51">
        <f t="shared" si="41"/>
        <v>2.1</v>
      </c>
      <c r="T94" s="51">
        <f t="shared" si="41"/>
        <v>2.6</v>
      </c>
      <c r="U94" s="53">
        <f t="shared" si="41"/>
        <v>1.2</v>
      </c>
      <c r="V94" s="57">
        <f t="shared" si="41"/>
        <v>1.2</v>
      </c>
      <c r="W94" s="53">
        <f t="shared" si="41"/>
        <v>1.2</v>
      </c>
      <c r="X94" s="54">
        <f t="shared" si="41"/>
        <v>1.2</v>
      </c>
      <c r="Y94" s="55">
        <f t="shared" si="41"/>
        <v>2</v>
      </c>
      <c r="Z94" s="51">
        <f t="shared" si="41"/>
        <v>0.9</v>
      </c>
      <c r="AA94" s="56">
        <f t="shared" si="41"/>
        <v>1.3</v>
      </c>
      <c r="AB94" s="103">
        <f t="shared" si="41"/>
        <v>80</v>
      </c>
    </row>
    <row r="95" spans="2:28" s="1" customFormat="1" ht="27" customHeight="1">
      <c r="B95" s="4" t="s">
        <v>31</v>
      </c>
      <c r="C95" s="58">
        <f t="shared" si="25"/>
        <v>12.3</v>
      </c>
      <c r="D95" s="58">
        <f aca="true" t="shared" si="42" ref="D95:AB95">ROUND(D20/D$4*100,1)</f>
        <v>2.8</v>
      </c>
      <c r="E95" s="58">
        <f t="shared" si="42"/>
        <v>1.1</v>
      </c>
      <c r="F95" s="58">
        <f t="shared" si="42"/>
        <v>0</v>
      </c>
      <c r="G95" s="58">
        <f t="shared" si="42"/>
        <v>4.4</v>
      </c>
      <c r="H95" s="58">
        <f t="shared" si="42"/>
        <v>2.9</v>
      </c>
      <c r="I95" s="58">
        <f t="shared" si="42"/>
        <v>3.7</v>
      </c>
      <c r="J95" s="58">
        <f t="shared" si="42"/>
        <v>2.1</v>
      </c>
      <c r="K95" s="58">
        <f t="shared" si="42"/>
        <v>1.4</v>
      </c>
      <c r="L95" s="58">
        <f t="shared" si="42"/>
        <v>2.1</v>
      </c>
      <c r="M95" s="58">
        <f t="shared" si="42"/>
        <v>1.8</v>
      </c>
      <c r="N95" s="58">
        <f t="shared" si="42"/>
        <v>0.7</v>
      </c>
      <c r="O95" s="58">
        <f t="shared" si="42"/>
        <v>1.3</v>
      </c>
      <c r="P95" s="58">
        <f t="shared" si="42"/>
        <v>0.8</v>
      </c>
      <c r="Q95" s="58">
        <f t="shared" si="42"/>
        <v>1.9</v>
      </c>
      <c r="R95" s="58">
        <f t="shared" si="42"/>
        <v>1.6</v>
      </c>
      <c r="S95" s="58">
        <f t="shared" si="42"/>
        <v>1.9</v>
      </c>
      <c r="T95" s="58">
        <f t="shared" si="42"/>
        <v>2</v>
      </c>
      <c r="U95" s="60">
        <f t="shared" si="42"/>
        <v>2.4</v>
      </c>
      <c r="V95" s="60">
        <f t="shared" si="42"/>
        <v>2.4</v>
      </c>
      <c r="W95" s="60">
        <f t="shared" si="42"/>
        <v>2.4</v>
      </c>
      <c r="X95" s="62">
        <f t="shared" si="42"/>
        <v>2.4</v>
      </c>
      <c r="Y95" s="63">
        <f t="shared" si="42"/>
        <v>9.4</v>
      </c>
      <c r="Z95" s="58">
        <f t="shared" si="42"/>
        <v>4.2</v>
      </c>
      <c r="AA95" s="64">
        <f t="shared" si="42"/>
        <v>1.7</v>
      </c>
      <c r="AB95" s="104">
        <f t="shared" si="42"/>
        <v>104.5</v>
      </c>
    </row>
    <row r="96" spans="2:28" s="1" customFormat="1" ht="27" customHeight="1">
      <c r="B96" s="2" t="s">
        <v>32</v>
      </c>
      <c r="C96" s="51">
        <f t="shared" si="25"/>
        <v>3.6</v>
      </c>
      <c r="D96" s="51">
        <f aca="true" t="shared" si="43" ref="D96:AB96">ROUND(D21/D$4*100,1)</f>
        <v>22.8</v>
      </c>
      <c r="E96" s="51">
        <f t="shared" si="43"/>
        <v>0.1</v>
      </c>
      <c r="F96" s="51">
        <f t="shared" si="43"/>
        <v>0</v>
      </c>
      <c r="G96" s="51">
        <f t="shared" si="43"/>
        <v>0.3</v>
      </c>
      <c r="H96" s="51">
        <f t="shared" si="43"/>
        <v>0.6</v>
      </c>
      <c r="I96" s="51">
        <f t="shared" si="43"/>
        <v>2.5</v>
      </c>
      <c r="J96" s="51">
        <f t="shared" si="43"/>
        <v>0.4</v>
      </c>
      <c r="K96" s="51">
        <f t="shared" si="43"/>
        <v>0.4</v>
      </c>
      <c r="L96" s="51">
        <f t="shared" si="43"/>
        <v>0.3</v>
      </c>
      <c r="M96" s="51">
        <f t="shared" si="43"/>
        <v>0.5</v>
      </c>
      <c r="N96" s="51">
        <f t="shared" si="43"/>
        <v>0.2</v>
      </c>
      <c r="O96" s="51">
        <f t="shared" si="43"/>
        <v>0.3</v>
      </c>
      <c r="P96" s="51">
        <f t="shared" si="43"/>
        <v>0.2</v>
      </c>
      <c r="Q96" s="51">
        <f t="shared" si="43"/>
        <v>0.7</v>
      </c>
      <c r="R96" s="51">
        <f t="shared" si="43"/>
        <v>0.4</v>
      </c>
      <c r="S96" s="51">
        <f t="shared" si="43"/>
        <v>1</v>
      </c>
      <c r="T96" s="51">
        <f t="shared" si="43"/>
        <v>0.6</v>
      </c>
      <c r="U96" s="53">
        <f t="shared" si="43"/>
        <v>0.7</v>
      </c>
      <c r="V96" s="57">
        <f t="shared" si="43"/>
        <v>0.7</v>
      </c>
      <c r="W96" s="53">
        <f t="shared" si="43"/>
        <v>0.7</v>
      </c>
      <c r="X96" s="54">
        <f t="shared" si="43"/>
        <v>0.7</v>
      </c>
      <c r="Y96" s="55">
        <f t="shared" si="43"/>
        <v>3.7</v>
      </c>
      <c r="Z96" s="51">
        <f t="shared" si="43"/>
        <v>1</v>
      </c>
      <c r="AA96" s="56">
        <f t="shared" si="43"/>
        <v>0.5</v>
      </c>
      <c r="AB96" s="103">
        <f t="shared" si="43"/>
        <v>81.5</v>
      </c>
    </row>
    <row r="97" spans="2:28" s="1" customFormat="1" ht="27" customHeight="1">
      <c r="B97" s="2" t="s">
        <v>33</v>
      </c>
      <c r="C97" s="51">
        <f t="shared" si="25"/>
        <v>0.5</v>
      </c>
      <c r="D97" s="51">
        <f aca="true" t="shared" si="44" ref="D97:AB97">ROUND(D22/D$4*100,1)</f>
        <v>4.4</v>
      </c>
      <c r="E97" s="51">
        <f t="shared" si="44"/>
        <v>0</v>
      </c>
      <c r="F97" s="51">
        <f t="shared" si="44"/>
        <v>46.2</v>
      </c>
      <c r="G97" s="51">
        <f t="shared" si="44"/>
        <v>0.1</v>
      </c>
      <c r="H97" s="51">
        <f t="shared" si="44"/>
        <v>0.6</v>
      </c>
      <c r="I97" s="51">
        <f t="shared" si="44"/>
        <v>0.2</v>
      </c>
      <c r="J97" s="51">
        <f t="shared" si="44"/>
        <v>0.2</v>
      </c>
      <c r="K97" s="51">
        <f t="shared" si="44"/>
        <v>0.4</v>
      </c>
      <c r="L97" s="51">
        <f t="shared" si="44"/>
        <v>0.3</v>
      </c>
      <c r="M97" s="51">
        <f t="shared" si="44"/>
        <v>0.4</v>
      </c>
      <c r="N97" s="51">
        <f t="shared" si="44"/>
        <v>0.3</v>
      </c>
      <c r="O97" s="51">
        <f t="shared" si="44"/>
        <v>0.3</v>
      </c>
      <c r="P97" s="51">
        <f t="shared" si="44"/>
        <v>0.1</v>
      </c>
      <c r="Q97" s="51">
        <f t="shared" si="44"/>
        <v>2.1</v>
      </c>
      <c r="R97" s="51">
        <f t="shared" si="44"/>
        <v>0.8</v>
      </c>
      <c r="S97" s="51">
        <f t="shared" si="44"/>
        <v>0.8</v>
      </c>
      <c r="T97" s="51">
        <f t="shared" si="44"/>
        <v>0.4</v>
      </c>
      <c r="U97" s="53">
        <f t="shared" si="44"/>
        <v>0.5</v>
      </c>
      <c r="V97" s="53">
        <f t="shared" si="44"/>
        <v>0.5</v>
      </c>
      <c r="W97" s="53">
        <f t="shared" si="44"/>
        <v>0.5</v>
      </c>
      <c r="X97" s="54">
        <f t="shared" si="44"/>
        <v>0.5</v>
      </c>
      <c r="Y97" s="55">
        <f t="shared" si="44"/>
        <v>0.6</v>
      </c>
      <c r="Z97" s="51">
        <f t="shared" si="44"/>
        <v>0.2</v>
      </c>
      <c r="AA97" s="56">
        <f t="shared" si="44"/>
        <v>0.6</v>
      </c>
      <c r="AB97" s="103">
        <f t="shared" si="44"/>
        <v>87.6</v>
      </c>
    </row>
    <row r="98" spans="2:28" s="1" customFormat="1" ht="27" customHeight="1">
      <c r="B98" s="2" t="s">
        <v>34</v>
      </c>
      <c r="C98" s="51">
        <f t="shared" si="25"/>
        <v>1.2</v>
      </c>
      <c r="D98" s="51">
        <f aca="true" t="shared" si="45" ref="D98:AB98">ROUND(D23/D$4*100,1)</f>
        <v>2.2</v>
      </c>
      <c r="E98" s="51">
        <f t="shared" si="45"/>
        <v>0</v>
      </c>
      <c r="F98" s="51">
        <f t="shared" si="45"/>
        <v>0</v>
      </c>
      <c r="G98" s="51">
        <f t="shared" si="45"/>
        <v>0.8</v>
      </c>
      <c r="H98" s="51">
        <f t="shared" si="45"/>
        <v>0.2</v>
      </c>
      <c r="I98" s="51">
        <f t="shared" si="45"/>
        <v>0.9</v>
      </c>
      <c r="J98" s="51">
        <f t="shared" si="45"/>
        <v>0.1</v>
      </c>
      <c r="K98" s="51">
        <f t="shared" si="45"/>
        <v>1.6</v>
      </c>
      <c r="L98" s="51">
        <f t="shared" si="45"/>
        <v>0.5</v>
      </c>
      <c r="M98" s="51">
        <f t="shared" si="45"/>
        <v>0.3</v>
      </c>
      <c r="N98" s="51">
        <f t="shared" si="45"/>
        <v>0.5</v>
      </c>
      <c r="O98" s="51">
        <f t="shared" si="45"/>
        <v>0.2</v>
      </c>
      <c r="P98" s="51">
        <f t="shared" si="45"/>
        <v>0.2</v>
      </c>
      <c r="Q98" s="51">
        <f t="shared" si="45"/>
        <v>1.1</v>
      </c>
      <c r="R98" s="51">
        <f t="shared" si="45"/>
        <v>0.4</v>
      </c>
      <c r="S98" s="51">
        <f t="shared" si="45"/>
        <v>0.3</v>
      </c>
      <c r="T98" s="51">
        <f t="shared" si="45"/>
        <v>0.2</v>
      </c>
      <c r="U98" s="53">
        <f t="shared" si="45"/>
        <v>0.5</v>
      </c>
      <c r="V98" s="57">
        <f t="shared" si="45"/>
        <v>0.5</v>
      </c>
      <c r="W98" s="53">
        <f t="shared" si="45"/>
        <v>0.5</v>
      </c>
      <c r="X98" s="54">
        <f t="shared" si="45"/>
        <v>0.5</v>
      </c>
      <c r="Y98" s="55">
        <f t="shared" si="45"/>
        <v>1</v>
      </c>
      <c r="Z98" s="51">
        <f t="shared" si="45"/>
        <v>0.8</v>
      </c>
      <c r="AA98" s="56">
        <f t="shared" si="45"/>
        <v>0.4</v>
      </c>
      <c r="AB98" s="103">
        <f t="shared" si="45"/>
        <v>99.2</v>
      </c>
    </row>
    <row r="99" spans="2:28" s="13" customFormat="1" ht="27" customHeight="1">
      <c r="B99" s="6" t="s">
        <v>35</v>
      </c>
      <c r="C99" s="71">
        <f t="shared" si="25"/>
        <v>22.7</v>
      </c>
      <c r="D99" s="71">
        <f aca="true" t="shared" si="46" ref="D99:AB99">ROUND(D24/D$4*100,1)</f>
        <v>45.5</v>
      </c>
      <c r="E99" s="71">
        <f t="shared" si="46"/>
        <v>12.1</v>
      </c>
      <c r="F99" s="71">
        <f t="shared" si="46"/>
        <v>8.9</v>
      </c>
      <c r="G99" s="71">
        <f t="shared" si="46"/>
        <v>37.1</v>
      </c>
      <c r="H99" s="71">
        <f t="shared" si="46"/>
        <v>40</v>
      </c>
      <c r="I99" s="71">
        <f t="shared" si="46"/>
        <v>49</v>
      </c>
      <c r="J99" s="71">
        <f t="shared" si="46"/>
        <v>36.5</v>
      </c>
      <c r="K99" s="71">
        <f t="shared" si="46"/>
        <v>40.3</v>
      </c>
      <c r="L99" s="71">
        <f t="shared" si="46"/>
        <v>36</v>
      </c>
      <c r="M99" s="71">
        <f t="shared" si="46"/>
        <v>46.5</v>
      </c>
      <c r="N99" s="71">
        <f t="shared" si="46"/>
        <v>49.4</v>
      </c>
      <c r="O99" s="71">
        <f t="shared" si="46"/>
        <v>43.4</v>
      </c>
      <c r="P99" s="71">
        <f t="shared" si="46"/>
        <v>41.8</v>
      </c>
      <c r="Q99" s="71">
        <f t="shared" si="46"/>
        <v>44.5</v>
      </c>
      <c r="R99" s="71">
        <f t="shared" si="46"/>
        <v>41.4</v>
      </c>
      <c r="S99" s="71">
        <f t="shared" si="46"/>
        <v>37.9</v>
      </c>
      <c r="T99" s="71">
        <f t="shared" si="46"/>
        <v>44.6</v>
      </c>
      <c r="U99" s="73">
        <f t="shared" si="46"/>
        <v>40.7</v>
      </c>
      <c r="V99" s="74">
        <f t="shared" si="46"/>
        <v>40.8</v>
      </c>
      <c r="W99" s="73">
        <f t="shared" si="46"/>
        <v>40.7</v>
      </c>
      <c r="X99" s="75">
        <f t="shared" si="46"/>
        <v>40.7</v>
      </c>
      <c r="Y99" s="76">
        <f t="shared" si="46"/>
        <v>21.6</v>
      </c>
      <c r="Z99" s="71">
        <f t="shared" si="46"/>
        <v>40.7</v>
      </c>
      <c r="AA99" s="77">
        <f t="shared" si="46"/>
        <v>41.4</v>
      </c>
      <c r="AB99" s="106">
        <f t="shared" si="46"/>
        <v>101.5</v>
      </c>
    </row>
    <row r="100" spans="2:28" s="13" customFormat="1" ht="27" customHeight="1">
      <c r="B100" s="7" t="s">
        <v>36</v>
      </c>
      <c r="C100" s="51">
        <f t="shared" si="25"/>
        <v>44.1</v>
      </c>
      <c r="D100" s="51">
        <f aca="true" t="shared" si="47" ref="D100:AB100">ROUND(D25/D$4*100,1)</f>
        <v>17.7</v>
      </c>
      <c r="E100" s="51">
        <f t="shared" si="47"/>
        <v>1.9</v>
      </c>
      <c r="F100" s="51">
        <f t="shared" si="47"/>
        <v>13.4</v>
      </c>
      <c r="G100" s="51">
        <f t="shared" si="47"/>
        <v>21.6</v>
      </c>
      <c r="H100" s="51">
        <f t="shared" si="47"/>
        <v>17.7</v>
      </c>
      <c r="I100" s="51">
        <f t="shared" si="47"/>
        <v>15.5</v>
      </c>
      <c r="J100" s="51">
        <f t="shared" si="47"/>
        <v>13.6</v>
      </c>
      <c r="K100" s="51">
        <f t="shared" si="47"/>
        <v>14.7</v>
      </c>
      <c r="L100" s="51">
        <f t="shared" si="47"/>
        <v>19.6</v>
      </c>
      <c r="M100" s="51">
        <f t="shared" si="47"/>
        <v>13.9</v>
      </c>
      <c r="N100" s="51">
        <f t="shared" si="47"/>
        <v>13.6</v>
      </c>
      <c r="O100" s="51">
        <f t="shared" si="47"/>
        <v>15.5</v>
      </c>
      <c r="P100" s="51">
        <f t="shared" si="47"/>
        <v>15.9</v>
      </c>
      <c r="Q100" s="51">
        <f t="shared" si="47"/>
        <v>14.6</v>
      </c>
      <c r="R100" s="51">
        <f t="shared" si="47"/>
        <v>17</v>
      </c>
      <c r="S100" s="51">
        <f t="shared" si="47"/>
        <v>20.2</v>
      </c>
      <c r="T100" s="51">
        <f t="shared" si="47"/>
        <v>16.3</v>
      </c>
      <c r="U100" s="53">
        <f t="shared" si="47"/>
        <v>17.2</v>
      </c>
      <c r="V100" s="53">
        <f t="shared" si="47"/>
        <v>17.2</v>
      </c>
      <c r="W100" s="53">
        <f t="shared" si="47"/>
        <v>17.2</v>
      </c>
      <c r="X100" s="54">
        <f t="shared" si="47"/>
        <v>17.2</v>
      </c>
      <c r="Y100" s="55">
        <f t="shared" si="47"/>
        <v>33.7</v>
      </c>
      <c r="Z100" s="51">
        <f t="shared" si="47"/>
        <v>19.7</v>
      </c>
      <c r="AA100" s="56">
        <f t="shared" si="47"/>
        <v>16</v>
      </c>
      <c r="AB100" s="103">
        <f t="shared" si="47"/>
        <v>91.5</v>
      </c>
    </row>
    <row r="101" spans="2:28" s="13" customFormat="1" ht="27" customHeight="1" thickBot="1">
      <c r="B101" s="8" t="s">
        <v>37</v>
      </c>
      <c r="C101" s="78">
        <f t="shared" si="25"/>
        <v>33.2</v>
      </c>
      <c r="D101" s="78">
        <f aca="true" t="shared" si="48" ref="D101:AB101">ROUND(D26/D$4*100,1)</f>
        <v>36.8</v>
      </c>
      <c r="E101" s="78">
        <f t="shared" si="48"/>
        <v>86</v>
      </c>
      <c r="F101" s="78">
        <f t="shared" si="48"/>
        <v>77.5</v>
      </c>
      <c r="G101" s="78">
        <f t="shared" si="48"/>
        <v>41.3</v>
      </c>
      <c r="H101" s="78">
        <f t="shared" si="48"/>
        <v>42.4</v>
      </c>
      <c r="I101" s="78">
        <f t="shared" si="48"/>
        <v>35.4</v>
      </c>
      <c r="J101" s="78">
        <f t="shared" si="48"/>
        <v>49.9</v>
      </c>
      <c r="K101" s="78">
        <f t="shared" si="48"/>
        <v>45</v>
      </c>
      <c r="L101" s="78">
        <f t="shared" si="48"/>
        <v>44.3</v>
      </c>
      <c r="M101" s="78">
        <f t="shared" si="48"/>
        <v>39.5</v>
      </c>
      <c r="N101" s="78">
        <f t="shared" si="48"/>
        <v>36.9</v>
      </c>
      <c r="O101" s="78">
        <f t="shared" si="48"/>
        <v>41.2</v>
      </c>
      <c r="P101" s="78">
        <f t="shared" si="48"/>
        <v>42.3</v>
      </c>
      <c r="Q101" s="78">
        <f t="shared" si="48"/>
        <v>41</v>
      </c>
      <c r="R101" s="78">
        <f t="shared" si="48"/>
        <v>41.6</v>
      </c>
      <c r="S101" s="78">
        <f t="shared" si="48"/>
        <v>41.9</v>
      </c>
      <c r="T101" s="78">
        <f t="shared" si="48"/>
        <v>39.1</v>
      </c>
      <c r="U101" s="80">
        <f t="shared" si="48"/>
        <v>42</v>
      </c>
      <c r="V101" s="80">
        <f t="shared" si="48"/>
        <v>42</v>
      </c>
      <c r="W101" s="80">
        <f t="shared" si="48"/>
        <v>42</v>
      </c>
      <c r="X101" s="81">
        <f t="shared" si="48"/>
        <v>42</v>
      </c>
      <c r="Y101" s="82">
        <f t="shared" si="48"/>
        <v>44.7</v>
      </c>
      <c r="Z101" s="78">
        <f t="shared" si="48"/>
        <v>39.6</v>
      </c>
      <c r="AA101" s="83">
        <f t="shared" si="48"/>
        <v>42.6</v>
      </c>
      <c r="AB101" s="107">
        <f t="shared" si="48"/>
        <v>102.4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4" sqref="D4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59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30662</v>
      </c>
      <c r="D4" s="85">
        <v>2323</v>
      </c>
      <c r="E4" s="85">
        <v>9039</v>
      </c>
      <c r="F4" s="85">
        <v>510</v>
      </c>
      <c r="G4" s="85">
        <v>228300</v>
      </c>
      <c r="H4" s="85">
        <v>55834</v>
      </c>
      <c r="I4" s="85">
        <v>113653</v>
      </c>
      <c r="J4" s="85">
        <v>200242</v>
      </c>
      <c r="K4" s="85">
        <v>81892</v>
      </c>
      <c r="L4" s="85">
        <v>47141</v>
      </c>
      <c r="M4" s="85">
        <v>59071</v>
      </c>
      <c r="N4" s="85">
        <v>87096</v>
      </c>
      <c r="O4" s="85">
        <v>210974</v>
      </c>
      <c r="P4" s="85">
        <v>79737</v>
      </c>
      <c r="Q4" s="85">
        <v>142349</v>
      </c>
      <c r="R4" s="85">
        <v>108928</v>
      </c>
      <c r="S4" s="85">
        <v>197402</v>
      </c>
      <c r="T4" s="85">
        <v>78315</v>
      </c>
      <c r="U4" s="85">
        <v>1733468</v>
      </c>
      <c r="V4" s="85">
        <v>29527</v>
      </c>
      <c r="W4" s="85">
        <v>12294</v>
      </c>
      <c r="X4" s="86">
        <v>1750700</v>
      </c>
      <c r="Y4" s="27">
        <v>42024</v>
      </c>
      <c r="Z4" s="28">
        <v>342464</v>
      </c>
      <c r="AA4" s="29">
        <v>1348981</v>
      </c>
      <c r="AB4" s="86">
        <v>6051</v>
      </c>
      <c r="AC4" s="1"/>
      <c r="AD4" s="84"/>
    </row>
    <row r="5" spans="2:30" s="1" customFormat="1" ht="27" customHeight="1">
      <c r="B5" s="2" t="s">
        <v>16</v>
      </c>
      <c r="C5" s="87">
        <v>4865</v>
      </c>
      <c r="D5" s="87">
        <v>444</v>
      </c>
      <c r="E5" s="87">
        <v>393</v>
      </c>
      <c r="F5" s="87">
        <v>44</v>
      </c>
      <c r="G5" s="87">
        <v>71621</v>
      </c>
      <c r="H5" s="87">
        <v>19430</v>
      </c>
      <c r="I5" s="87">
        <v>33537</v>
      </c>
      <c r="J5" s="87">
        <v>69682</v>
      </c>
      <c r="K5" s="87">
        <v>29361</v>
      </c>
      <c r="L5" s="87">
        <v>15806</v>
      </c>
      <c r="M5" s="87">
        <v>24998</v>
      </c>
      <c r="N5" s="87">
        <v>39836</v>
      </c>
      <c r="O5" s="87">
        <v>80812</v>
      </c>
      <c r="P5" s="87">
        <v>33575</v>
      </c>
      <c r="Q5" s="87">
        <v>55797</v>
      </c>
      <c r="R5" s="87">
        <v>39835</v>
      </c>
      <c r="S5" s="87">
        <v>63641</v>
      </c>
      <c r="T5" s="87">
        <v>32230</v>
      </c>
      <c r="U5" s="87">
        <v>615906</v>
      </c>
      <c r="V5" s="87">
        <v>10491</v>
      </c>
      <c r="W5" s="87">
        <v>4368</v>
      </c>
      <c r="X5" s="88">
        <v>622029</v>
      </c>
      <c r="Y5" s="30">
        <v>5703</v>
      </c>
      <c r="Z5" s="31">
        <v>105201</v>
      </c>
      <c r="AA5" s="32">
        <v>505003</v>
      </c>
      <c r="AB5" s="88">
        <v>6070</v>
      </c>
      <c r="AD5" s="84"/>
    </row>
    <row r="6" spans="2:28" s="1" customFormat="1" ht="27" customHeight="1">
      <c r="B6" s="2" t="s">
        <v>17</v>
      </c>
      <c r="C6" s="87">
        <v>2412</v>
      </c>
      <c r="D6" s="87">
        <v>24</v>
      </c>
      <c r="E6" s="87">
        <v>112</v>
      </c>
      <c r="F6" s="87">
        <v>0</v>
      </c>
      <c r="G6" s="87">
        <v>47019</v>
      </c>
      <c r="H6" s="87">
        <v>16427</v>
      </c>
      <c r="I6" s="87">
        <v>25303</v>
      </c>
      <c r="J6" s="87">
        <v>71418</v>
      </c>
      <c r="K6" s="87">
        <v>18764</v>
      </c>
      <c r="L6" s="87">
        <v>15985</v>
      </c>
      <c r="M6" s="87">
        <v>17169</v>
      </c>
      <c r="N6" s="87">
        <v>27189</v>
      </c>
      <c r="O6" s="87">
        <v>67403</v>
      </c>
      <c r="P6" s="87">
        <v>29482</v>
      </c>
      <c r="Q6" s="87">
        <v>28892</v>
      </c>
      <c r="R6" s="87">
        <v>33591</v>
      </c>
      <c r="S6" s="87">
        <v>57259</v>
      </c>
      <c r="T6" s="87">
        <v>20308</v>
      </c>
      <c r="U6" s="87">
        <v>478759</v>
      </c>
      <c r="V6" s="87">
        <v>8155</v>
      </c>
      <c r="W6" s="87">
        <v>3396</v>
      </c>
      <c r="X6" s="88">
        <v>483518</v>
      </c>
      <c r="Y6" s="30">
        <v>2548</v>
      </c>
      <c r="Z6" s="31">
        <v>72322</v>
      </c>
      <c r="AA6" s="32">
        <v>403888</v>
      </c>
      <c r="AB6" s="88">
        <v>6146</v>
      </c>
    </row>
    <row r="7" spans="2:28" s="1" customFormat="1" ht="27" customHeight="1">
      <c r="B7" s="2" t="s">
        <v>18</v>
      </c>
      <c r="C7" s="87">
        <v>3042</v>
      </c>
      <c r="D7" s="87">
        <v>152</v>
      </c>
      <c r="E7" s="87">
        <v>4</v>
      </c>
      <c r="F7" s="87">
        <v>44</v>
      </c>
      <c r="G7" s="87">
        <v>30892</v>
      </c>
      <c r="H7" s="87">
        <v>4514</v>
      </c>
      <c r="I7" s="87">
        <v>12547</v>
      </c>
      <c r="J7" s="87">
        <v>16331</v>
      </c>
      <c r="K7" s="87">
        <v>5523</v>
      </c>
      <c r="L7" s="87">
        <v>4281</v>
      </c>
      <c r="M7" s="87">
        <v>4154</v>
      </c>
      <c r="N7" s="87">
        <v>8135</v>
      </c>
      <c r="O7" s="87">
        <v>17797</v>
      </c>
      <c r="P7" s="87">
        <v>7913</v>
      </c>
      <c r="Q7" s="87">
        <v>12130</v>
      </c>
      <c r="R7" s="87">
        <v>10004</v>
      </c>
      <c r="S7" s="87">
        <v>26440</v>
      </c>
      <c r="T7" s="87">
        <v>6895</v>
      </c>
      <c r="U7" s="87">
        <v>170797</v>
      </c>
      <c r="V7" s="87">
        <v>2909</v>
      </c>
      <c r="W7" s="87">
        <v>1211</v>
      </c>
      <c r="X7" s="88">
        <v>172495</v>
      </c>
      <c r="Y7" s="30">
        <v>3197</v>
      </c>
      <c r="Z7" s="31">
        <v>43482</v>
      </c>
      <c r="AA7" s="32">
        <v>124117</v>
      </c>
      <c r="AB7" s="88">
        <v>5775</v>
      </c>
    </row>
    <row r="8" spans="2:28" s="1" customFormat="1" ht="27" customHeight="1">
      <c r="B8" s="4" t="s">
        <v>19</v>
      </c>
      <c r="C8" s="89">
        <v>470</v>
      </c>
      <c r="D8" s="89">
        <v>1</v>
      </c>
      <c r="E8" s="89">
        <v>7533</v>
      </c>
      <c r="F8" s="89">
        <v>0</v>
      </c>
      <c r="G8" s="89">
        <v>19987</v>
      </c>
      <c r="H8" s="89">
        <v>2546</v>
      </c>
      <c r="I8" s="89">
        <v>13546</v>
      </c>
      <c r="J8" s="89">
        <v>17618</v>
      </c>
      <c r="K8" s="89">
        <v>12277</v>
      </c>
      <c r="L8" s="89">
        <v>1779</v>
      </c>
      <c r="M8" s="89">
        <v>2334</v>
      </c>
      <c r="N8" s="89">
        <v>3169</v>
      </c>
      <c r="O8" s="89">
        <v>9204</v>
      </c>
      <c r="P8" s="89">
        <v>2427</v>
      </c>
      <c r="Q8" s="89">
        <v>17598</v>
      </c>
      <c r="R8" s="89">
        <v>4517</v>
      </c>
      <c r="S8" s="89">
        <v>8927</v>
      </c>
      <c r="T8" s="89">
        <v>3552</v>
      </c>
      <c r="U8" s="89">
        <v>127486</v>
      </c>
      <c r="V8" s="89">
        <v>2172</v>
      </c>
      <c r="W8" s="89">
        <v>904</v>
      </c>
      <c r="X8" s="90">
        <v>128754</v>
      </c>
      <c r="Y8" s="33">
        <v>8005</v>
      </c>
      <c r="Z8" s="34">
        <v>33533</v>
      </c>
      <c r="AA8" s="35">
        <v>85948</v>
      </c>
      <c r="AB8" s="90">
        <v>7773</v>
      </c>
    </row>
    <row r="9" spans="2:28" s="1" customFormat="1" ht="27" customHeight="1">
      <c r="B9" s="5" t="s">
        <v>20</v>
      </c>
      <c r="C9" s="91">
        <v>626</v>
      </c>
      <c r="D9" s="91">
        <v>49</v>
      </c>
      <c r="E9" s="91">
        <v>689</v>
      </c>
      <c r="F9" s="91">
        <v>0</v>
      </c>
      <c r="G9" s="91">
        <v>5106</v>
      </c>
      <c r="H9" s="91">
        <v>834</v>
      </c>
      <c r="I9" s="91">
        <v>2859</v>
      </c>
      <c r="J9" s="91">
        <v>1207</v>
      </c>
      <c r="K9" s="91">
        <v>2176</v>
      </c>
      <c r="L9" s="91">
        <v>619</v>
      </c>
      <c r="M9" s="91">
        <v>747</v>
      </c>
      <c r="N9" s="91">
        <v>648</v>
      </c>
      <c r="O9" s="91">
        <v>3473</v>
      </c>
      <c r="P9" s="91">
        <v>31</v>
      </c>
      <c r="Q9" s="91">
        <v>2277</v>
      </c>
      <c r="R9" s="91">
        <v>1590</v>
      </c>
      <c r="S9" s="91">
        <v>2783</v>
      </c>
      <c r="T9" s="91">
        <v>1108</v>
      </c>
      <c r="U9" s="91">
        <v>26823</v>
      </c>
      <c r="V9" s="91">
        <v>457</v>
      </c>
      <c r="W9" s="91">
        <v>190</v>
      </c>
      <c r="X9" s="92">
        <v>27089</v>
      </c>
      <c r="Y9" s="36">
        <v>1364</v>
      </c>
      <c r="Z9" s="37">
        <v>7965</v>
      </c>
      <c r="AA9" s="38">
        <v>17494</v>
      </c>
      <c r="AB9" s="92">
        <v>6362</v>
      </c>
    </row>
    <row r="10" spans="2:28" s="1" customFormat="1" ht="27" customHeight="1">
      <c r="B10" s="2" t="s">
        <v>21</v>
      </c>
      <c r="C10" s="87">
        <v>185</v>
      </c>
      <c r="D10" s="87">
        <v>136</v>
      </c>
      <c r="E10" s="87">
        <v>1</v>
      </c>
      <c r="F10" s="87">
        <v>0</v>
      </c>
      <c r="G10" s="87">
        <v>1239</v>
      </c>
      <c r="H10" s="87">
        <v>516</v>
      </c>
      <c r="I10" s="87">
        <v>573</v>
      </c>
      <c r="J10" s="87">
        <v>219</v>
      </c>
      <c r="K10" s="87">
        <v>166</v>
      </c>
      <c r="L10" s="87">
        <v>178</v>
      </c>
      <c r="M10" s="87">
        <v>217</v>
      </c>
      <c r="N10" s="87">
        <v>265</v>
      </c>
      <c r="O10" s="87">
        <v>792</v>
      </c>
      <c r="P10" s="87">
        <v>23</v>
      </c>
      <c r="Q10" s="87">
        <v>1049</v>
      </c>
      <c r="R10" s="87">
        <v>445</v>
      </c>
      <c r="S10" s="87">
        <v>867</v>
      </c>
      <c r="T10" s="87">
        <v>304</v>
      </c>
      <c r="U10" s="87">
        <v>7175</v>
      </c>
      <c r="V10" s="87">
        <v>122</v>
      </c>
      <c r="W10" s="87">
        <v>51</v>
      </c>
      <c r="X10" s="88">
        <v>7246</v>
      </c>
      <c r="Y10" s="30">
        <v>322</v>
      </c>
      <c r="Z10" s="31">
        <v>1811</v>
      </c>
      <c r="AA10" s="32">
        <v>5041</v>
      </c>
      <c r="AB10" s="88">
        <v>6481</v>
      </c>
    </row>
    <row r="11" spans="2:28" s="1" customFormat="1" ht="27" customHeight="1">
      <c r="B11" s="2" t="s">
        <v>22</v>
      </c>
      <c r="C11" s="87">
        <v>261</v>
      </c>
      <c r="D11" s="87">
        <v>218</v>
      </c>
      <c r="E11" s="87">
        <v>2</v>
      </c>
      <c r="F11" s="87">
        <v>0</v>
      </c>
      <c r="G11" s="87">
        <v>2341</v>
      </c>
      <c r="H11" s="87">
        <v>350</v>
      </c>
      <c r="I11" s="87">
        <v>3536</v>
      </c>
      <c r="J11" s="87">
        <v>649</v>
      </c>
      <c r="K11" s="87">
        <v>503</v>
      </c>
      <c r="L11" s="87">
        <v>196</v>
      </c>
      <c r="M11" s="87">
        <v>512</v>
      </c>
      <c r="N11" s="87">
        <v>567</v>
      </c>
      <c r="O11" s="87">
        <v>2534</v>
      </c>
      <c r="P11" s="87">
        <v>84</v>
      </c>
      <c r="Q11" s="87">
        <v>1462</v>
      </c>
      <c r="R11" s="87">
        <v>991</v>
      </c>
      <c r="S11" s="87">
        <v>2728</v>
      </c>
      <c r="T11" s="87">
        <v>610</v>
      </c>
      <c r="U11" s="87">
        <v>17543</v>
      </c>
      <c r="V11" s="87">
        <v>299</v>
      </c>
      <c r="W11" s="87">
        <v>124</v>
      </c>
      <c r="X11" s="88">
        <v>17717</v>
      </c>
      <c r="Y11" s="30">
        <v>481</v>
      </c>
      <c r="Z11" s="31">
        <v>5877</v>
      </c>
      <c r="AA11" s="32">
        <v>11184</v>
      </c>
      <c r="AB11" s="88">
        <v>5507</v>
      </c>
    </row>
    <row r="12" spans="2:28" s="1" customFormat="1" ht="27" customHeight="1">
      <c r="B12" s="4" t="s">
        <v>23</v>
      </c>
      <c r="C12" s="89">
        <v>1193</v>
      </c>
      <c r="D12" s="89">
        <v>181</v>
      </c>
      <c r="E12" s="89">
        <v>7</v>
      </c>
      <c r="F12" s="89">
        <v>0</v>
      </c>
      <c r="G12" s="89">
        <v>1516</v>
      </c>
      <c r="H12" s="89">
        <v>775</v>
      </c>
      <c r="I12" s="89">
        <v>3223</v>
      </c>
      <c r="J12" s="89">
        <v>1221</v>
      </c>
      <c r="K12" s="89">
        <v>1370</v>
      </c>
      <c r="L12" s="89">
        <v>165</v>
      </c>
      <c r="M12" s="89">
        <v>1271</v>
      </c>
      <c r="N12" s="89">
        <v>1059</v>
      </c>
      <c r="O12" s="89">
        <v>3747</v>
      </c>
      <c r="P12" s="89">
        <v>200</v>
      </c>
      <c r="Q12" s="89">
        <v>2946</v>
      </c>
      <c r="R12" s="89">
        <v>3111</v>
      </c>
      <c r="S12" s="89">
        <v>3858</v>
      </c>
      <c r="T12" s="89">
        <v>1594</v>
      </c>
      <c r="U12" s="89">
        <v>27437</v>
      </c>
      <c r="V12" s="89">
        <v>467</v>
      </c>
      <c r="W12" s="89">
        <v>195</v>
      </c>
      <c r="X12" s="90">
        <v>27709</v>
      </c>
      <c r="Y12" s="33">
        <v>1381</v>
      </c>
      <c r="Z12" s="34">
        <v>4739</v>
      </c>
      <c r="AA12" s="35">
        <v>21317</v>
      </c>
      <c r="AB12" s="90">
        <v>4994</v>
      </c>
    </row>
    <row r="13" spans="2:28" s="1" customFormat="1" ht="27" customHeight="1">
      <c r="B13" s="2" t="s">
        <v>24</v>
      </c>
      <c r="C13" s="87">
        <v>684</v>
      </c>
      <c r="D13" s="87">
        <v>169</v>
      </c>
      <c r="E13" s="87">
        <v>1</v>
      </c>
      <c r="F13" s="87">
        <v>0</v>
      </c>
      <c r="G13" s="87">
        <v>1285</v>
      </c>
      <c r="H13" s="87">
        <v>939</v>
      </c>
      <c r="I13" s="87">
        <v>843</v>
      </c>
      <c r="J13" s="87">
        <v>804</v>
      </c>
      <c r="K13" s="87">
        <v>306</v>
      </c>
      <c r="L13" s="87">
        <v>2408</v>
      </c>
      <c r="M13" s="87">
        <v>422</v>
      </c>
      <c r="N13" s="87">
        <v>315</v>
      </c>
      <c r="O13" s="87">
        <v>1956</v>
      </c>
      <c r="P13" s="87">
        <v>387</v>
      </c>
      <c r="Q13" s="87">
        <v>1239</v>
      </c>
      <c r="R13" s="87">
        <v>1313</v>
      </c>
      <c r="S13" s="87">
        <v>3077</v>
      </c>
      <c r="T13" s="87">
        <v>563</v>
      </c>
      <c r="U13" s="87">
        <v>16710</v>
      </c>
      <c r="V13" s="87">
        <v>285</v>
      </c>
      <c r="W13" s="87">
        <v>119</v>
      </c>
      <c r="X13" s="88">
        <v>16876</v>
      </c>
      <c r="Y13" s="30">
        <v>855</v>
      </c>
      <c r="Z13" s="31">
        <v>2128</v>
      </c>
      <c r="AA13" s="32">
        <v>13727</v>
      </c>
      <c r="AB13" s="88">
        <v>5750</v>
      </c>
    </row>
    <row r="14" spans="2:28" s="1" customFormat="1" ht="27" customHeight="1">
      <c r="B14" s="2" t="s">
        <v>25</v>
      </c>
      <c r="C14" s="87">
        <v>1280</v>
      </c>
      <c r="D14" s="87">
        <v>18</v>
      </c>
      <c r="E14" s="87">
        <v>92</v>
      </c>
      <c r="F14" s="87">
        <v>0</v>
      </c>
      <c r="G14" s="87">
        <v>1806</v>
      </c>
      <c r="H14" s="87">
        <v>919</v>
      </c>
      <c r="I14" s="87">
        <v>3215</v>
      </c>
      <c r="J14" s="87">
        <v>2434</v>
      </c>
      <c r="K14" s="87">
        <v>1327</v>
      </c>
      <c r="L14" s="87">
        <v>1654</v>
      </c>
      <c r="M14" s="87">
        <v>1160</v>
      </c>
      <c r="N14" s="87">
        <v>999</v>
      </c>
      <c r="O14" s="87">
        <v>4279</v>
      </c>
      <c r="P14" s="87">
        <v>1278</v>
      </c>
      <c r="Q14" s="87">
        <v>2064</v>
      </c>
      <c r="R14" s="87">
        <v>1790</v>
      </c>
      <c r="S14" s="87">
        <v>3244</v>
      </c>
      <c r="T14" s="87">
        <v>1791</v>
      </c>
      <c r="U14" s="87">
        <v>29350</v>
      </c>
      <c r="V14" s="87">
        <v>500</v>
      </c>
      <c r="W14" s="87">
        <v>208</v>
      </c>
      <c r="X14" s="88">
        <v>29641</v>
      </c>
      <c r="Y14" s="30">
        <v>1390</v>
      </c>
      <c r="Z14" s="31">
        <v>5020</v>
      </c>
      <c r="AA14" s="32">
        <v>22939</v>
      </c>
      <c r="AB14" s="88">
        <v>5485</v>
      </c>
    </row>
    <row r="15" spans="2:28" s="1" customFormat="1" ht="27" customHeight="1">
      <c r="B15" s="2" t="s">
        <v>26</v>
      </c>
      <c r="C15" s="87">
        <v>4651</v>
      </c>
      <c r="D15" s="87">
        <v>79</v>
      </c>
      <c r="E15" s="87">
        <v>47</v>
      </c>
      <c r="F15" s="87">
        <v>0</v>
      </c>
      <c r="G15" s="87">
        <v>12940</v>
      </c>
      <c r="H15" s="87">
        <v>2336</v>
      </c>
      <c r="I15" s="87">
        <v>2292</v>
      </c>
      <c r="J15" s="87">
        <v>4061</v>
      </c>
      <c r="K15" s="87">
        <v>2091</v>
      </c>
      <c r="L15" s="87">
        <v>680</v>
      </c>
      <c r="M15" s="87">
        <v>1441</v>
      </c>
      <c r="N15" s="87">
        <v>1257</v>
      </c>
      <c r="O15" s="87">
        <v>5240</v>
      </c>
      <c r="P15" s="87">
        <v>1150</v>
      </c>
      <c r="Q15" s="87">
        <v>3069</v>
      </c>
      <c r="R15" s="87">
        <v>2768</v>
      </c>
      <c r="S15" s="87">
        <v>4588</v>
      </c>
      <c r="T15" s="87">
        <v>1902</v>
      </c>
      <c r="U15" s="87">
        <v>50590</v>
      </c>
      <c r="V15" s="87">
        <v>862</v>
      </c>
      <c r="W15" s="87">
        <v>359</v>
      </c>
      <c r="X15" s="88">
        <v>51093</v>
      </c>
      <c r="Y15" s="30">
        <v>4776</v>
      </c>
      <c r="Z15" s="31">
        <v>15232</v>
      </c>
      <c r="AA15" s="32">
        <v>30582</v>
      </c>
      <c r="AB15" s="88">
        <v>5403</v>
      </c>
    </row>
    <row r="16" spans="2:28" s="1" customFormat="1" ht="27" customHeight="1">
      <c r="B16" s="4" t="s">
        <v>27</v>
      </c>
      <c r="C16" s="89">
        <v>3726</v>
      </c>
      <c r="D16" s="89">
        <v>19</v>
      </c>
      <c r="E16" s="89">
        <v>5</v>
      </c>
      <c r="F16" s="89">
        <v>44</v>
      </c>
      <c r="G16" s="89">
        <v>2608</v>
      </c>
      <c r="H16" s="89">
        <v>1356</v>
      </c>
      <c r="I16" s="89">
        <v>1914</v>
      </c>
      <c r="J16" s="89">
        <v>3748</v>
      </c>
      <c r="K16" s="89">
        <v>2614</v>
      </c>
      <c r="L16" s="89">
        <v>142</v>
      </c>
      <c r="M16" s="89">
        <v>1131</v>
      </c>
      <c r="N16" s="89">
        <v>1020</v>
      </c>
      <c r="O16" s="89">
        <v>3483</v>
      </c>
      <c r="P16" s="89">
        <v>1770</v>
      </c>
      <c r="Q16" s="89">
        <v>2098</v>
      </c>
      <c r="R16" s="89">
        <v>2209</v>
      </c>
      <c r="S16" s="89">
        <v>3172</v>
      </c>
      <c r="T16" s="89">
        <v>1444</v>
      </c>
      <c r="U16" s="89">
        <v>32504</v>
      </c>
      <c r="V16" s="89">
        <v>554</v>
      </c>
      <c r="W16" s="89">
        <v>231</v>
      </c>
      <c r="X16" s="90">
        <v>32827</v>
      </c>
      <c r="Y16" s="33">
        <v>3750</v>
      </c>
      <c r="Z16" s="34">
        <v>4566</v>
      </c>
      <c r="AA16" s="35">
        <v>24188</v>
      </c>
      <c r="AB16" s="90">
        <v>4788</v>
      </c>
    </row>
    <row r="17" spans="2:28" s="1" customFormat="1" ht="27" customHeight="1">
      <c r="B17" s="2" t="s">
        <v>28</v>
      </c>
      <c r="C17" s="87">
        <v>67</v>
      </c>
      <c r="D17" s="87">
        <v>0</v>
      </c>
      <c r="E17" s="87">
        <v>1</v>
      </c>
      <c r="F17" s="87">
        <v>0</v>
      </c>
      <c r="G17" s="87">
        <v>826</v>
      </c>
      <c r="H17" s="87">
        <v>348</v>
      </c>
      <c r="I17" s="87">
        <v>1367</v>
      </c>
      <c r="J17" s="87">
        <v>3155</v>
      </c>
      <c r="K17" s="87">
        <v>693</v>
      </c>
      <c r="L17" s="87">
        <v>860</v>
      </c>
      <c r="M17" s="87">
        <v>221</v>
      </c>
      <c r="N17" s="87">
        <v>303</v>
      </c>
      <c r="O17" s="87">
        <v>1195</v>
      </c>
      <c r="P17" s="87">
        <v>128</v>
      </c>
      <c r="Q17" s="87">
        <v>636</v>
      </c>
      <c r="R17" s="87">
        <v>306</v>
      </c>
      <c r="S17" s="87">
        <v>999</v>
      </c>
      <c r="T17" s="87">
        <v>945</v>
      </c>
      <c r="U17" s="87">
        <v>12050</v>
      </c>
      <c r="V17" s="87">
        <v>205</v>
      </c>
      <c r="W17" s="87">
        <v>85</v>
      </c>
      <c r="X17" s="88">
        <v>12169</v>
      </c>
      <c r="Y17" s="30">
        <v>68</v>
      </c>
      <c r="Z17" s="31">
        <v>2193</v>
      </c>
      <c r="AA17" s="32">
        <v>9789</v>
      </c>
      <c r="AB17" s="88">
        <v>4816</v>
      </c>
    </row>
    <row r="18" spans="2:28" s="1" customFormat="1" ht="27" customHeight="1">
      <c r="B18" s="2" t="s">
        <v>29</v>
      </c>
      <c r="C18" s="87">
        <v>955</v>
      </c>
      <c r="D18" s="87">
        <v>41</v>
      </c>
      <c r="E18" s="87">
        <v>3</v>
      </c>
      <c r="F18" s="87">
        <v>0</v>
      </c>
      <c r="G18" s="87">
        <v>4315</v>
      </c>
      <c r="H18" s="87">
        <v>699</v>
      </c>
      <c r="I18" s="87">
        <v>1992</v>
      </c>
      <c r="J18" s="87">
        <v>799</v>
      </c>
      <c r="K18" s="87">
        <v>836</v>
      </c>
      <c r="L18" s="87">
        <v>191</v>
      </c>
      <c r="M18" s="87">
        <v>782</v>
      </c>
      <c r="N18" s="87">
        <v>366</v>
      </c>
      <c r="O18" s="87">
        <v>2037</v>
      </c>
      <c r="P18" s="87">
        <v>203</v>
      </c>
      <c r="Q18" s="87">
        <v>1283</v>
      </c>
      <c r="R18" s="87">
        <v>1273</v>
      </c>
      <c r="S18" s="87">
        <v>3707</v>
      </c>
      <c r="T18" s="87">
        <v>824</v>
      </c>
      <c r="U18" s="87">
        <v>20307</v>
      </c>
      <c r="V18" s="87">
        <v>346</v>
      </c>
      <c r="W18" s="87">
        <v>144</v>
      </c>
      <c r="X18" s="88">
        <v>20508</v>
      </c>
      <c r="Y18" s="30">
        <v>998</v>
      </c>
      <c r="Z18" s="31">
        <v>6307</v>
      </c>
      <c r="AA18" s="32">
        <v>13001</v>
      </c>
      <c r="AB18" s="88">
        <v>5787</v>
      </c>
    </row>
    <row r="19" spans="2:28" s="1" customFormat="1" ht="27" customHeight="1">
      <c r="B19" s="2" t="s">
        <v>30</v>
      </c>
      <c r="C19" s="87">
        <v>851</v>
      </c>
      <c r="D19" s="87">
        <v>48</v>
      </c>
      <c r="E19" s="87">
        <v>3</v>
      </c>
      <c r="F19" s="87">
        <v>146</v>
      </c>
      <c r="G19" s="87">
        <v>2461</v>
      </c>
      <c r="H19" s="87">
        <v>1276</v>
      </c>
      <c r="I19" s="87">
        <v>1708</v>
      </c>
      <c r="J19" s="87">
        <v>1681</v>
      </c>
      <c r="K19" s="87">
        <v>1043</v>
      </c>
      <c r="L19" s="87">
        <v>946</v>
      </c>
      <c r="M19" s="87">
        <v>714</v>
      </c>
      <c r="N19" s="87">
        <v>404</v>
      </c>
      <c r="O19" s="87">
        <v>2336</v>
      </c>
      <c r="P19" s="87">
        <v>158</v>
      </c>
      <c r="Q19" s="87">
        <v>1529</v>
      </c>
      <c r="R19" s="87">
        <v>1588</v>
      </c>
      <c r="S19" s="87">
        <v>4199</v>
      </c>
      <c r="T19" s="87">
        <v>1913</v>
      </c>
      <c r="U19" s="87">
        <v>23004</v>
      </c>
      <c r="V19" s="87">
        <v>392</v>
      </c>
      <c r="W19" s="87">
        <v>163</v>
      </c>
      <c r="X19" s="88">
        <v>23232</v>
      </c>
      <c r="Y19" s="30">
        <v>902</v>
      </c>
      <c r="Z19" s="31">
        <v>4315</v>
      </c>
      <c r="AA19" s="32">
        <v>17787</v>
      </c>
      <c r="AB19" s="88">
        <v>5095</v>
      </c>
    </row>
    <row r="20" spans="2:28" s="1" customFormat="1" ht="27" customHeight="1">
      <c r="B20" s="4" t="s">
        <v>31</v>
      </c>
      <c r="C20" s="89">
        <v>3746</v>
      </c>
      <c r="D20" s="89">
        <v>60</v>
      </c>
      <c r="E20" s="89">
        <v>137</v>
      </c>
      <c r="F20" s="89">
        <v>0</v>
      </c>
      <c r="G20" s="89">
        <v>8532</v>
      </c>
      <c r="H20" s="89">
        <v>1801</v>
      </c>
      <c r="I20" s="89">
        <v>1894</v>
      </c>
      <c r="J20" s="89">
        <v>3705</v>
      </c>
      <c r="K20" s="89">
        <v>788</v>
      </c>
      <c r="L20" s="89">
        <v>791</v>
      </c>
      <c r="M20" s="89">
        <v>1065</v>
      </c>
      <c r="N20" s="89">
        <v>724</v>
      </c>
      <c r="O20" s="89">
        <v>2798</v>
      </c>
      <c r="P20" s="89">
        <v>532</v>
      </c>
      <c r="Q20" s="89">
        <v>2723</v>
      </c>
      <c r="R20" s="89">
        <v>1808</v>
      </c>
      <c r="S20" s="89">
        <v>3845</v>
      </c>
      <c r="T20" s="89">
        <v>1439</v>
      </c>
      <c r="U20" s="89">
        <v>36388</v>
      </c>
      <c r="V20" s="89">
        <v>620</v>
      </c>
      <c r="W20" s="89">
        <v>258</v>
      </c>
      <c r="X20" s="90">
        <v>36749</v>
      </c>
      <c r="Y20" s="33">
        <v>3943</v>
      </c>
      <c r="Z20" s="34">
        <v>10426</v>
      </c>
      <c r="AA20" s="35">
        <v>22019</v>
      </c>
      <c r="AB20" s="90">
        <v>5546</v>
      </c>
    </row>
    <row r="21" spans="2:28" s="1" customFormat="1" ht="27" customHeight="1">
      <c r="B21" s="2" t="s">
        <v>32</v>
      </c>
      <c r="C21" s="87">
        <v>1115</v>
      </c>
      <c r="D21" s="87">
        <v>546</v>
      </c>
      <c r="E21" s="87">
        <v>3</v>
      </c>
      <c r="F21" s="87">
        <v>0</v>
      </c>
      <c r="G21" s="87">
        <v>575</v>
      </c>
      <c r="H21" s="87">
        <v>317</v>
      </c>
      <c r="I21" s="87">
        <v>1510</v>
      </c>
      <c r="J21" s="87">
        <v>666</v>
      </c>
      <c r="K21" s="87">
        <v>464</v>
      </c>
      <c r="L21" s="87">
        <v>127</v>
      </c>
      <c r="M21" s="87">
        <v>315</v>
      </c>
      <c r="N21" s="87">
        <v>206</v>
      </c>
      <c r="O21" s="87">
        <v>644</v>
      </c>
      <c r="P21" s="87">
        <v>167</v>
      </c>
      <c r="Q21" s="87">
        <v>1038</v>
      </c>
      <c r="R21" s="87">
        <v>450</v>
      </c>
      <c r="S21" s="87">
        <v>1937</v>
      </c>
      <c r="T21" s="87">
        <v>442</v>
      </c>
      <c r="U21" s="87">
        <v>10522</v>
      </c>
      <c r="V21" s="87">
        <v>179</v>
      </c>
      <c r="W21" s="87">
        <v>75</v>
      </c>
      <c r="X21" s="88">
        <v>10627</v>
      </c>
      <c r="Y21" s="30">
        <v>1665</v>
      </c>
      <c r="Z21" s="31">
        <v>2085</v>
      </c>
      <c r="AA21" s="32">
        <v>6772</v>
      </c>
      <c r="AB21" s="88">
        <v>4409</v>
      </c>
    </row>
    <row r="22" spans="2:28" s="1" customFormat="1" ht="27" customHeight="1">
      <c r="B22" s="2" t="s">
        <v>33</v>
      </c>
      <c r="C22" s="87">
        <v>144</v>
      </c>
      <c r="D22" s="87">
        <v>83</v>
      </c>
      <c r="E22" s="87">
        <v>3</v>
      </c>
      <c r="F22" s="87">
        <v>233</v>
      </c>
      <c r="G22" s="87">
        <v>251</v>
      </c>
      <c r="H22" s="87">
        <v>312</v>
      </c>
      <c r="I22" s="87">
        <v>259</v>
      </c>
      <c r="J22" s="87">
        <v>586</v>
      </c>
      <c r="K22" s="87">
        <v>283</v>
      </c>
      <c r="L22" s="87">
        <v>119</v>
      </c>
      <c r="M22" s="87">
        <v>219</v>
      </c>
      <c r="N22" s="87">
        <v>225</v>
      </c>
      <c r="O22" s="87">
        <v>758</v>
      </c>
      <c r="P22" s="87">
        <v>54</v>
      </c>
      <c r="Q22" s="87">
        <v>2968</v>
      </c>
      <c r="R22" s="87">
        <v>924</v>
      </c>
      <c r="S22" s="87">
        <v>1504</v>
      </c>
      <c r="T22" s="87">
        <v>305</v>
      </c>
      <c r="U22" s="87">
        <v>9232</v>
      </c>
      <c r="V22" s="87">
        <v>157</v>
      </c>
      <c r="W22" s="87">
        <v>65</v>
      </c>
      <c r="X22" s="88">
        <v>9324</v>
      </c>
      <c r="Y22" s="30">
        <v>230</v>
      </c>
      <c r="Z22" s="31">
        <v>743</v>
      </c>
      <c r="AA22" s="32">
        <v>8259</v>
      </c>
      <c r="AB22" s="88">
        <v>5340</v>
      </c>
    </row>
    <row r="23" spans="2:28" s="1" customFormat="1" ht="27" customHeight="1">
      <c r="B23" s="2" t="s">
        <v>34</v>
      </c>
      <c r="C23" s="87">
        <v>388</v>
      </c>
      <c r="D23" s="87">
        <v>55</v>
      </c>
      <c r="E23" s="87">
        <v>1</v>
      </c>
      <c r="F23" s="87">
        <v>0</v>
      </c>
      <c r="G23" s="87">
        <v>12980</v>
      </c>
      <c r="H23" s="87">
        <v>140</v>
      </c>
      <c r="I23" s="87">
        <v>1538</v>
      </c>
      <c r="J23" s="87">
        <v>256</v>
      </c>
      <c r="K23" s="87">
        <v>1307</v>
      </c>
      <c r="L23" s="87">
        <v>216</v>
      </c>
      <c r="M23" s="87">
        <v>196</v>
      </c>
      <c r="N23" s="87">
        <v>408</v>
      </c>
      <c r="O23" s="87">
        <v>487</v>
      </c>
      <c r="P23" s="87">
        <v>177</v>
      </c>
      <c r="Q23" s="87">
        <v>1551</v>
      </c>
      <c r="R23" s="87">
        <v>415</v>
      </c>
      <c r="S23" s="87">
        <v>625</v>
      </c>
      <c r="T23" s="87">
        <v>146</v>
      </c>
      <c r="U23" s="87">
        <v>20888</v>
      </c>
      <c r="V23" s="87">
        <v>356</v>
      </c>
      <c r="W23" s="87">
        <v>148</v>
      </c>
      <c r="X23" s="88">
        <v>21096</v>
      </c>
      <c r="Y23" s="30">
        <v>444</v>
      </c>
      <c r="Z23" s="31">
        <v>14518</v>
      </c>
      <c r="AA23" s="32">
        <v>5925</v>
      </c>
      <c r="AB23" s="88">
        <v>13870</v>
      </c>
    </row>
    <row r="24" spans="2:28" s="13" customFormat="1" ht="27" customHeight="1">
      <c r="B24" s="6" t="s">
        <v>35</v>
      </c>
      <c r="C24" s="93">
        <v>7130</v>
      </c>
      <c r="D24" s="93">
        <v>1028</v>
      </c>
      <c r="E24" s="93">
        <v>1093</v>
      </c>
      <c r="F24" s="93">
        <v>44</v>
      </c>
      <c r="G24" s="93">
        <v>81823</v>
      </c>
      <c r="H24" s="93">
        <v>21905</v>
      </c>
      <c r="I24" s="93">
        <v>43726</v>
      </c>
      <c r="J24" s="93">
        <v>72978</v>
      </c>
      <c r="K24" s="93">
        <v>33577</v>
      </c>
      <c r="L24" s="93">
        <v>16963</v>
      </c>
      <c r="M24" s="93">
        <v>27745</v>
      </c>
      <c r="N24" s="93">
        <v>42375</v>
      </c>
      <c r="O24" s="93">
        <v>91357</v>
      </c>
      <c r="P24" s="93">
        <v>33913</v>
      </c>
      <c r="Q24" s="93">
        <v>63530</v>
      </c>
      <c r="R24" s="93">
        <v>45973</v>
      </c>
      <c r="S24" s="93">
        <v>73877</v>
      </c>
      <c r="T24" s="93">
        <v>35847</v>
      </c>
      <c r="U24" s="93">
        <v>694883</v>
      </c>
      <c r="V24" s="93">
        <v>11836</v>
      </c>
      <c r="W24" s="93">
        <v>4928</v>
      </c>
      <c r="X24" s="94">
        <v>701791</v>
      </c>
      <c r="Y24" s="39">
        <v>9252</v>
      </c>
      <c r="Z24" s="40">
        <v>125593</v>
      </c>
      <c r="AA24" s="41">
        <v>560039</v>
      </c>
      <c r="AB24" s="94">
        <v>6018</v>
      </c>
    </row>
    <row r="25" spans="2:28" s="13" customFormat="1" ht="27" customHeight="1">
      <c r="B25" s="7" t="s">
        <v>36</v>
      </c>
      <c r="C25" s="87">
        <v>13382</v>
      </c>
      <c r="D25" s="87">
        <v>437</v>
      </c>
      <c r="E25" s="87">
        <v>149</v>
      </c>
      <c r="F25" s="87">
        <v>88</v>
      </c>
      <c r="G25" s="87">
        <v>49530</v>
      </c>
      <c r="H25" s="87">
        <v>10063</v>
      </c>
      <c r="I25" s="87">
        <v>20811</v>
      </c>
      <c r="J25" s="87">
        <v>27380</v>
      </c>
      <c r="K25" s="87">
        <v>11860</v>
      </c>
      <c r="L25" s="87">
        <v>9164</v>
      </c>
      <c r="M25" s="87">
        <v>8309</v>
      </c>
      <c r="N25" s="87">
        <v>11725</v>
      </c>
      <c r="O25" s="87">
        <v>32755</v>
      </c>
      <c r="P25" s="87">
        <v>12497</v>
      </c>
      <c r="Q25" s="87">
        <v>20600</v>
      </c>
      <c r="R25" s="87">
        <v>18083</v>
      </c>
      <c r="S25" s="87">
        <v>40521</v>
      </c>
      <c r="T25" s="87">
        <v>12596</v>
      </c>
      <c r="U25" s="87">
        <v>299950</v>
      </c>
      <c r="V25" s="87">
        <v>5109</v>
      </c>
      <c r="W25" s="87">
        <v>2127</v>
      </c>
      <c r="X25" s="88">
        <v>302932</v>
      </c>
      <c r="Y25" s="30">
        <v>13968</v>
      </c>
      <c r="Z25" s="31">
        <v>70428</v>
      </c>
      <c r="AA25" s="32">
        <v>215554</v>
      </c>
      <c r="AB25" s="88">
        <v>5556</v>
      </c>
    </row>
    <row r="26" spans="2:28" s="13" customFormat="1" ht="27" customHeight="1" thickBot="1">
      <c r="B26" s="8" t="s">
        <v>37</v>
      </c>
      <c r="C26" s="95">
        <v>10149</v>
      </c>
      <c r="D26" s="95">
        <v>857</v>
      </c>
      <c r="E26" s="95">
        <v>7797</v>
      </c>
      <c r="F26" s="95">
        <v>379</v>
      </c>
      <c r="G26" s="95">
        <v>96947</v>
      </c>
      <c r="H26" s="95">
        <v>23866</v>
      </c>
      <c r="I26" s="95">
        <v>49116</v>
      </c>
      <c r="J26" s="95">
        <v>99885</v>
      </c>
      <c r="K26" s="95">
        <v>36455</v>
      </c>
      <c r="L26" s="95">
        <v>21015</v>
      </c>
      <c r="M26" s="95">
        <v>23016</v>
      </c>
      <c r="N26" s="95">
        <v>32996</v>
      </c>
      <c r="O26" s="95">
        <v>86862</v>
      </c>
      <c r="P26" s="95">
        <v>33327</v>
      </c>
      <c r="Q26" s="95">
        <v>58218</v>
      </c>
      <c r="R26" s="95">
        <v>44873</v>
      </c>
      <c r="S26" s="95">
        <v>83003</v>
      </c>
      <c r="T26" s="95">
        <v>29873</v>
      </c>
      <c r="U26" s="95">
        <v>738634</v>
      </c>
      <c r="V26" s="95">
        <v>12581</v>
      </c>
      <c r="W26" s="95">
        <v>5239</v>
      </c>
      <c r="X26" s="96">
        <v>745977</v>
      </c>
      <c r="Y26" s="42">
        <v>18804</v>
      </c>
      <c r="Z26" s="43">
        <v>146442</v>
      </c>
      <c r="AA26" s="44">
        <v>573388</v>
      </c>
      <c r="AB26" s="96">
        <v>6313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-4.1</v>
      </c>
      <c r="D29" s="108">
        <v>-12</v>
      </c>
      <c r="E29" s="108">
        <v>25.3</v>
      </c>
      <c r="F29" s="108">
        <v>-31.1</v>
      </c>
      <c r="G29" s="108">
        <v>-0.5</v>
      </c>
      <c r="H29" s="108">
        <v>11.7</v>
      </c>
      <c r="I29" s="108">
        <v>-2.5</v>
      </c>
      <c r="J29" s="108">
        <v>-0.3</v>
      </c>
      <c r="K29" s="108">
        <v>10.6</v>
      </c>
      <c r="L29" s="108">
        <v>-5.4</v>
      </c>
      <c r="M29" s="108">
        <v>0.4</v>
      </c>
      <c r="N29" s="108">
        <v>-3.2</v>
      </c>
      <c r="O29" s="108">
        <v>-0.9</v>
      </c>
      <c r="P29" s="108">
        <v>-0.8</v>
      </c>
      <c r="Q29" s="108">
        <v>3.2</v>
      </c>
      <c r="R29" s="108">
        <v>0.9</v>
      </c>
      <c r="S29" s="108">
        <v>-0.5</v>
      </c>
      <c r="T29" s="108">
        <v>3.6</v>
      </c>
      <c r="U29" s="108">
        <v>0.5</v>
      </c>
      <c r="V29" s="108">
        <v>34.2</v>
      </c>
      <c r="W29" s="108">
        <v>43</v>
      </c>
      <c r="X29" s="109">
        <v>0.7</v>
      </c>
      <c r="Y29" s="120">
        <v>0.4</v>
      </c>
      <c r="Z29" s="121">
        <v>-1.2</v>
      </c>
      <c r="AA29" s="122">
        <v>0.9</v>
      </c>
      <c r="AB29" s="123">
        <v>3</v>
      </c>
      <c r="AC29" s="1"/>
    </row>
    <row r="30" spans="2:28" s="1" customFormat="1" ht="27" customHeight="1">
      <c r="B30" s="2" t="s">
        <v>16</v>
      </c>
      <c r="C30" s="110">
        <v>-3.2</v>
      </c>
      <c r="D30" s="110">
        <v>-4.2</v>
      </c>
      <c r="E30" s="110">
        <v>12.7</v>
      </c>
      <c r="F30" s="110">
        <v>-64.9</v>
      </c>
      <c r="G30" s="110">
        <v>-5.6</v>
      </c>
      <c r="H30" s="110">
        <v>8.9</v>
      </c>
      <c r="I30" s="110">
        <v>-19</v>
      </c>
      <c r="J30" s="110">
        <v>0.1</v>
      </c>
      <c r="K30" s="110">
        <v>12.6</v>
      </c>
      <c r="L30" s="110">
        <v>-2.3</v>
      </c>
      <c r="M30" s="110">
        <v>1.6</v>
      </c>
      <c r="N30" s="110">
        <v>-2.1</v>
      </c>
      <c r="O30" s="110">
        <v>-0.8</v>
      </c>
      <c r="P30" s="110">
        <v>0.1</v>
      </c>
      <c r="Q30" s="110">
        <v>2.5</v>
      </c>
      <c r="R30" s="110">
        <v>1.9</v>
      </c>
      <c r="S30" s="110">
        <v>-0.7</v>
      </c>
      <c r="T30" s="110">
        <v>4.7</v>
      </c>
      <c r="U30" s="110">
        <v>-0.9</v>
      </c>
      <c r="V30" s="110">
        <v>32.4</v>
      </c>
      <c r="W30" s="110">
        <v>41</v>
      </c>
      <c r="X30" s="111">
        <v>-0.7</v>
      </c>
      <c r="Y30" s="124">
        <v>-2.3</v>
      </c>
      <c r="Z30" s="125">
        <v>-10.4</v>
      </c>
      <c r="AA30" s="126">
        <v>1.3</v>
      </c>
      <c r="AB30" s="111">
        <v>1.1</v>
      </c>
    </row>
    <row r="31" spans="2:28" s="1" customFormat="1" ht="27" customHeight="1">
      <c r="B31" s="2" t="s">
        <v>17</v>
      </c>
      <c r="C31" s="110">
        <v>-8</v>
      </c>
      <c r="D31" s="110">
        <v>-28.4</v>
      </c>
      <c r="E31" s="110">
        <v>26.4</v>
      </c>
      <c r="F31" s="110" t="s">
        <v>71</v>
      </c>
      <c r="G31" s="110">
        <v>-6.4</v>
      </c>
      <c r="H31" s="110">
        <v>16.5</v>
      </c>
      <c r="I31" s="110">
        <v>-3.4</v>
      </c>
      <c r="J31" s="110">
        <v>-1.9</v>
      </c>
      <c r="K31" s="110">
        <v>14.7</v>
      </c>
      <c r="L31" s="110">
        <v>-4.8</v>
      </c>
      <c r="M31" s="110">
        <v>1.8</v>
      </c>
      <c r="N31" s="110">
        <v>-4.3</v>
      </c>
      <c r="O31" s="110">
        <v>-0.7</v>
      </c>
      <c r="P31" s="110">
        <v>-1.4</v>
      </c>
      <c r="Q31" s="110">
        <v>3.9</v>
      </c>
      <c r="R31" s="110">
        <v>1.5</v>
      </c>
      <c r="S31" s="110">
        <v>-0.5</v>
      </c>
      <c r="T31" s="110">
        <v>1.5</v>
      </c>
      <c r="U31" s="110">
        <v>-0.4</v>
      </c>
      <c r="V31" s="110">
        <v>33</v>
      </c>
      <c r="W31" s="110">
        <v>41.7</v>
      </c>
      <c r="X31" s="111">
        <v>-0.2</v>
      </c>
      <c r="Y31" s="124">
        <v>-7.1</v>
      </c>
      <c r="Z31" s="125">
        <v>-5.4</v>
      </c>
      <c r="AA31" s="126">
        <v>0.6</v>
      </c>
      <c r="AB31" s="111">
        <v>2.3</v>
      </c>
    </row>
    <row r="32" spans="2:28" s="1" customFormat="1" ht="27" customHeight="1">
      <c r="B32" s="2" t="s">
        <v>18</v>
      </c>
      <c r="C32" s="110">
        <v>-3.4</v>
      </c>
      <c r="D32" s="110">
        <v>-16.1</v>
      </c>
      <c r="E32" s="110">
        <v>20.9</v>
      </c>
      <c r="F32" s="110">
        <v>-25.9</v>
      </c>
      <c r="G32" s="110">
        <v>16.1</v>
      </c>
      <c r="H32" s="110">
        <v>7.7</v>
      </c>
      <c r="I32" s="110">
        <v>63.2</v>
      </c>
      <c r="J32" s="110">
        <v>-1.7</v>
      </c>
      <c r="K32" s="110">
        <v>11.7</v>
      </c>
      <c r="L32" s="110">
        <v>0</v>
      </c>
      <c r="M32" s="110">
        <v>-0.5</v>
      </c>
      <c r="N32" s="110">
        <v>-2.1</v>
      </c>
      <c r="O32" s="110">
        <v>-0.2</v>
      </c>
      <c r="P32" s="110">
        <v>-1.1</v>
      </c>
      <c r="Q32" s="110">
        <v>2.9</v>
      </c>
      <c r="R32" s="110">
        <v>0.6</v>
      </c>
      <c r="S32" s="110">
        <v>-1.7</v>
      </c>
      <c r="T32" s="110">
        <v>-0.3</v>
      </c>
      <c r="U32" s="110">
        <v>5.7</v>
      </c>
      <c r="V32" s="110">
        <v>41.2</v>
      </c>
      <c r="W32" s="110">
        <v>50.5</v>
      </c>
      <c r="X32" s="111">
        <v>5.9</v>
      </c>
      <c r="Y32" s="124">
        <v>-4.1</v>
      </c>
      <c r="Z32" s="125">
        <v>26.6</v>
      </c>
      <c r="AA32" s="126">
        <v>0.2</v>
      </c>
      <c r="AB32" s="111">
        <v>8.9</v>
      </c>
    </row>
    <row r="33" spans="2:28" s="1" customFormat="1" ht="27" customHeight="1">
      <c r="B33" s="4" t="s">
        <v>19</v>
      </c>
      <c r="C33" s="112">
        <v>-2.3</v>
      </c>
      <c r="D33" s="112">
        <v>-28.4</v>
      </c>
      <c r="E33" s="112">
        <v>29.5</v>
      </c>
      <c r="F33" s="112" t="s">
        <v>71</v>
      </c>
      <c r="G33" s="112">
        <v>11.5</v>
      </c>
      <c r="H33" s="112">
        <v>10</v>
      </c>
      <c r="I33" s="112">
        <v>46.3</v>
      </c>
      <c r="J33" s="112">
        <v>6.6</v>
      </c>
      <c r="K33" s="112">
        <v>0.9</v>
      </c>
      <c r="L33" s="112">
        <v>2.3</v>
      </c>
      <c r="M33" s="112">
        <v>-3.1</v>
      </c>
      <c r="N33" s="112">
        <v>-3.7</v>
      </c>
      <c r="O33" s="112">
        <v>-3.2</v>
      </c>
      <c r="P33" s="112">
        <v>-0.9</v>
      </c>
      <c r="Q33" s="112">
        <v>2</v>
      </c>
      <c r="R33" s="112">
        <v>-1.2</v>
      </c>
      <c r="S33" s="112">
        <v>0.2</v>
      </c>
      <c r="T33" s="112">
        <v>2</v>
      </c>
      <c r="U33" s="112">
        <v>7.9</v>
      </c>
      <c r="V33" s="112">
        <v>44.2</v>
      </c>
      <c r="W33" s="112">
        <v>53.6</v>
      </c>
      <c r="X33" s="113">
        <v>8.2</v>
      </c>
      <c r="Y33" s="127">
        <v>27</v>
      </c>
      <c r="Z33" s="128">
        <v>23.3</v>
      </c>
      <c r="AA33" s="129">
        <v>1.5</v>
      </c>
      <c r="AB33" s="113">
        <v>11.7</v>
      </c>
    </row>
    <row r="34" spans="2:28" s="1" customFormat="1" ht="27" customHeight="1">
      <c r="B34" s="5" t="s">
        <v>20</v>
      </c>
      <c r="C34" s="114">
        <v>5.1</v>
      </c>
      <c r="D34" s="114">
        <v>-23.1</v>
      </c>
      <c r="E34" s="114">
        <v>1.7</v>
      </c>
      <c r="F34" s="114" t="s">
        <v>71</v>
      </c>
      <c r="G34" s="114">
        <v>16.2</v>
      </c>
      <c r="H34" s="114">
        <v>6</v>
      </c>
      <c r="I34" s="114">
        <v>-36</v>
      </c>
      <c r="J34" s="114">
        <v>2.2</v>
      </c>
      <c r="K34" s="114">
        <v>8.8</v>
      </c>
      <c r="L34" s="114">
        <v>-19.9</v>
      </c>
      <c r="M34" s="114">
        <v>-3.9</v>
      </c>
      <c r="N34" s="114">
        <v>-4.3</v>
      </c>
      <c r="O34" s="114">
        <v>-0.5</v>
      </c>
      <c r="P34" s="114">
        <v>-21.3</v>
      </c>
      <c r="Q34" s="114">
        <v>10.4</v>
      </c>
      <c r="R34" s="114">
        <v>4.4</v>
      </c>
      <c r="S34" s="114">
        <v>0.1</v>
      </c>
      <c r="T34" s="114">
        <v>6</v>
      </c>
      <c r="U34" s="114">
        <v>-1.9</v>
      </c>
      <c r="V34" s="114">
        <v>31.1</v>
      </c>
      <c r="W34" s="114">
        <v>39.7</v>
      </c>
      <c r="X34" s="115">
        <v>-1.7</v>
      </c>
      <c r="Y34" s="130">
        <v>2</v>
      </c>
      <c r="Z34" s="131">
        <v>-10.1</v>
      </c>
      <c r="AA34" s="132">
        <v>2.1</v>
      </c>
      <c r="AB34" s="115">
        <v>0.1</v>
      </c>
    </row>
    <row r="35" spans="2:28" s="1" customFormat="1" ht="27" customHeight="1">
      <c r="B35" s="2" t="s">
        <v>21</v>
      </c>
      <c r="C35" s="110">
        <v>-3.2</v>
      </c>
      <c r="D35" s="110">
        <v>-18.3</v>
      </c>
      <c r="E35" s="110">
        <v>21.7</v>
      </c>
      <c r="F35" s="110" t="s">
        <v>71</v>
      </c>
      <c r="G35" s="110">
        <v>9.7</v>
      </c>
      <c r="H35" s="110">
        <v>5.4</v>
      </c>
      <c r="I35" s="110">
        <v>-49.3</v>
      </c>
      <c r="J35" s="110">
        <v>-3.5</v>
      </c>
      <c r="K35" s="110">
        <v>2.1</v>
      </c>
      <c r="L35" s="110">
        <v>-15.4</v>
      </c>
      <c r="M35" s="110">
        <v>-5.4</v>
      </c>
      <c r="N35" s="110">
        <v>-0.8</v>
      </c>
      <c r="O35" s="110">
        <v>-4.1</v>
      </c>
      <c r="P35" s="110">
        <v>-39.3</v>
      </c>
      <c r="Q35" s="110">
        <v>6.8</v>
      </c>
      <c r="R35" s="110">
        <v>1</v>
      </c>
      <c r="S35" s="110">
        <v>-1.7</v>
      </c>
      <c r="T35" s="110">
        <v>4.2</v>
      </c>
      <c r="U35" s="110">
        <v>-6.4</v>
      </c>
      <c r="V35" s="110">
        <v>25</v>
      </c>
      <c r="W35" s="110">
        <v>33.2</v>
      </c>
      <c r="X35" s="111">
        <v>-6.2</v>
      </c>
      <c r="Y35" s="124">
        <v>-10.2</v>
      </c>
      <c r="Z35" s="125">
        <v>-19.8</v>
      </c>
      <c r="AA35" s="126">
        <v>-0.1</v>
      </c>
      <c r="AB35" s="111">
        <v>-4.7</v>
      </c>
    </row>
    <row r="36" spans="2:28" s="1" customFormat="1" ht="27" customHeight="1">
      <c r="B36" s="2" t="s">
        <v>22</v>
      </c>
      <c r="C36" s="110">
        <v>-0.7</v>
      </c>
      <c r="D36" s="110">
        <v>-13.9</v>
      </c>
      <c r="E36" s="110">
        <v>30.7</v>
      </c>
      <c r="F36" s="110" t="s">
        <v>71</v>
      </c>
      <c r="G36" s="110">
        <v>12.1</v>
      </c>
      <c r="H36" s="110">
        <v>7.7</v>
      </c>
      <c r="I36" s="110">
        <v>22.1</v>
      </c>
      <c r="J36" s="110">
        <v>-0.3</v>
      </c>
      <c r="K36" s="110">
        <v>11.9</v>
      </c>
      <c r="L36" s="110">
        <v>3.4</v>
      </c>
      <c r="M36" s="110">
        <v>-4.7</v>
      </c>
      <c r="N36" s="110">
        <v>-3.6</v>
      </c>
      <c r="O36" s="110">
        <v>-1.9</v>
      </c>
      <c r="P36" s="110">
        <v>-21.4</v>
      </c>
      <c r="Q36" s="110">
        <v>6.8</v>
      </c>
      <c r="R36" s="110">
        <v>-0.9</v>
      </c>
      <c r="S36" s="110">
        <v>-0.7</v>
      </c>
      <c r="T36" s="110">
        <v>-2.6</v>
      </c>
      <c r="U36" s="110">
        <v>5.2</v>
      </c>
      <c r="V36" s="110">
        <v>40.5</v>
      </c>
      <c r="W36" s="110">
        <v>49.8</v>
      </c>
      <c r="X36" s="111">
        <v>5.4</v>
      </c>
      <c r="Y36" s="124">
        <v>-7</v>
      </c>
      <c r="Z36" s="125">
        <v>17.9</v>
      </c>
      <c r="AA36" s="126">
        <v>0.1</v>
      </c>
      <c r="AB36" s="111">
        <v>7.3</v>
      </c>
    </row>
    <row r="37" spans="2:28" s="1" customFormat="1" ht="27" customHeight="1">
      <c r="B37" s="4" t="s">
        <v>23</v>
      </c>
      <c r="C37" s="112">
        <v>-5.6</v>
      </c>
      <c r="D37" s="112">
        <v>3.1</v>
      </c>
      <c r="E37" s="112">
        <v>21.8</v>
      </c>
      <c r="F37" s="112" t="s">
        <v>71</v>
      </c>
      <c r="G37" s="112">
        <v>2.2</v>
      </c>
      <c r="H37" s="112">
        <v>11.5</v>
      </c>
      <c r="I37" s="112">
        <v>27.1</v>
      </c>
      <c r="J37" s="112">
        <v>-7.3</v>
      </c>
      <c r="K37" s="112">
        <v>-2.7</v>
      </c>
      <c r="L37" s="112">
        <v>0.5</v>
      </c>
      <c r="M37" s="112">
        <v>-6.1</v>
      </c>
      <c r="N37" s="112">
        <v>-4.5</v>
      </c>
      <c r="O37" s="112">
        <v>-1.4</v>
      </c>
      <c r="P37" s="112">
        <v>1.4</v>
      </c>
      <c r="Q37" s="112">
        <v>-0.5</v>
      </c>
      <c r="R37" s="112">
        <v>-1.4</v>
      </c>
      <c r="S37" s="112">
        <v>3.6</v>
      </c>
      <c r="T37" s="112">
        <v>9.3</v>
      </c>
      <c r="U37" s="112">
        <v>2.4</v>
      </c>
      <c r="V37" s="112">
        <v>36.7</v>
      </c>
      <c r="W37" s="112">
        <v>45.7</v>
      </c>
      <c r="X37" s="113">
        <v>2.6</v>
      </c>
      <c r="Y37" s="127">
        <v>-4.4</v>
      </c>
      <c r="Z37" s="128">
        <v>17.9</v>
      </c>
      <c r="AA37" s="129">
        <v>-0.1</v>
      </c>
      <c r="AB37" s="113">
        <v>5.1</v>
      </c>
    </row>
    <row r="38" spans="2:28" s="1" customFormat="1" ht="27" customHeight="1">
      <c r="B38" s="2" t="s">
        <v>24</v>
      </c>
      <c r="C38" s="110">
        <v>10.7</v>
      </c>
      <c r="D38" s="110">
        <v>-2.4</v>
      </c>
      <c r="E38" s="110">
        <v>14.2</v>
      </c>
      <c r="F38" s="110" t="s">
        <v>71</v>
      </c>
      <c r="G38" s="110">
        <v>-8.9</v>
      </c>
      <c r="H38" s="110">
        <v>17.2</v>
      </c>
      <c r="I38" s="110">
        <v>-0.3</v>
      </c>
      <c r="J38" s="110">
        <v>-7.2</v>
      </c>
      <c r="K38" s="110">
        <v>9.2</v>
      </c>
      <c r="L38" s="110">
        <v>-18.3</v>
      </c>
      <c r="M38" s="110">
        <v>-3.9</v>
      </c>
      <c r="N38" s="110">
        <v>-0.5</v>
      </c>
      <c r="O38" s="110">
        <v>-1.8</v>
      </c>
      <c r="P38" s="110">
        <v>1.4</v>
      </c>
      <c r="Q38" s="110">
        <v>8.8</v>
      </c>
      <c r="R38" s="110">
        <v>3.3</v>
      </c>
      <c r="S38" s="110">
        <v>-1.8</v>
      </c>
      <c r="T38" s="110">
        <v>3.5</v>
      </c>
      <c r="U38" s="110">
        <v>-2.6</v>
      </c>
      <c r="V38" s="110">
        <v>30.1</v>
      </c>
      <c r="W38" s="110">
        <v>38.6</v>
      </c>
      <c r="X38" s="111">
        <v>-2.4</v>
      </c>
      <c r="Y38" s="124">
        <v>7.8</v>
      </c>
      <c r="Z38" s="125">
        <v>-5.6</v>
      </c>
      <c r="AA38" s="126">
        <v>-2.7</v>
      </c>
      <c r="AB38" s="111">
        <v>-0.2</v>
      </c>
    </row>
    <row r="39" spans="2:28" s="1" customFormat="1" ht="27" customHeight="1">
      <c r="B39" s="2" t="s">
        <v>25</v>
      </c>
      <c r="C39" s="110">
        <v>-6.8</v>
      </c>
      <c r="D39" s="110">
        <v>-33.9</v>
      </c>
      <c r="E39" s="110">
        <v>24.8</v>
      </c>
      <c r="F39" s="110" t="s">
        <v>71</v>
      </c>
      <c r="G39" s="110">
        <v>21.8</v>
      </c>
      <c r="H39" s="110">
        <v>7.9</v>
      </c>
      <c r="I39" s="110">
        <v>75.7</v>
      </c>
      <c r="J39" s="110">
        <v>-9.5</v>
      </c>
      <c r="K39" s="110">
        <v>12.3</v>
      </c>
      <c r="L39" s="110">
        <v>-14.8</v>
      </c>
      <c r="M39" s="110">
        <v>-2.3</v>
      </c>
      <c r="N39" s="110">
        <v>-0.3</v>
      </c>
      <c r="O39" s="110">
        <v>-1</v>
      </c>
      <c r="P39" s="110">
        <v>-1</v>
      </c>
      <c r="Q39" s="110">
        <v>3.3</v>
      </c>
      <c r="R39" s="110">
        <v>0.1</v>
      </c>
      <c r="S39" s="110">
        <v>2</v>
      </c>
      <c r="T39" s="110">
        <v>5.2</v>
      </c>
      <c r="U39" s="110">
        <v>5.1</v>
      </c>
      <c r="V39" s="110">
        <v>40.4</v>
      </c>
      <c r="W39" s="110">
        <v>49.6</v>
      </c>
      <c r="X39" s="111">
        <v>5.3</v>
      </c>
      <c r="Y39" s="124">
        <v>-5.7</v>
      </c>
      <c r="Z39" s="125">
        <v>51.6</v>
      </c>
      <c r="AA39" s="126">
        <v>-0.8</v>
      </c>
      <c r="AB39" s="111">
        <v>7.9</v>
      </c>
    </row>
    <row r="40" spans="2:28" s="1" customFormat="1" ht="27" customHeight="1">
      <c r="B40" s="2" t="s">
        <v>26</v>
      </c>
      <c r="C40" s="110">
        <v>-2.6</v>
      </c>
      <c r="D40" s="110">
        <v>5.7</v>
      </c>
      <c r="E40" s="110">
        <v>-36.1</v>
      </c>
      <c r="F40" s="110" t="s">
        <v>71</v>
      </c>
      <c r="G40" s="110">
        <v>5.6</v>
      </c>
      <c r="H40" s="110">
        <v>13.7</v>
      </c>
      <c r="I40" s="110">
        <v>-44.4</v>
      </c>
      <c r="J40" s="110">
        <v>-0.5</v>
      </c>
      <c r="K40" s="110">
        <v>8.9</v>
      </c>
      <c r="L40" s="110">
        <v>-0.8</v>
      </c>
      <c r="M40" s="110">
        <v>0.4</v>
      </c>
      <c r="N40" s="110">
        <v>-3.8</v>
      </c>
      <c r="O40" s="110">
        <v>-2.4</v>
      </c>
      <c r="P40" s="110">
        <v>9.2</v>
      </c>
      <c r="Q40" s="110">
        <v>4.9</v>
      </c>
      <c r="R40" s="110">
        <v>-8.3</v>
      </c>
      <c r="S40" s="110">
        <v>0.2</v>
      </c>
      <c r="T40" s="110">
        <v>6.3</v>
      </c>
      <c r="U40" s="110">
        <v>-1.8</v>
      </c>
      <c r="V40" s="110">
        <v>31.2</v>
      </c>
      <c r="W40" s="110">
        <v>39.8</v>
      </c>
      <c r="X40" s="111">
        <v>-1.6</v>
      </c>
      <c r="Y40" s="124">
        <v>-3</v>
      </c>
      <c r="Z40" s="125">
        <v>-7</v>
      </c>
      <c r="AA40" s="126">
        <v>1.2</v>
      </c>
      <c r="AB40" s="111">
        <v>0.2</v>
      </c>
    </row>
    <row r="41" spans="2:28" s="1" customFormat="1" ht="27" customHeight="1">
      <c r="B41" s="4" t="s">
        <v>27</v>
      </c>
      <c r="C41" s="112">
        <v>-4.7</v>
      </c>
      <c r="D41" s="112">
        <v>-22.1</v>
      </c>
      <c r="E41" s="112">
        <v>21.2</v>
      </c>
      <c r="F41" s="112">
        <v>-25.9</v>
      </c>
      <c r="G41" s="112">
        <v>-1.5</v>
      </c>
      <c r="H41" s="112">
        <v>13.9</v>
      </c>
      <c r="I41" s="112">
        <v>8.2</v>
      </c>
      <c r="J41" s="112">
        <v>10.4</v>
      </c>
      <c r="K41" s="112">
        <v>17.5</v>
      </c>
      <c r="L41" s="112">
        <v>6.2</v>
      </c>
      <c r="M41" s="112">
        <v>0.3</v>
      </c>
      <c r="N41" s="112">
        <v>-8.4</v>
      </c>
      <c r="O41" s="112">
        <v>-0.8</v>
      </c>
      <c r="P41" s="112">
        <v>-5.7</v>
      </c>
      <c r="Q41" s="112">
        <v>5.8</v>
      </c>
      <c r="R41" s="112">
        <v>0.4</v>
      </c>
      <c r="S41" s="112">
        <v>1.8</v>
      </c>
      <c r="T41" s="112">
        <v>2.9</v>
      </c>
      <c r="U41" s="112">
        <v>2.6</v>
      </c>
      <c r="V41" s="112">
        <v>37</v>
      </c>
      <c r="W41" s="112">
        <v>46</v>
      </c>
      <c r="X41" s="113">
        <v>2.8</v>
      </c>
      <c r="Y41" s="127">
        <v>-4.8</v>
      </c>
      <c r="Z41" s="128">
        <v>2</v>
      </c>
      <c r="AA41" s="129">
        <v>3.9</v>
      </c>
      <c r="AB41" s="113">
        <v>5.1</v>
      </c>
    </row>
    <row r="42" spans="2:28" s="1" customFormat="1" ht="27" customHeight="1">
      <c r="B42" s="2" t="s">
        <v>28</v>
      </c>
      <c r="C42" s="110">
        <v>-4.9</v>
      </c>
      <c r="D42" s="110">
        <v>-96.7</v>
      </c>
      <c r="E42" s="110">
        <v>-11</v>
      </c>
      <c r="F42" s="110" t="s">
        <v>71</v>
      </c>
      <c r="G42" s="110">
        <v>5.7</v>
      </c>
      <c r="H42" s="110">
        <v>18.3</v>
      </c>
      <c r="I42" s="110">
        <v>29.3</v>
      </c>
      <c r="J42" s="110">
        <v>4.3</v>
      </c>
      <c r="K42" s="110">
        <v>24.9</v>
      </c>
      <c r="L42" s="110">
        <v>-5.5</v>
      </c>
      <c r="M42" s="110">
        <v>-1.7</v>
      </c>
      <c r="N42" s="110">
        <v>-1</v>
      </c>
      <c r="O42" s="110">
        <v>-2.8</v>
      </c>
      <c r="P42" s="110">
        <v>7.6</v>
      </c>
      <c r="Q42" s="110">
        <v>4.6</v>
      </c>
      <c r="R42" s="110">
        <v>1</v>
      </c>
      <c r="S42" s="110">
        <v>5.1</v>
      </c>
      <c r="T42" s="110">
        <v>1.1</v>
      </c>
      <c r="U42" s="110">
        <v>6</v>
      </c>
      <c r="V42" s="110">
        <v>41.6</v>
      </c>
      <c r="W42" s="110">
        <v>50.9</v>
      </c>
      <c r="X42" s="111">
        <v>6.2</v>
      </c>
      <c r="Y42" s="124">
        <v>-6.3</v>
      </c>
      <c r="Z42" s="125">
        <v>19.3</v>
      </c>
      <c r="AA42" s="126">
        <v>3.5</v>
      </c>
      <c r="AB42" s="111">
        <v>11.3</v>
      </c>
    </row>
    <row r="43" spans="2:28" s="1" customFormat="1" ht="27" customHeight="1">
      <c r="B43" s="2" t="s">
        <v>29</v>
      </c>
      <c r="C43" s="110">
        <v>-6</v>
      </c>
      <c r="D43" s="110">
        <v>-25.8</v>
      </c>
      <c r="E43" s="110">
        <v>25.2</v>
      </c>
      <c r="F43" s="110" t="s">
        <v>71</v>
      </c>
      <c r="G43" s="110">
        <v>0</v>
      </c>
      <c r="H43" s="110">
        <v>10.2</v>
      </c>
      <c r="I43" s="110">
        <v>53.9</v>
      </c>
      <c r="J43" s="110">
        <v>-4.9</v>
      </c>
      <c r="K43" s="110">
        <v>80.6</v>
      </c>
      <c r="L43" s="110">
        <v>-5.9</v>
      </c>
      <c r="M43" s="110">
        <v>-1.7</v>
      </c>
      <c r="N43" s="110">
        <v>-7.7</v>
      </c>
      <c r="O43" s="110">
        <v>-2.1</v>
      </c>
      <c r="P43" s="110">
        <v>-9.1</v>
      </c>
      <c r="Q43" s="110">
        <v>-0.4</v>
      </c>
      <c r="R43" s="110">
        <v>2.6</v>
      </c>
      <c r="S43" s="110">
        <v>-0.4</v>
      </c>
      <c r="T43" s="110">
        <v>9.7</v>
      </c>
      <c r="U43" s="110">
        <v>5.1</v>
      </c>
      <c r="V43" s="110">
        <v>40.4</v>
      </c>
      <c r="W43" s="110">
        <v>49.6</v>
      </c>
      <c r="X43" s="111">
        <v>5.3</v>
      </c>
      <c r="Y43" s="124">
        <v>-6.9</v>
      </c>
      <c r="Z43" s="125">
        <v>12.5</v>
      </c>
      <c r="AA43" s="126">
        <v>2.8</v>
      </c>
      <c r="AB43" s="111">
        <v>9.5</v>
      </c>
    </row>
    <row r="44" spans="2:28" s="1" customFormat="1" ht="27" customHeight="1">
      <c r="B44" s="2" t="s">
        <v>30</v>
      </c>
      <c r="C44" s="110">
        <v>-2.7</v>
      </c>
      <c r="D44" s="110">
        <v>-27.5</v>
      </c>
      <c r="E44" s="110">
        <v>20.2</v>
      </c>
      <c r="F44" s="110">
        <v>-23.3</v>
      </c>
      <c r="G44" s="110">
        <v>-10.3</v>
      </c>
      <c r="H44" s="110">
        <v>11.6</v>
      </c>
      <c r="I44" s="110">
        <v>-34.5</v>
      </c>
      <c r="J44" s="110">
        <v>-12.4</v>
      </c>
      <c r="K44" s="110">
        <v>15.6</v>
      </c>
      <c r="L44" s="110">
        <v>-14.5</v>
      </c>
      <c r="M44" s="110">
        <v>-7.6</v>
      </c>
      <c r="N44" s="110">
        <v>-12.5</v>
      </c>
      <c r="O44" s="110">
        <v>-0.5</v>
      </c>
      <c r="P44" s="110">
        <v>-30</v>
      </c>
      <c r="Q44" s="110">
        <v>1.8</v>
      </c>
      <c r="R44" s="110">
        <v>-3.1</v>
      </c>
      <c r="S44" s="110">
        <v>-1.9</v>
      </c>
      <c r="T44" s="110">
        <v>18.8</v>
      </c>
      <c r="U44" s="110">
        <v>-5.7</v>
      </c>
      <c r="V44" s="110">
        <v>26</v>
      </c>
      <c r="W44" s="110">
        <v>34.2</v>
      </c>
      <c r="X44" s="111">
        <v>-5.5</v>
      </c>
      <c r="Y44" s="124">
        <v>-4.4</v>
      </c>
      <c r="Z44" s="125">
        <v>-22.1</v>
      </c>
      <c r="AA44" s="126">
        <v>-0.7</v>
      </c>
      <c r="AB44" s="111">
        <v>-4.5</v>
      </c>
    </row>
    <row r="45" spans="2:28" s="1" customFormat="1" ht="27" customHeight="1">
      <c r="B45" s="4" t="s">
        <v>31</v>
      </c>
      <c r="C45" s="112">
        <v>-6.8</v>
      </c>
      <c r="D45" s="112">
        <v>-35.3</v>
      </c>
      <c r="E45" s="112">
        <v>34.6</v>
      </c>
      <c r="F45" s="112" t="s">
        <v>71</v>
      </c>
      <c r="G45" s="112">
        <v>26.2</v>
      </c>
      <c r="H45" s="112">
        <v>16</v>
      </c>
      <c r="I45" s="112">
        <v>-36.2</v>
      </c>
      <c r="J45" s="112">
        <v>11.9</v>
      </c>
      <c r="K45" s="112">
        <v>-23.6</v>
      </c>
      <c r="L45" s="112">
        <v>-23.9</v>
      </c>
      <c r="M45" s="112">
        <v>-3.6</v>
      </c>
      <c r="N45" s="112">
        <v>-9.3</v>
      </c>
      <c r="O45" s="112">
        <v>0.4</v>
      </c>
      <c r="P45" s="112">
        <v>-7.5</v>
      </c>
      <c r="Q45" s="112">
        <v>3.8</v>
      </c>
      <c r="R45" s="112">
        <v>-2.3</v>
      </c>
      <c r="S45" s="112">
        <v>-0.7</v>
      </c>
      <c r="T45" s="112">
        <v>3.8</v>
      </c>
      <c r="U45" s="112">
        <v>1.4</v>
      </c>
      <c r="V45" s="112">
        <v>35.5</v>
      </c>
      <c r="W45" s="112">
        <v>44.4</v>
      </c>
      <c r="X45" s="113">
        <v>1.6</v>
      </c>
      <c r="Y45" s="127">
        <v>-6.4</v>
      </c>
      <c r="Z45" s="128">
        <v>7.2</v>
      </c>
      <c r="AA45" s="129">
        <v>0.4</v>
      </c>
      <c r="AB45" s="113">
        <v>5.1</v>
      </c>
    </row>
    <row r="46" spans="2:28" s="1" customFormat="1" ht="27" customHeight="1">
      <c r="B46" s="2" t="s">
        <v>32</v>
      </c>
      <c r="C46" s="110">
        <v>-5.5</v>
      </c>
      <c r="D46" s="110">
        <v>-9.9</v>
      </c>
      <c r="E46" s="110">
        <v>31.3</v>
      </c>
      <c r="F46" s="110" t="s">
        <v>71</v>
      </c>
      <c r="G46" s="110">
        <v>62.1</v>
      </c>
      <c r="H46" s="110">
        <v>8.9</v>
      </c>
      <c r="I46" s="110">
        <v>12.7</v>
      </c>
      <c r="J46" s="110">
        <v>8.2</v>
      </c>
      <c r="K46" s="110">
        <v>0.8</v>
      </c>
      <c r="L46" s="110">
        <v>-13.3</v>
      </c>
      <c r="M46" s="110">
        <v>-4.3</v>
      </c>
      <c r="N46" s="110">
        <v>-22.1</v>
      </c>
      <c r="O46" s="110">
        <v>-1.1</v>
      </c>
      <c r="P46" s="110">
        <v>4.6</v>
      </c>
      <c r="Q46" s="110">
        <v>2.5</v>
      </c>
      <c r="R46" s="110">
        <v>11.9</v>
      </c>
      <c r="S46" s="110">
        <v>4.4</v>
      </c>
      <c r="T46" s="110">
        <v>0.4</v>
      </c>
      <c r="U46" s="110">
        <v>4.1</v>
      </c>
      <c r="V46" s="110">
        <v>39</v>
      </c>
      <c r="W46" s="110">
        <v>48.1</v>
      </c>
      <c r="X46" s="111">
        <v>4.3</v>
      </c>
      <c r="Y46" s="124">
        <v>-7</v>
      </c>
      <c r="Z46" s="125">
        <v>23.1</v>
      </c>
      <c r="AA46" s="126">
        <v>2.2</v>
      </c>
      <c r="AB46" s="111">
        <v>7.1</v>
      </c>
    </row>
    <row r="47" spans="2:28" s="1" customFormat="1" ht="27" customHeight="1">
      <c r="B47" s="2" t="s">
        <v>33</v>
      </c>
      <c r="C47" s="110">
        <v>-7.3</v>
      </c>
      <c r="D47" s="110">
        <v>-14.8</v>
      </c>
      <c r="E47" s="110">
        <v>19.9</v>
      </c>
      <c r="F47" s="110">
        <v>-24.3</v>
      </c>
      <c r="G47" s="110">
        <v>-71.2</v>
      </c>
      <c r="H47" s="110">
        <v>8.6</v>
      </c>
      <c r="I47" s="110">
        <v>-63.8</v>
      </c>
      <c r="J47" s="110">
        <v>-28.2</v>
      </c>
      <c r="K47" s="110">
        <v>12.4</v>
      </c>
      <c r="L47" s="110">
        <v>-1.4</v>
      </c>
      <c r="M47" s="110">
        <v>-3.9</v>
      </c>
      <c r="N47" s="110">
        <v>-11.7</v>
      </c>
      <c r="O47" s="110">
        <v>0.2</v>
      </c>
      <c r="P47" s="110">
        <v>-10.9</v>
      </c>
      <c r="Q47" s="110">
        <v>5.7</v>
      </c>
      <c r="R47" s="110">
        <v>-4</v>
      </c>
      <c r="S47" s="110">
        <v>-0.7</v>
      </c>
      <c r="T47" s="110">
        <v>3.9</v>
      </c>
      <c r="U47" s="110">
        <v>-12.1</v>
      </c>
      <c r="V47" s="110">
        <v>17.4</v>
      </c>
      <c r="W47" s="110">
        <v>25.1</v>
      </c>
      <c r="X47" s="111">
        <v>-11.9</v>
      </c>
      <c r="Y47" s="124">
        <v>-9.9</v>
      </c>
      <c r="Z47" s="125">
        <v>-60.8</v>
      </c>
      <c r="AA47" s="126">
        <v>-1.2</v>
      </c>
      <c r="AB47" s="111">
        <v>-9.4</v>
      </c>
    </row>
    <row r="48" spans="2:28" s="1" customFormat="1" ht="27" customHeight="1">
      <c r="B48" s="2" t="s">
        <v>34</v>
      </c>
      <c r="C48" s="110">
        <v>-3.9</v>
      </c>
      <c r="D48" s="110">
        <v>-33.8</v>
      </c>
      <c r="E48" s="110">
        <v>35.8</v>
      </c>
      <c r="F48" s="110" t="s">
        <v>71</v>
      </c>
      <c r="G48" s="110">
        <v>-19.2</v>
      </c>
      <c r="H48" s="110">
        <v>-9.9</v>
      </c>
      <c r="I48" s="110">
        <v>-37.7</v>
      </c>
      <c r="J48" s="110">
        <v>-9.2</v>
      </c>
      <c r="K48" s="110">
        <v>10.6</v>
      </c>
      <c r="L48" s="110">
        <v>-25.8</v>
      </c>
      <c r="M48" s="110">
        <v>-4.9</v>
      </c>
      <c r="N48" s="110">
        <v>1.7</v>
      </c>
      <c r="O48" s="110">
        <v>-1.3</v>
      </c>
      <c r="P48" s="110">
        <v>-3.1</v>
      </c>
      <c r="Q48" s="110">
        <v>8.2</v>
      </c>
      <c r="R48" s="110">
        <v>1</v>
      </c>
      <c r="S48" s="110">
        <v>-2.8</v>
      </c>
      <c r="T48" s="110">
        <v>1.3</v>
      </c>
      <c r="U48" s="110">
        <v>-15.9</v>
      </c>
      <c r="V48" s="110">
        <v>12.3</v>
      </c>
      <c r="W48" s="110">
        <v>19.7</v>
      </c>
      <c r="X48" s="111">
        <v>-15.8</v>
      </c>
      <c r="Y48" s="124">
        <v>-8.9</v>
      </c>
      <c r="Z48" s="125">
        <v>-21.7</v>
      </c>
      <c r="AA48" s="126">
        <v>1.7</v>
      </c>
      <c r="AB48" s="111">
        <v>-13.5</v>
      </c>
    </row>
    <row r="49" spans="2:28" s="13" customFormat="1" ht="27" customHeight="1">
      <c r="B49" s="6" t="s">
        <v>35</v>
      </c>
      <c r="C49" s="116">
        <v>-2.8</v>
      </c>
      <c r="D49" s="116">
        <v>-8.4</v>
      </c>
      <c r="E49" s="116">
        <v>5.6</v>
      </c>
      <c r="F49" s="116">
        <v>-64.9</v>
      </c>
      <c r="G49" s="116">
        <v>-3.7</v>
      </c>
      <c r="H49" s="116">
        <v>8.8</v>
      </c>
      <c r="I49" s="116">
        <v>-16.6</v>
      </c>
      <c r="J49" s="116">
        <v>0</v>
      </c>
      <c r="K49" s="116">
        <v>11.6</v>
      </c>
      <c r="L49" s="116">
        <v>-3.1</v>
      </c>
      <c r="M49" s="116">
        <v>0.8</v>
      </c>
      <c r="N49" s="116">
        <v>-2.2</v>
      </c>
      <c r="O49" s="116">
        <v>-0.8</v>
      </c>
      <c r="P49" s="116">
        <v>0</v>
      </c>
      <c r="Q49" s="116">
        <v>2.8</v>
      </c>
      <c r="R49" s="116">
        <v>1.7</v>
      </c>
      <c r="S49" s="116">
        <v>-0.5</v>
      </c>
      <c r="T49" s="116">
        <v>4.8</v>
      </c>
      <c r="U49" s="116">
        <v>-0.7</v>
      </c>
      <c r="V49" s="116">
        <v>32.6</v>
      </c>
      <c r="W49" s="116">
        <v>41.3</v>
      </c>
      <c r="X49" s="117">
        <v>-0.5</v>
      </c>
      <c r="Y49" s="133">
        <v>-2.6</v>
      </c>
      <c r="Z49" s="134">
        <v>-8.7</v>
      </c>
      <c r="AA49" s="135">
        <v>1.3</v>
      </c>
      <c r="AB49" s="117">
        <v>1.3</v>
      </c>
    </row>
    <row r="50" spans="2:28" s="13" customFormat="1" ht="27" customHeight="1">
      <c r="B50" s="7" t="s">
        <v>36</v>
      </c>
      <c r="C50" s="110">
        <v>-3.2</v>
      </c>
      <c r="D50" s="110">
        <v>-9.1</v>
      </c>
      <c r="E50" s="110">
        <v>-4.2</v>
      </c>
      <c r="F50" s="110">
        <v>-25.9</v>
      </c>
      <c r="G50" s="110">
        <v>11.6</v>
      </c>
      <c r="H50" s="110">
        <v>10.7</v>
      </c>
      <c r="I50" s="110">
        <v>28</v>
      </c>
      <c r="J50" s="110">
        <v>-1</v>
      </c>
      <c r="K50" s="110">
        <v>12.4</v>
      </c>
      <c r="L50" s="110">
        <v>-8.2</v>
      </c>
      <c r="M50" s="110">
        <v>-0.7</v>
      </c>
      <c r="N50" s="110">
        <v>-2.7</v>
      </c>
      <c r="O50" s="110">
        <v>-0.8</v>
      </c>
      <c r="P50" s="110">
        <v>-0.9</v>
      </c>
      <c r="Q50" s="110">
        <v>3.9</v>
      </c>
      <c r="R50" s="110">
        <v>-0.8</v>
      </c>
      <c r="S50" s="110">
        <v>-1</v>
      </c>
      <c r="T50" s="110">
        <v>1.9</v>
      </c>
      <c r="U50" s="110">
        <v>3.5</v>
      </c>
      <c r="V50" s="110">
        <v>38.2</v>
      </c>
      <c r="W50" s="110">
        <v>47.3</v>
      </c>
      <c r="X50" s="111">
        <v>3.7</v>
      </c>
      <c r="Y50" s="124">
        <v>-3.4</v>
      </c>
      <c r="Z50" s="125">
        <v>15.9</v>
      </c>
      <c r="AA50" s="126">
        <v>0.4</v>
      </c>
      <c r="AB50" s="111">
        <v>6.3</v>
      </c>
    </row>
    <row r="51" spans="2:28" s="13" customFormat="1" ht="27" customHeight="1" thickBot="1">
      <c r="B51" s="8" t="s">
        <v>37</v>
      </c>
      <c r="C51" s="118">
        <v>-6.2</v>
      </c>
      <c r="D51" s="118">
        <v>-17.2</v>
      </c>
      <c r="E51" s="118">
        <v>29.5</v>
      </c>
      <c r="F51" s="118">
        <v>-23.9</v>
      </c>
      <c r="G51" s="118">
        <v>-3.1</v>
      </c>
      <c r="H51" s="118">
        <v>14.9</v>
      </c>
      <c r="I51" s="118">
        <v>2.5</v>
      </c>
      <c r="J51" s="118">
        <v>-0.3</v>
      </c>
      <c r="K51" s="118">
        <v>9.2</v>
      </c>
      <c r="L51" s="118">
        <v>-5.9</v>
      </c>
      <c r="M51" s="118">
        <v>0.4</v>
      </c>
      <c r="N51" s="118">
        <v>-4.6</v>
      </c>
      <c r="O51" s="118">
        <v>-1</v>
      </c>
      <c r="P51" s="118">
        <v>-1.7</v>
      </c>
      <c r="Q51" s="118">
        <v>3.3</v>
      </c>
      <c r="R51" s="118">
        <v>0.9</v>
      </c>
      <c r="S51" s="118">
        <v>-0.3</v>
      </c>
      <c r="T51" s="118">
        <v>2.9</v>
      </c>
      <c r="U51" s="118">
        <v>0.4</v>
      </c>
      <c r="V51" s="118">
        <v>34.2</v>
      </c>
      <c r="W51" s="118">
        <v>43</v>
      </c>
      <c r="X51" s="119">
        <v>0.7</v>
      </c>
      <c r="Y51" s="136">
        <v>5.2</v>
      </c>
      <c r="Z51" s="137">
        <v>-1.4</v>
      </c>
      <c r="AA51" s="138">
        <v>0.8</v>
      </c>
      <c r="AB51" s="119">
        <v>3.4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1.8</v>
      </c>
      <c r="D54" s="45">
        <f aca="true" t="shared" si="1" ref="D54:X66">ROUND(D4/$X4*100,1)</f>
        <v>0.1</v>
      </c>
      <c r="E54" s="45">
        <f t="shared" si="1"/>
        <v>0.5</v>
      </c>
      <c r="F54" s="45">
        <f t="shared" si="1"/>
        <v>0</v>
      </c>
      <c r="G54" s="45">
        <f t="shared" si="1"/>
        <v>13</v>
      </c>
      <c r="H54" s="45">
        <f t="shared" si="1"/>
        <v>3.2</v>
      </c>
      <c r="I54" s="45">
        <f t="shared" si="1"/>
        <v>6.5</v>
      </c>
      <c r="J54" s="45">
        <f t="shared" si="1"/>
        <v>11.4</v>
      </c>
      <c r="K54" s="45">
        <f t="shared" si="1"/>
        <v>4.7</v>
      </c>
      <c r="L54" s="45">
        <f t="shared" si="1"/>
        <v>2.7</v>
      </c>
      <c r="M54" s="45">
        <f t="shared" si="1"/>
        <v>3.4</v>
      </c>
      <c r="N54" s="45">
        <f t="shared" si="1"/>
        <v>5</v>
      </c>
      <c r="O54" s="45">
        <f t="shared" si="1"/>
        <v>12.1</v>
      </c>
      <c r="P54" s="45">
        <f t="shared" si="1"/>
        <v>4.6</v>
      </c>
      <c r="Q54" s="45">
        <f t="shared" si="1"/>
        <v>8.1</v>
      </c>
      <c r="R54" s="45">
        <f t="shared" si="1"/>
        <v>6.2</v>
      </c>
      <c r="S54" s="45">
        <f t="shared" si="1"/>
        <v>11.3</v>
      </c>
      <c r="T54" s="46">
        <f t="shared" si="1"/>
        <v>4.5</v>
      </c>
      <c r="U54" s="47">
        <f t="shared" si="1"/>
        <v>99</v>
      </c>
      <c r="V54" s="47">
        <f t="shared" si="1"/>
        <v>1.7</v>
      </c>
      <c r="W54" s="47">
        <f t="shared" si="1"/>
        <v>0.7</v>
      </c>
      <c r="X54" s="48">
        <f t="shared" si="1"/>
        <v>100</v>
      </c>
      <c r="Y54" s="49">
        <f>ROUND(Y4/$U4*100,1)</f>
        <v>2.4</v>
      </c>
      <c r="Z54" s="45">
        <f>ROUND(Z4/$U4*100,1)</f>
        <v>19.8</v>
      </c>
      <c r="AA54" s="50">
        <f>ROUND(AA4/$U4*100,1)</f>
        <v>77.8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0.8</v>
      </c>
      <c r="D55" s="51">
        <f t="shared" si="1"/>
        <v>0.1</v>
      </c>
      <c r="E55" s="51">
        <f t="shared" si="1"/>
        <v>0.1</v>
      </c>
      <c r="F55" s="51">
        <f t="shared" si="1"/>
        <v>0</v>
      </c>
      <c r="G55" s="51">
        <f t="shared" si="1"/>
        <v>11.5</v>
      </c>
      <c r="H55" s="51">
        <f t="shared" si="1"/>
        <v>3.1</v>
      </c>
      <c r="I55" s="51">
        <f t="shared" si="1"/>
        <v>5.4</v>
      </c>
      <c r="J55" s="51">
        <f t="shared" si="1"/>
        <v>11.2</v>
      </c>
      <c r="K55" s="51">
        <f t="shared" si="1"/>
        <v>4.7</v>
      </c>
      <c r="L55" s="51">
        <f t="shared" si="1"/>
        <v>2.5</v>
      </c>
      <c r="M55" s="51">
        <f t="shared" si="1"/>
        <v>4</v>
      </c>
      <c r="N55" s="51">
        <f t="shared" si="1"/>
        <v>6.4</v>
      </c>
      <c r="O55" s="51">
        <f t="shared" si="1"/>
        <v>13</v>
      </c>
      <c r="P55" s="51">
        <f t="shared" si="1"/>
        <v>5.4</v>
      </c>
      <c r="Q55" s="51">
        <f t="shared" si="1"/>
        <v>9</v>
      </c>
      <c r="R55" s="51">
        <f t="shared" si="1"/>
        <v>6.4</v>
      </c>
      <c r="S55" s="51">
        <f t="shared" si="1"/>
        <v>10.2</v>
      </c>
      <c r="T55" s="52">
        <f t="shared" si="1"/>
        <v>5.2</v>
      </c>
      <c r="U55" s="53">
        <f t="shared" si="1"/>
        <v>99</v>
      </c>
      <c r="V55" s="53">
        <f t="shared" si="1"/>
        <v>1.7</v>
      </c>
      <c r="W55" s="53">
        <f t="shared" si="1"/>
        <v>0.7</v>
      </c>
      <c r="X55" s="54">
        <f t="shared" si="1"/>
        <v>100</v>
      </c>
      <c r="Y55" s="55">
        <f aca="true" t="shared" si="2" ref="Y55:AA70">ROUND(Y5/$U5*100,1)</f>
        <v>0.9</v>
      </c>
      <c r="Z55" s="51">
        <f t="shared" si="2"/>
        <v>17.1</v>
      </c>
      <c r="AA55" s="56">
        <f t="shared" si="2"/>
        <v>82</v>
      </c>
      <c r="AB55" s="143"/>
    </row>
    <row r="56" spans="2:28" s="1" customFormat="1" ht="27" customHeight="1">
      <c r="B56" s="2" t="s">
        <v>17</v>
      </c>
      <c r="C56" s="51">
        <f t="shared" si="0"/>
        <v>0.5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9.7</v>
      </c>
      <c r="H56" s="51">
        <f t="shared" si="1"/>
        <v>3.4</v>
      </c>
      <c r="I56" s="51">
        <f t="shared" si="1"/>
        <v>5.2</v>
      </c>
      <c r="J56" s="51">
        <f t="shared" si="1"/>
        <v>14.8</v>
      </c>
      <c r="K56" s="51">
        <f t="shared" si="1"/>
        <v>3.9</v>
      </c>
      <c r="L56" s="51">
        <f t="shared" si="1"/>
        <v>3.3</v>
      </c>
      <c r="M56" s="51">
        <f t="shared" si="1"/>
        <v>3.6</v>
      </c>
      <c r="N56" s="51">
        <f t="shared" si="1"/>
        <v>5.6</v>
      </c>
      <c r="O56" s="51">
        <f t="shared" si="1"/>
        <v>13.9</v>
      </c>
      <c r="P56" s="51">
        <f t="shared" si="1"/>
        <v>6.1</v>
      </c>
      <c r="Q56" s="51">
        <f t="shared" si="1"/>
        <v>6</v>
      </c>
      <c r="R56" s="51">
        <f t="shared" si="1"/>
        <v>6.9</v>
      </c>
      <c r="S56" s="51">
        <f t="shared" si="1"/>
        <v>11.8</v>
      </c>
      <c r="T56" s="52">
        <f t="shared" si="1"/>
        <v>4.2</v>
      </c>
      <c r="U56" s="53">
        <f t="shared" si="1"/>
        <v>99</v>
      </c>
      <c r="V56" s="53">
        <f t="shared" si="1"/>
        <v>1.7</v>
      </c>
      <c r="W56" s="53">
        <f t="shared" si="1"/>
        <v>0.7</v>
      </c>
      <c r="X56" s="54">
        <f t="shared" si="1"/>
        <v>100</v>
      </c>
      <c r="Y56" s="55">
        <f t="shared" si="2"/>
        <v>0.5</v>
      </c>
      <c r="Z56" s="51">
        <f t="shared" si="2"/>
        <v>15.1</v>
      </c>
      <c r="AA56" s="56">
        <f t="shared" si="2"/>
        <v>84.4</v>
      </c>
      <c r="AB56" s="143"/>
    </row>
    <row r="57" spans="2:28" s="1" customFormat="1" ht="27" customHeight="1">
      <c r="B57" s="2" t="s">
        <v>18</v>
      </c>
      <c r="C57" s="51">
        <f t="shared" si="0"/>
        <v>1.8</v>
      </c>
      <c r="D57" s="51">
        <f t="shared" si="1"/>
        <v>0.1</v>
      </c>
      <c r="E57" s="51">
        <f t="shared" si="1"/>
        <v>0</v>
      </c>
      <c r="F57" s="51">
        <f t="shared" si="1"/>
        <v>0</v>
      </c>
      <c r="G57" s="51">
        <f t="shared" si="1"/>
        <v>17.9</v>
      </c>
      <c r="H57" s="51">
        <f t="shared" si="1"/>
        <v>2.6</v>
      </c>
      <c r="I57" s="51">
        <f t="shared" si="1"/>
        <v>7.3</v>
      </c>
      <c r="J57" s="51">
        <f t="shared" si="1"/>
        <v>9.5</v>
      </c>
      <c r="K57" s="51">
        <f t="shared" si="1"/>
        <v>3.2</v>
      </c>
      <c r="L57" s="51">
        <f t="shared" si="1"/>
        <v>2.5</v>
      </c>
      <c r="M57" s="51">
        <f t="shared" si="1"/>
        <v>2.4</v>
      </c>
      <c r="N57" s="51">
        <f t="shared" si="1"/>
        <v>4.7</v>
      </c>
      <c r="O57" s="51">
        <f t="shared" si="1"/>
        <v>10.3</v>
      </c>
      <c r="P57" s="51">
        <f t="shared" si="1"/>
        <v>4.6</v>
      </c>
      <c r="Q57" s="51">
        <f t="shared" si="1"/>
        <v>7</v>
      </c>
      <c r="R57" s="51">
        <f t="shared" si="1"/>
        <v>5.8</v>
      </c>
      <c r="S57" s="51">
        <f t="shared" si="1"/>
        <v>15.3</v>
      </c>
      <c r="T57" s="52">
        <f t="shared" si="1"/>
        <v>4</v>
      </c>
      <c r="U57" s="53">
        <f t="shared" si="1"/>
        <v>99</v>
      </c>
      <c r="V57" s="57">
        <f t="shared" si="1"/>
        <v>1.7</v>
      </c>
      <c r="W57" s="53">
        <f t="shared" si="1"/>
        <v>0.7</v>
      </c>
      <c r="X57" s="54">
        <f t="shared" si="1"/>
        <v>100</v>
      </c>
      <c r="Y57" s="55">
        <f t="shared" si="2"/>
        <v>1.9</v>
      </c>
      <c r="Z57" s="51">
        <f t="shared" si="2"/>
        <v>25.5</v>
      </c>
      <c r="AA57" s="56">
        <f t="shared" si="2"/>
        <v>72.7</v>
      </c>
      <c r="AB57" s="143"/>
    </row>
    <row r="58" spans="2:28" s="1" customFormat="1" ht="27" customHeight="1">
      <c r="B58" s="4" t="s">
        <v>19</v>
      </c>
      <c r="C58" s="58">
        <f t="shared" si="0"/>
        <v>0.4</v>
      </c>
      <c r="D58" s="58">
        <f t="shared" si="1"/>
        <v>0</v>
      </c>
      <c r="E58" s="58">
        <f t="shared" si="1"/>
        <v>5.9</v>
      </c>
      <c r="F58" s="58">
        <f t="shared" si="1"/>
        <v>0</v>
      </c>
      <c r="G58" s="58">
        <f t="shared" si="1"/>
        <v>15.5</v>
      </c>
      <c r="H58" s="58">
        <f t="shared" si="1"/>
        <v>2</v>
      </c>
      <c r="I58" s="58">
        <f t="shared" si="1"/>
        <v>10.5</v>
      </c>
      <c r="J58" s="58">
        <f t="shared" si="1"/>
        <v>13.7</v>
      </c>
      <c r="K58" s="58">
        <f t="shared" si="1"/>
        <v>9.5</v>
      </c>
      <c r="L58" s="58">
        <f t="shared" si="1"/>
        <v>1.4</v>
      </c>
      <c r="M58" s="58">
        <f t="shared" si="1"/>
        <v>1.8</v>
      </c>
      <c r="N58" s="58">
        <f t="shared" si="1"/>
        <v>2.5</v>
      </c>
      <c r="O58" s="58">
        <f t="shared" si="1"/>
        <v>7.1</v>
      </c>
      <c r="P58" s="58">
        <f t="shared" si="1"/>
        <v>1.9</v>
      </c>
      <c r="Q58" s="58">
        <f t="shared" si="1"/>
        <v>13.7</v>
      </c>
      <c r="R58" s="58">
        <f t="shared" si="1"/>
        <v>3.5</v>
      </c>
      <c r="S58" s="58">
        <f t="shared" si="1"/>
        <v>6.9</v>
      </c>
      <c r="T58" s="59">
        <f t="shared" si="1"/>
        <v>2.8</v>
      </c>
      <c r="U58" s="60">
        <f t="shared" si="1"/>
        <v>99</v>
      </c>
      <c r="V58" s="61">
        <f t="shared" si="1"/>
        <v>1.7</v>
      </c>
      <c r="W58" s="60">
        <f t="shared" si="1"/>
        <v>0.7</v>
      </c>
      <c r="X58" s="62">
        <f t="shared" si="1"/>
        <v>100</v>
      </c>
      <c r="Y58" s="63">
        <f t="shared" si="2"/>
        <v>6.3</v>
      </c>
      <c r="Z58" s="58">
        <f t="shared" si="2"/>
        <v>26.3</v>
      </c>
      <c r="AA58" s="64">
        <f t="shared" si="2"/>
        <v>67.4</v>
      </c>
      <c r="AB58" s="143"/>
    </row>
    <row r="59" spans="2:28" s="1" customFormat="1" ht="27" customHeight="1">
      <c r="B59" s="5" t="s">
        <v>20</v>
      </c>
      <c r="C59" s="65">
        <f t="shared" si="0"/>
        <v>2.3</v>
      </c>
      <c r="D59" s="65">
        <f t="shared" si="1"/>
        <v>0.2</v>
      </c>
      <c r="E59" s="65">
        <f t="shared" si="1"/>
        <v>2.5</v>
      </c>
      <c r="F59" s="65">
        <f t="shared" si="1"/>
        <v>0</v>
      </c>
      <c r="G59" s="65">
        <f t="shared" si="1"/>
        <v>18.8</v>
      </c>
      <c r="H59" s="65">
        <f t="shared" si="1"/>
        <v>3.1</v>
      </c>
      <c r="I59" s="65">
        <f t="shared" si="1"/>
        <v>10.6</v>
      </c>
      <c r="J59" s="65">
        <f t="shared" si="1"/>
        <v>4.5</v>
      </c>
      <c r="K59" s="65">
        <f t="shared" si="1"/>
        <v>8</v>
      </c>
      <c r="L59" s="65">
        <f t="shared" si="1"/>
        <v>2.3</v>
      </c>
      <c r="M59" s="65">
        <f t="shared" si="1"/>
        <v>2.8</v>
      </c>
      <c r="N59" s="65">
        <f t="shared" si="1"/>
        <v>2.4</v>
      </c>
      <c r="O59" s="65">
        <f t="shared" si="1"/>
        <v>12.8</v>
      </c>
      <c r="P59" s="65">
        <f t="shared" si="1"/>
        <v>0.1</v>
      </c>
      <c r="Q59" s="65">
        <f t="shared" si="1"/>
        <v>8.4</v>
      </c>
      <c r="R59" s="65">
        <f t="shared" si="1"/>
        <v>5.9</v>
      </c>
      <c r="S59" s="65">
        <f t="shared" si="1"/>
        <v>10.3</v>
      </c>
      <c r="T59" s="66">
        <f t="shared" si="1"/>
        <v>4.1</v>
      </c>
      <c r="U59" s="67">
        <f t="shared" si="1"/>
        <v>99</v>
      </c>
      <c r="V59" s="67">
        <f t="shared" si="1"/>
        <v>1.7</v>
      </c>
      <c r="W59" s="67">
        <f t="shared" si="1"/>
        <v>0.7</v>
      </c>
      <c r="X59" s="68">
        <f t="shared" si="1"/>
        <v>100</v>
      </c>
      <c r="Y59" s="69">
        <f t="shared" si="2"/>
        <v>5.1</v>
      </c>
      <c r="Z59" s="65">
        <f t="shared" si="2"/>
        <v>29.7</v>
      </c>
      <c r="AA59" s="70">
        <f t="shared" si="2"/>
        <v>65.2</v>
      </c>
      <c r="AB59" s="143"/>
    </row>
    <row r="60" spans="2:28" s="1" customFormat="1" ht="27" customHeight="1">
      <c r="B60" s="2" t="s">
        <v>21</v>
      </c>
      <c r="C60" s="51">
        <f t="shared" si="0"/>
        <v>2.6</v>
      </c>
      <c r="D60" s="51">
        <f t="shared" si="1"/>
        <v>1.9</v>
      </c>
      <c r="E60" s="51">
        <f t="shared" si="1"/>
        <v>0</v>
      </c>
      <c r="F60" s="51">
        <f t="shared" si="1"/>
        <v>0</v>
      </c>
      <c r="G60" s="51">
        <f t="shared" si="1"/>
        <v>17.1</v>
      </c>
      <c r="H60" s="51">
        <f t="shared" si="1"/>
        <v>7.1</v>
      </c>
      <c r="I60" s="51">
        <f t="shared" si="1"/>
        <v>7.9</v>
      </c>
      <c r="J60" s="51">
        <f t="shared" si="1"/>
        <v>3</v>
      </c>
      <c r="K60" s="51">
        <f t="shared" si="1"/>
        <v>2.3</v>
      </c>
      <c r="L60" s="51">
        <f t="shared" si="1"/>
        <v>2.5</v>
      </c>
      <c r="M60" s="51">
        <f t="shared" si="1"/>
        <v>3</v>
      </c>
      <c r="N60" s="51">
        <f t="shared" si="1"/>
        <v>3.7</v>
      </c>
      <c r="O60" s="51">
        <f t="shared" si="1"/>
        <v>10.9</v>
      </c>
      <c r="P60" s="51">
        <f t="shared" si="1"/>
        <v>0.3</v>
      </c>
      <c r="Q60" s="51">
        <f t="shared" si="1"/>
        <v>14.5</v>
      </c>
      <c r="R60" s="51">
        <f t="shared" si="1"/>
        <v>6.1</v>
      </c>
      <c r="S60" s="51">
        <f t="shared" si="1"/>
        <v>12</v>
      </c>
      <c r="T60" s="52">
        <f t="shared" si="1"/>
        <v>4.2</v>
      </c>
      <c r="U60" s="53">
        <f t="shared" si="1"/>
        <v>99</v>
      </c>
      <c r="V60" s="53">
        <f t="shared" si="1"/>
        <v>1.7</v>
      </c>
      <c r="W60" s="53">
        <f t="shared" si="1"/>
        <v>0.7</v>
      </c>
      <c r="X60" s="54">
        <f t="shared" si="1"/>
        <v>100</v>
      </c>
      <c r="Y60" s="55">
        <f t="shared" si="2"/>
        <v>4.5</v>
      </c>
      <c r="Z60" s="51">
        <f t="shared" si="2"/>
        <v>25.2</v>
      </c>
      <c r="AA60" s="56">
        <f t="shared" si="2"/>
        <v>70.3</v>
      </c>
      <c r="AB60" s="143"/>
    </row>
    <row r="61" spans="2:28" s="1" customFormat="1" ht="27" customHeight="1">
      <c r="B61" s="2" t="s">
        <v>22</v>
      </c>
      <c r="C61" s="51">
        <f t="shared" si="0"/>
        <v>1.5</v>
      </c>
      <c r="D61" s="51">
        <f t="shared" si="1"/>
        <v>1.2</v>
      </c>
      <c r="E61" s="51">
        <f t="shared" si="1"/>
        <v>0</v>
      </c>
      <c r="F61" s="51">
        <f t="shared" si="1"/>
        <v>0</v>
      </c>
      <c r="G61" s="51">
        <f t="shared" si="1"/>
        <v>13.2</v>
      </c>
      <c r="H61" s="51">
        <f t="shared" si="1"/>
        <v>2</v>
      </c>
      <c r="I61" s="51">
        <f t="shared" si="1"/>
        <v>20</v>
      </c>
      <c r="J61" s="51">
        <f t="shared" si="1"/>
        <v>3.7</v>
      </c>
      <c r="K61" s="51">
        <f t="shared" si="1"/>
        <v>2.8</v>
      </c>
      <c r="L61" s="51">
        <f t="shared" si="1"/>
        <v>1.1</v>
      </c>
      <c r="M61" s="51">
        <f t="shared" si="1"/>
        <v>2.9</v>
      </c>
      <c r="N61" s="51">
        <f t="shared" si="1"/>
        <v>3.2</v>
      </c>
      <c r="O61" s="51">
        <f t="shared" si="1"/>
        <v>14.3</v>
      </c>
      <c r="P61" s="51">
        <f t="shared" si="1"/>
        <v>0.5</v>
      </c>
      <c r="Q61" s="51">
        <f t="shared" si="1"/>
        <v>8.3</v>
      </c>
      <c r="R61" s="51">
        <f t="shared" si="1"/>
        <v>5.6</v>
      </c>
      <c r="S61" s="51">
        <f t="shared" si="1"/>
        <v>15.4</v>
      </c>
      <c r="T61" s="52">
        <f t="shared" si="1"/>
        <v>3.4</v>
      </c>
      <c r="U61" s="53">
        <f t="shared" si="1"/>
        <v>99</v>
      </c>
      <c r="V61" s="53">
        <f t="shared" si="1"/>
        <v>1.7</v>
      </c>
      <c r="W61" s="53">
        <f t="shared" si="1"/>
        <v>0.7</v>
      </c>
      <c r="X61" s="54">
        <f t="shared" si="1"/>
        <v>100</v>
      </c>
      <c r="Y61" s="55">
        <f t="shared" si="2"/>
        <v>2.7</v>
      </c>
      <c r="Z61" s="51">
        <f t="shared" si="2"/>
        <v>33.5</v>
      </c>
      <c r="AA61" s="56">
        <f t="shared" si="2"/>
        <v>63.8</v>
      </c>
      <c r="AB61" s="143"/>
    </row>
    <row r="62" spans="2:28" s="1" customFormat="1" ht="27" customHeight="1">
      <c r="B62" s="4" t="s">
        <v>23</v>
      </c>
      <c r="C62" s="58">
        <f t="shared" si="0"/>
        <v>4.3</v>
      </c>
      <c r="D62" s="58">
        <f t="shared" si="1"/>
        <v>0.7</v>
      </c>
      <c r="E62" s="58">
        <f t="shared" si="1"/>
        <v>0</v>
      </c>
      <c r="F62" s="58">
        <f t="shared" si="1"/>
        <v>0</v>
      </c>
      <c r="G62" s="58">
        <f t="shared" si="1"/>
        <v>5.5</v>
      </c>
      <c r="H62" s="58">
        <f t="shared" si="1"/>
        <v>2.8</v>
      </c>
      <c r="I62" s="58">
        <f t="shared" si="1"/>
        <v>11.6</v>
      </c>
      <c r="J62" s="58">
        <f t="shared" si="1"/>
        <v>4.4</v>
      </c>
      <c r="K62" s="58">
        <f t="shared" si="1"/>
        <v>4.9</v>
      </c>
      <c r="L62" s="58">
        <f t="shared" si="1"/>
        <v>0.6</v>
      </c>
      <c r="M62" s="58">
        <f t="shared" si="1"/>
        <v>4.6</v>
      </c>
      <c r="N62" s="58">
        <f t="shared" si="1"/>
        <v>3.8</v>
      </c>
      <c r="O62" s="58">
        <f t="shared" si="1"/>
        <v>13.5</v>
      </c>
      <c r="P62" s="58">
        <f t="shared" si="1"/>
        <v>0.7</v>
      </c>
      <c r="Q62" s="58">
        <f t="shared" si="1"/>
        <v>10.6</v>
      </c>
      <c r="R62" s="58">
        <f t="shared" si="1"/>
        <v>11.2</v>
      </c>
      <c r="S62" s="58">
        <f t="shared" si="1"/>
        <v>13.9</v>
      </c>
      <c r="T62" s="59">
        <f t="shared" si="1"/>
        <v>5.8</v>
      </c>
      <c r="U62" s="60">
        <f t="shared" si="1"/>
        <v>99</v>
      </c>
      <c r="V62" s="60">
        <f t="shared" si="1"/>
        <v>1.7</v>
      </c>
      <c r="W62" s="60">
        <f t="shared" si="1"/>
        <v>0.7</v>
      </c>
      <c r="X62" s="62">
        <f t="shared" si="1"/>
        <v>100</v>
      </c>
      <c r="Y62" s="63">
        <f t="shared" si="2"/>
        <v>5</v>
      </c>
      <c r="Z62" s="58">
        <f t="shared" si="2"/>
        <v>17.3</v>
      </c>
      <c r="AA62" s="64">
        <f t="shared" si="2"/>
        <v>77.7</v>
      </c>
      <c r="AB62" s="143"/>
    </row>
    <row r="63" spans="2:28" s="1" customFormat="1" ht="27" customHeight="1">
      <c r="B63" s="2" t="s">
        <v>24</v>
      </c>
      <c r="C63" s="51">
        <f t="shared" si="0"/>
        <v>4.1</v>
      </c>
      <c r="D63" s="51">
        <f t="shared" si="1"/>
        <v>1</v>
      </c>
      <c r="E63" s="51">
        <f t="shared" si="1"/>
        <v>0</v>
      </c>
      <c r="F63" s="51">
        <f t="shared" si="1"/>
        <v>0</v>
      </c>
      <c r="G63" s="51">
        <f t="shared" si="1"/>
        <v>7.6</v>
      </c>
      <c r="H63" s="51">
        <f t="shared" si="1"/>
        <v>5.6</v>
      </c>
      <c r="I63" s="51">
        <f t="shared" si="1"/>
        <v>5</v>
      </c>
      <c r="J63" s="51">
        <f t="shared" si="1"/>
        <v>4.8</v>
      </c>
      <c r="K63" s="51">
        <f t="shared" si="1"/>
        <v>1.8</v>
      </c>
      <c r="L63" s="51">
        <f t="shared" si="1"/>
        <v>14.3</v>
      </c>
      <c r="M63" s="51">
        <f t="shared" si="1"/>
        <v>2.5</v>
      </c>
      <c r="N63" s="51">
        <f t="shared" si="1"/>
        <v>1.9</v>
      </c>
      <c r="O63" s="51">
        <f t="shared" si="1"/>
        <v>11.6</v>
      </c>
      <c r="P63" s="51">
        <f t="shared" si="1"/>
        <v>2.3</v>
      </c>
      <c r="Q63" s="51">
        <f t="shared" si="1"/>
        <v>7.3</v>
      </c>
      <c r="R63" s="51">
        <f t="shared" si="1"/>
        <v>7.8</v>
      </c>
      <c r="S63" s="51">
        <f t="shared" si="1"/>
        <v>18.2</v>
      </c>
      <c r="T63" s="52">
        <f t="shared" si="1"/>
        <v>3.3</v>
      </c>
      <c r="U63" s="53">
        <f t="shared" si="1"/>
        <v>99</v>
      </c>
      <c r="V63" s="57">
        <f t="shared" si="1"/>
        <v>1.7</v>
      </c>
      <c r="W63" s="53">
        <f t="shared" si="1"/>
        <v>0.7</v>
      </c>
      <c r="X63" s="54">
        <f t="shared" si="1"/>
        <v>100</v>
      </c>
      <c r="Y63" s="55">
        <f t="shared" si="2"/>
        <v>5.1</v>
      </c>
      <c r="Z63" s="51">
        <f t="shared" si="2"/>
        <v>12.7</v>
      </c>
      <c r="AA63" s="56">
        <f t="shared" si="2"/>
        <v>82.1</v>
      </c>
      <c r="AB63" s="143"/>
    </row>
    <row r="64" spans="2:28" s="1" customFormat="1" ht="27" customHeight="1">
      <c r="B64" s="2" t="s">
        <v>25</v>
      </c>
      <c r="C64" s="51">
        <f t="shared" si="0"/>
        <v>4.3</v>
      </c>
      <c r="D64" s="51">
        <f t="shared" si="1"/>
        <v>0.1</v>
      </c>
      <c r="E64" s="51">
        <f t="shared" si="1"/>
        <v>0.3</v>
      </c>
      <c r="F64" s="51">
        <f t="shared" si="1"/>
        <v>0</v>
      </c>
      <c r="G64" s="51">
        <f t="shared" si="1"/>
        <v>6.1</v>
      </c>
      <c r="H64" s="51">
        <f t="shared" si="1"/>
        <v>3.1</v>
      </c>
      <c r="I64" s="51">
        <f t="shared" si="1"/>
        <v>10.8</v>
      </c>
      <c r="J64" s="51">
        <f t="shared" si="1"/>
        <v>8.2</v>
      </c>
      <c r="K64" s="51">
        <f t="shared" si="1"/>
        <v>4.5</v>
      </c>
      <c r="L64" s="51">
        <f t="shared" si="1"/>
        <v>5.6</v>
      </c>
      <c r="M64" s="51">
        <f t="shared" si="1"/>
        <v>3.9</v>
      </c>
      <c r="N64" s="51">
        <f t="shared" si="1"/>
        <v>3.4</v>
      </c>
      <c r="O64" s="51">
        <f t="shared" si="1"/>
        <v>14.4</v>
      </c>
      <c r="P64" s="51">
        <f t="shared" si="1"/>
        <v>4.3</v>
      </c>
      <c r="Q64" s="51">
        <f t="shared" si="1"/>
        <v>7</v>
      </c>
      <c r="R64" s="51">
        <f t="shared" si="1"/>
        <v>6</v>
      </c>
      <c r="S64" s="51">
        <f t="shared" si="1"/>
        <v>10.9</v>
      </c>
      <c r="T64" s="52">
        <f t="shared" si="1"/>
        <v>6</v>
      </c>
      <c r="U64" s="53">
        <f t="shared" si="1"/>
        <v>99</v>
      </c>
      <c r="V64" s="53">
        <f t="shared" si="1"/>
        <v>1.7</v>
      </c>
      <c r="W64" s="53">
        <f t="shared" si="1"/>
        <v>0.7</v>
      </c>
      <c r="X64" s="54">
        <f t="shared" si="1"/>
        <v>100</v>
      </c>
      <c r="Y64" s="55">
        <f t="shared" si="2"/>
        <v>4.7</v>
      </c>
      <c r="Z64" s="51">
        <f t="shared" si="2"/>
        <v>17.1</v>
      </c>
      <c r="AA64" s="56">
        <f t="shared" si="2"/>
        <v>78.2</v>
      </c>
      <c r="AB64" s="143"/>
    </row>
    <row r="65" spans="2:28" s="1" customFormat="1" ht="27" customHeight="1">
      <c r="B65" s="2" t="s">
        <v>26</v>
      </c>
      <c r="C65" s="51">
        <f t="shared" si="0"/>
        <v>9.1</v>
      </c>
      <c r="D65" s="51">
        <f t="shared" si="1"/>
        <v>0.2</v>
      </c>
      <c r="E65" s="51">
        <f t="shared" si="1"/>
        <v>0.1</v>
      </c>
      <c r="F65" s="51">
        <f t="shared" si="1"/>
        <v>0</v>
      </c>
      <c r="G65" s="51">
        <f t="shared" si="1"/>
        <v>25.3</v>
      </c>
      <c r="H65" s="51">
        <f t="shared" si="1"/>
        <v>4.6</v>
      </c>
      <c r="I65" s="51">
        <f t="shared" si="1"/>
        <v>4.5</v>
      </c>
      <c r="J65" s="51">
        <f t="shared" si="1"/>
        <v>7.9</v>
      </c>
      <c r="K65" s="51">
        <f t="shared" si="1"/>
        <v>4.1</v>
      </c>
      <c r="L65" s="51">
        <f t="shared" si="1"/>
        <v>1.3</v>
      </c>
      <c r="M65" s="51">
        <f t="shared" si="1"/>
        <v>2.8</v>
      </c>
      <c r="N65" s="51">
        <f t="shared" si="1"/>
        <v>2.5</v>
      </c>
      <c r="O65" s="51">
        <f t="shared" si="1"/>
        <v>10.3</v>
      </c>
      <c r="P65" s="51">
        <f t="shared" si="1"/>
        <v>2.3</v>
      </c>
      <c r="Q65" s="51">
        <f t="shared" si="1"/>
        <v>6</v>
      </c>
      <c r="R65" s="51">
        <f t="shared" si="1"/>
        <v>5.4</v>
      </c>
      <c r="S65" s="51">
        <f t="shared" si="1"/>
        <v>9</v>
      </c>
      <c r="T65" s="52">
        <f t="shared" si="1"/>
        <v>3.7</v>
      </c>
      <c r="U65" s="53">
        <f t="shared" si="1"/>
        <v>99</v>
      </c>
      <c r="V65" s="57">
        <f t="shared" si="1"/>
        <v>1.7</v>
      </c>
      <c r="W65" s="53">
        <f t="shared" si="1"/>
        <v>0.7</v>
      </c>
      <c r="X65" s="54">
        <f t="shared" si="1"/>
        <v>100</v>
      </c>
      <c r="Y65" s="55">
        <f t="shared" si="2"/>
        <v>9.4</v>
      </c>
      <c r="Z65" s="51">
        <f t="shared" si="2"/>
        <v>30.1</v>
      </c>
      <c r="AA65" s="56">
        <f t="shared" si="2"/>
        <v>60.5</v>
      </c>
      <c r="AB65" s="143"/>
    </row>
    <row r="66" spans="2:28" s="1" customFormat="1" ht="27" customHeight="1">
      <c r="B66" s="4" t="s">
        <v>27</v>
      </c>
      <c r="C66" s="58">
        <f t="shared" si="0"/>
        <v>11.4</v>
      </c>
      <c r="D66" s="58">
        <f t="shared" si="1"/>
        <v>0.1</v>
      </c>
      <c r="E66" s="58">
        <f t="shared" si="1"/>
        <v>0</v>
      </c>
      <c r="F66" s="58">
        <f t="shared" si="1"/>
        <v>0.1</v>
      </c>
      <c r="G66" s="58">
        <f aca="true" t="shared" si="3" ref="G66:X66">ROUND(G16/$X16*100,1)</f>
        <v>7.9</v>
      </c>
      <c r="H66" s="58">
        <f t="shared" si="3"/>
        <v>4.1</v>
      </c>
      <c r="I66" s="58">
        <f t="shared" si="3"/>
        <v>5.8</v>
      </c>
      <c r="J66" s="58">
        <f t="shared" si="3"/>
        <v>11.4</v>
      </c>
      <c r="K66" s="58">
        <f t="shared" si="3"/>
        <v>8</v>
      </c>
      <c r="L66" s="58">
        <f t="shared" si="3"/>
        <v>0.4</v>
      </c>
      <c r="M66" s="58">
        <f t="shared" si="3"/>
        <v>3.4</v>
      </c>
      <c r="N66" s="58">
        <f t="shared" si="3"/>
        <v>3.1</v>
      </c>
      <c r="O66" s="58">
        <f t="shared" si="3"/>
        <v>10.6</v>
      </c>
      <c r="P66" s="58">
        <f t="shared" si="3"/>
        <v>5.4</v>
      </c>
      <c r="Q66" s="58">
        <f t="shared" si="3"/>
        <v>6.4</v>
      </c>
      <c r="R66" s="58">
        <f t="shared" si="3"/>
        <v>6.7</v>
      </c>
      <c r="S66" s="58">
        <f t="shared" si="3"/>
        <v>9.7</v>
      </c>
      <c r="T66" s="59">
        <f t="shared" si="3"/>
        <v>4.4</v>
      </c>
      <c r="U66" s="60">
        <f t="shared" si="3"/>
        <v>99</v>
      </c>
      <c r="V66" s="60">
        <f t="shared" si="3"/>
        <v>1.7</v>
      </c>
      <c r="W66" s="60">
        <f t="shared" si="3"/>
        <v>0.7</v>
      </c>
      <c r="X66" s="62">
        <f t="shared" si="3"/>
        <v>100</v>
      </c>
      <c r="Y66" s="63">
        <f t="shared" si="2"/>
        <v>11.5</v>
      </c>
      <c r="Z66" s="58">
        <f t="shared" si="2"/>
        <v>14</v>
      </c>
      <c r="AA66" s="64">
        <f t="shared" si="2"/>
        <v>74.4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6.8</v>
      </c>
      <c r="H67" s="51">
        <f t="shared" si="5"/>
        <v>2.9</v>
      </c>
      <c r="I67" s="51">
        <f t="shared" si="5"/>
        <v>11.2</v>
      </c>
      <c r="J67" s="51">
        <f t="shared" si="5"/>
        <v>25.9</v>
      </c>
      <c r="K67" s="51">
        <f t="shared" si="5"/>
        <v>5.7</v>
      </c>
      <c r="L67" s="51">
        <f t="shared" si="5"/>
        <v>7.1</v>
      </c>
      <c r="M67" s="51">
        <f t="shared" si="5"/>
        <v>1.8</v>
      </c>
      <c r="N67" s="51">
        <f t="shared" si="5"/>
        <v>2.5</v>
      </c>
      <c r="O67" s="51">
        <f t="shared" si="5"/>
        <v>9.8</v>
      </c>
      <c r="P67" s="51">
        <f t="shared" si="5"/>
        <v>1.1</v>
      </c>
      <c r="Q67" s="51">
        <f t="shared" si="5"/>
        <v>5.2</v>
      </c>
      <c r="R67" s="51">
        <f t="shared" si="5"/>
        <v>2.5</v>
      </c>
      <c r="S67" s="51">
        <f t="shared" si="5"/>
        <v>8.2</v>
      </c>
      <c r="T67" s="52">
        <f t="shared" si="5"/>
        <v>7.8</v>
      </c>
      <c r="U67" s="53">
        <f t="shared" si="5"/>
        <v>99</v>
      </c>
      <c r="V67" s="57">
        <f t="shared" si="5"/>
        <v>1.7</v>
      </c>
      <c r="W67" s="53">
        <f t="shared" si="5"/>
        <v>0.7</v>
      </c>
      <c r="X67" s="54">
        <f t="shared" si="5"/>
        <v>100</v>
      </c>
      <c r="Y67" s="55">
        <f t="shared" si="2"/>
        <v>0.6</v>
      </c>
      <c r="Z67" s="51">
        <f t="shared" si="2"/>
        <v>18.2</v>
      </c>
      <c r="AA67" s="56">
        <f t="shared" si="2"/>
        <v>81.2</v>
      </c>
      <c r="AB67" s="143"/>
    </row>
    <row r="68" spans="2:28" s="1" customFormat="1" ht="27" customHeight="1">
      <c r="B68" s="2" t="s">
        <v>29</v>
      </c>
      <c r="C68" s="51">
        <f t="shared" si="0"/>
        <v>4.7</v>
      </c>
      <c r="D68" s="51">
        <f t="shared" si="4"/>
        <v>0.2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21</v>
      </c>
      <c r="H68" s="51">
        <f t="shared" si="6"/>
        <v>3.4</v>
      </c>
      <c r="I68" s="51">
        <f t="shared" si="6"/>
        <v>9.7</v>
      </c>
      <c r="J68" s="51">
        <f t="shared" si="6"/>
        <v>3.9</v>
      </c>
      <c r="K68" s="51">
        <f t="shared" si="6"/>
        <v>4.1</v>
      </c>
      <c r="L68" s="51">
        <f t="shared" si="6"/>
        <v>0.9</v>
      </c>
      <c r="M68" s="51">
        <f t="shared" si="6"/>
        <v>3.8</v>
      </c>
      <c r="N68" s="51">
        <f t="shared" si="6"/>
        <v>1.8</v>
      </c>
      <c r="O68" s="51">
        <f t="shared" si="6"/>
        <v>9.9</v>
      </c>
      <c r="P68" s="51">
        <f t="shared" si="6"/>
        <v>1</v>
      </c>
      <c r="Q68" s="51">
        <f t="shared" si="6"/>
        <v>6.3</v>
      </c>
      <c r="R68" s="51">
        <f t="shared" si="6"/>
        <v>6.2</v>
      </c>
      <c r="S68" s="51">
        <f t="shared" si="6"/>
        <v>18.1</v>
      </c>
      <c r="T68" s="52">
        <f t="shared" si="6"/>
        <v>4</v>
      </c>
      <c r="U68" s="53">
        <f t="shared" si="6"/>
        <v>99</v>
      </c>
      <c r="V68" s="53">
        <f t="shared" si="6"/>
        <v>1.7</v>
      </c>
      <c r="W68" s="53">
        <f t="shared" si="6"/>
        <v>0.7</v>
      </c>
      <c r="X68" s="54">
        <f t="shared" si="6"/>
        <v>100</v>
      </c>
      <c r="Y68" s="55">
        <f t="shared" si="2"/>
        <v>4.9</v>
      </c>
      <c r="Z68" s="51">
        <f t="shared" si="2"/>
        <v>31.1</v>
      </c>
      <c r="AA68" s="56">
        <f t="shared" si="2"/>
        <v>64</v>
      </c>
      <c r="AB68" s="143"/>
    </row>
    <row r="69" spans="2:28" s="1" customFormat="1" ht="27" customHeight="1">
      <c r="B69" s="2" t="s">
        <v>30</v>
      </c>
      <c r="C69" s="51">
        <f t="shared" si="0"/>
        <v>3.7</v>
      </c>
      <c r="D69" s="51">
        <f t="shared" si="4"/>
        <v>0.2</v>
      </c>
      <c r="E69" s="51">
        <f t="shared" si="4"/>
        <v>0</v>
      </c>
      <c r="F69" s="51">
        <f t="shared" si="4"/>
        <v>0.6</v>
      </c>
      <c r="G69" s="51">
        <f aca="true" t="shared" si="7" ref="G69:X69">ROUND(G19/$X19*100,1)</f>
        <v>10.6</v>
      </c>
      <c r="H69" s="51">
        <f t="shared" si="7"/>
        <v>5.5</v>
      </c>
      <c r="I69" s="51">
        <f t="shared" si="7"/>
        <v>7.4</v>
      </c>
      <c r="J69" s="51">
        <f t="shared" si="7"/>
        <v>7.2</v>
      </c>
      <c r="K69" s="51">
        <f t="shared" si="7"/>
        <v>4.5</v>
      </c>
      <c r="L69" s="51">
        <f t="shared" si="7"/>
        <v>4.1</v>
      </c>
      <c r="M69" s="51">
        <f t="shared" si="7"/>
        <v>3.1</v>
      </c>
      <c r="N69" s="51">
        <f t="shared" si="7"/>
        <v>1.7</v>
      </c>
      <c r="O69" s="51">
        <f t="shared" si="7"/>
        <v>10.1</v>
      </c>
      <c r="P69" s="51">
        <f t="shared" si="7"/>
        <v>0.7</v>
      </c>
      <c r="Q69" s="51">
        <f t="shared" si="7"/>
        <v>6.6</v>
      </c>
      <c r="R69" s="51">
        <f t="shared" si="7"/>
        <v>6.8</v>
      </c>
      <c r="S69" s="51">
        <f t="shared" si="7"/>
        <v>18.1</v>
      </c>
      <c r="T69" s="52">
        <f t="shared" si="7"/>
        <v>8.2</v>
      </c>
      <c r="U69" s="53">
        <f t="shared" si="7"/>
        <v>99</v>
      </c>
      <c r="V69" s="57">
        <f t="shared" si="7"/>
        <v>1.7</v>
      </c>
      <c r="W69" s="53">
        <f t="shared" si="7"/>
        <v>0.7</v>
      </c>
      <c r="X69" s="54">
        <f t="shared" si="7"/>
        <v>100</v>
      </c>
      <c r="Y69" s="55">
        <f t="shared" si="2"/>
        <v>3.9</v>
      </c>
      <c r="Z69" s="51">
        <f t="shared" si="2"/>
        <v>18.8</v>
      </c>
      <c r="AA69" s="56">
        <f t="shared" si="2"/>
        <v>77.3</v>
      </c>
      <c r="AB69" s="143"/>
    </row>
    <row r="70" spans="2:28" s="1" customFormat="1" ht="27" customHeight="1">
      <c r="B70" s="4" t="s">
        <v>31</v>
      </c>
      <c r="C70" s="58">
        <f t="shared" si="0"/>
        <v>10.2</v>
      </c>
      <c r="D70" s="58">
        <f t="shared" si="4"/>
        <v>0.2</v>
      </c>
      <c r="E70" s="58">
        <f t="shared" si="4"/>
        <v>0.4</v>
      </c>
      <c r="F70" s="58">
        <f t="shared" si="4"/>
        <v>0</v>
      </c>
      <c r="G70" s="58">
        <f aca="true" t="shared" si="8" ref="G70:X70">ROUND(G20/$X20*100,1)</f>
        <v>23.2</v>
      </c>
      <c r="H70" s="58">
        <f t="shared" si="8"/>
        <v>4.9</v>
      </c>
      <c r="I70" s="58">
        <f t="shared" si="8"/>
        <v>5.2</v>
      </c>
      <c r="J70" s="58">
        <f t="shared" si="8"/>
        <v>10.1</v>
      </c>
      <c r="K70" s="58">
        <f t="shared" si="8"/>
        <v>2.1</v>
      </c>
      <c r="L70" s="58">
        <f t="shared" si="8"/>
        <v>2.2</v>
      </c>
      <c r="M70" s="58">
        <f t="shared" si="8"/>
        <v>2.9</v>
      </c>
      <c r="N70" s="58">
        <f t="shared" si="8"/>
        <v>2</v>
      </c>
      <c r="O70" s="58">
        <f t="shared" si="8"/>
        <v>7.6</v>
      </c>
      <c r="P70" s="58">
        <f t="shared" si="8"/>
        <v>1.4</v>
      </c>
      <c r="Q70" s="58">
        <f t="shared" si="8"/>
        <v>7.4</v>
      </c>
      <c r="R70" s="58">
        <f t="shared" si="8"/>
        <v>4.9</v>
      </c>
      <c r="S70" s="58">
        <f t="shared" si="8"/>
        <v>10.5</v>
      </c>
      <c r="T70" s="59">
        <f t="shared" si="8"/>
        <v>3.9</v>
      </c>
      <c r="U70" s="60">
        <f t="shared" si="8"/>
        <v>99</v>
      </c>
      <c r="V70" s="60">
        <f t="shared" si="8"/>
        <v>1.7</v>
      </c>
      <c r="W70" s="60">
        <f t="shared" si="8"/>
        <v>0.7</v>
      </c>
      <c r="X70" s="62">
        <f t="shared" si="8"/>
        <v>100</v>
      </c>
      <c r="Y70" s="63">
        <f t="shared" si="2"/>
        <v>10.8</v>
      </c>
      <c r="Z70" s="58">
        <f t="shared" si="2"/>
        <v>28.7</v>
      </c>
      <c r="AA70" s="64">
        <f t="shared" si="2"/>
        <v>60.5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10.5</v>
      </c>
      <c r="D71" s="51">
        <f t="shared" si="9"/>
        <v>5.1</v>
      </c>
      <c r="E71" s="51">
        <f t="shared" si="9"/>
        <v>0</v>
      </c>
      <c r="F71" s="51">
        <f t="shared" si="9"/>
        <v>0</v>
      </c>
      <c r="G71" s="51">
        <f t="shared" si="9"/>
        <v>5.4</v>
      </c>
      <c r="H71" s="51">
        <f t="shared" si="9"/>
        <v>3</v>
      </c>
      <c r="I71" s="51">
        <f t="shared" si="9"/>
        <v>14.2</v>
      </c>
      <c r="J71" s="51">
        <f t="shared" si="9"/>
        <v>6.3</v>
      </c>
      <c r="K71" s="51">
        <f t="shared" si="9"/>
        <v>4.4</v>
      </c>
      <c r="L71" s="51">
        <f t="shared" si="9"/>
        <v>1.2</v>
      </c>
      <c r="M71" s="51">
        <f t="shared" si="9"/>
        <v>3</v>
      </c>
      <c r="N71" s="51">
        <f t="shared" si="9"/>
        <v>1.9</v>
      </c>
      <c r="O71" s="51">
        <f t="shared" si="9"/>
        <v>6.1</v>
      </c>
      <c r="P71" s="51">
        <f t="shared" si="9"/>
        <v>1.6</v>
      </c>
      <c r="Q71" s="51">
        <f t="shared" si="9"/>
        <v>9.8</v>
      </c>
      <c r="R71" s="51">
        <f t="shared" si="9"/>
        <v>4.2</v>
      </c>
      <c r="S71" s="51">
        <f t="shared" si="9"/>
        <v>18.2</v>
      </c>
      <c r="T71" s="52">
        <f t="shared" si="9"/>
        <v>4.2</v>
      </c>
      <c r="U71" s="53">
        <f t="shared" si="9"/>
        <v>99</v>
      </c>
      <c r="V71" s="57">
        <f t="shared" si="9"/>
        <v>1.7</v>
      </c>
      <c r="W71" s="53">
        <f t="shared" si="9"/>
        <v>0.7</v>
      </c>
      <c r="X71" s="54">
        <f t="shared" si="9"/>
        <v>100</v>
      </c>
      <c r="Y71" s="55">
        <f aca="true" t="shared" si="10" ref="Y71:AA76">ROUND(Y21/$U21*100,1)</f>
        <v>15.8</v>
      </c>
      <c r="Z71" s="51">
        <f t="shared" si="10"/>
        <v>19.8</v>
      </c>
      <c r="AA71" s="56">
        <f t="shared" si="10"/>
        <v>64.4</v>
      </c>
      <c r="AB71" s="143"/>
    </row>
    <row r="72" spans="2:28" s="1" customFormat="1" ht="27" customHeight="1">
      <c r="B72" s="2" t="s">
        <v>33</v>
      </c>
      <c r="C72" s="51">
        <f t="shared" si="9"/>
        <v>1.5</v>
      </c>
      <c r="D72" s="51">
        <f t="shared" si="9"/>
        <v>0.9</v>
      </c>
      <c r="E72" s="51">
        <f t="shared" si="9"/>
        <v>0</v>
      </c>
      <c r="F72" s="51">
        <f t="shared" si="9"/>
        <v>2.5</v>
      </c>
      <c r="G72" s="51">
        <f t="shared" si="9"/>
        <v>2.7</v>
      </c>
      <c r="H72" s="51">
        <f t="shared" si="9"/>
        <v>3.3</v>
      </c>
      <c r="I72" s="51">
        <f t="shared" si="9"/>
        <v>2.8</v>
      </c>
      <c r="J72" s="51">
        <f t="shared" si="9"/>
        <v>6.3</v>
      </c>
      <c r="K72" s="51">
        <f t="shared" si="9"/>
        <v>3</v>
      </c>
      <c r="L72" s="51">
        <f t="shared" si="9"/>
        <v>1.3</v>
      </c>
      <c r="M72" s="51">
        <f t="shared" si="9"/>
        <v>2.3</v>
      </c>
      <c r="N72" s="51">
        <f t="shared" si="9"/>
        <v>2.4</v>
      </c>
      <c r="O72" s="51">
        <f t="shared" si="9"/>
        <v>8.1</v>
      </c>
      <c r="P72" s="51">
        <f t="shared" si="9"/>
        <v>0.6</v>
      </c>
      <c r="Q72" s="51">
        <f t="shared" si="9"/>
        <v>31.8</v>
      </c>
      <c r="R72" s="51">
        <f t="shared" si="9"/>
        <v>9.9</v>
      </c>
      <c r="S72" s="51">
        <f t="shared" si="9"/>
        <v>16.1</v>
      </c>
      <c r="T72" s="52">
        <f t="shared" si="9"/>
        <v>3.3</v>
      </c>
      <c r="U72" s="53">
        <f t="shared" si="9"/>
        <v>99</v>
      </c>
      <c r="V72" s="53">
        <f t="shared" si="9"/>
        <v>1.7</v>
      </c>
      <c r="W72" s="53">
        <f t="shared" si="9"/>
        <v>0.7</v>
      </c>
      <c r="X72" s="54">
        <f t="shared" si="9"/>
        <v>100</v>
      </c>
      <c r="Y72" s="55">
        <f t="shared" si="10"/>
        <v>2.5</v>
      </c>
      <c r="Z72" s="51">
        <f t="shared" si="10"/>
        <v>8</v>
      </c>
      <c r="AA72" s="56">
        <f t="shared" si="10"/>
        <v>89.5</v>
      </c>
      <c r="AB72" s="143"/>
    </row>
    <row r="73" spans="2:28" s="1" customFormat="1" ht="27" customHeight="1">
      <c r="B73" s="2" t="s">
        <v>34</v>
      </c>
      <c r="C73" s="51">
        <f t="shared" si="9"/>
        <v>1.8</v>
      </c>
      <c r="D73" s="51">
        <f t="shared" si="9"/>
        <v>0.3</v>
      </c>
      <c r="E73" s="51">
        <f t="shared" si="9"/>
        <v>0</v>
      </c>
      <c r="F73" s="51">
        <f t="shared" si="9"/>
        <v>0</v>
      </c>
      <c r="G73" s="51">
        <f t="shared" si="9"/>
        <v>61.5</v>
      </c>
      <c r="H73" s="51">
        <f t="shared" si="9"/>
        <v>0.7</v>
      </c>
      <c r="I73" s="51">
        <f t="shared" si="9"/>
        <v>7.3</v>
      </c>
      <c r="J73" s="51">
        <f t="shared" si="9"/>
        <v>1.2</v>
      </c>
      <c r="K73" s="51">
        <f t="shared" si="9"/>
        <v>6.2</v>
      </c>
      <c r="L73" s="51">
        <f t="shared" si="9"/>
        <v>1</v>
      </c>
      <c r="M73" s="51">
        <f t="shared" si="9"/>
        <v>0.9</v>
      </c>
      <c r="N73" s="51">
        <f t="shared" si="9"/>
        <v>1.9</v>
      </c>
      <c r="O73" s="51">
        <f t="shared" si="9"/>
        <v>2.3</v>
      </c>
      <c r="P73" s="51">
        <f t="shared" si="9"/>
        <v>0.8</v>
      </c>
      <c r="Q73" s="51">
        <f t="shared" si="9"/>
        <v>7.4</v>
      </c>
      <c r="R73" s="51">
        <f t="shared" si="9"/>
        <v>2</v>
      </c>
      <c r="S73" s="51">
        <f t="shared" si="9"/>
        <v>3</v>
      </c>
      <c r="T73" s="52">
        <f t="shared" si="9"/>
        <v>0.7</v>
      </c>
      <c r="U73" s="53">
        <f t="shared" si="9"/>
        <v>99</v>
      </c>
      <c r="V73" s="57">
        <f t="shared" si="9"/>
        <v>1.7</v>
      </c>
      <c r="W73" s="53">
        <f t="shared" si="9"/>
        <v>0.7</v>
      </c>
      <c r="X73" s="54">
        <f t="shared" si="9"/>
        <v>100</v>
      </c>
      <c r="Y73" s="55">
        <f t="shared" si="10"/>
        <v>2.1</v>
      </c>
      <c r="Z73" s="51">
        <f t="shared" si="10"/>
        <v>69.5</v>
      </c>
      <c r="AA73" s="56">
        <f t="shared" si="10"/>
        <v>28.4</v>
      </c>
      <c r="AB73" s="143"/>
    </row>
    <row r="74" spans="2:28" s="13" customFormat="1" ht="27" customHeight="1">
      <c r="B74" s="6" t="s">
        <v>35</v>
      </c>
      <c r="C74" s="71">
        <f t="shared" si="9"/>
        <v>1</v>
      </c>
      <c r="D74" s="71">
        <f t="shared" si="9"/>
        <v>0.1</v>
      </c>
      <c r="E74" s="71">
        <f t="shared" si="9"/>
        <v>0.2</v>
      </c>
      <c r="F74" s="71">
        <f t="shared" si="9"/>
        <v>0</v>
      </c>
      <c r="G74" s="71">
        <f t="shared" si="9"/>
        <v>11.7</v>
      </c>
      <c r="H74" s="71">
        <f t="shared" si="9"/>
        <v>3.1</v>
      </c>
      <c r="I74" s="71">
        <f t="shared" si="9"/>
        <v>6.2</v>
      </c>
      <c r="J74" s="71">
        <f t="shared" si="9"/>
        <v>10.4</v>
      </c>
      <c r="K74" s="71">
        <f t="shared" si="9"/>
        <v>4.8</v>
      </c>
      <c r="L74" s="71">
        <f t="shared" si="9"/>
        <v>2.4</v>
      </c>
      <c r="M74" s="71">
        <f t="shared" si="9"/>
        <v>4</v>
      </c>
      <c r="N74" s="71">
        <f t="shared" si="9"/>
        <v>6</v>
      </c>
      <c r="O74" s="71">
        <f t="shared" si="9"/>
        <v>13</v>
      </c>
      <c r="P74" s="71">
        <f t="shared" si="9"/>
        <v>4.8</v>
      </c>
      <c r="Q74" s="71">
        <f t="shared" si="9"/>
        <v>9.1</v>
      </c>
      <c r="R74" s="71">
        <f t="shared" si="9"/>
        <v>6.6</v>
      </c>
      <c r="S74" s="71">
        <f t="shared" si="9"/>
        <v>10.5</v>
      </c>
      <c r="T74" s="72">
        <f t="shared" si="9"/>
        <v>5.1</v>
      </c>
      <c r="U74" s="73">
        <f t="shared" si="9"/>
        <v>99</v>
      </c>
      <c r="V74" s="74">
        <f t="shared" si="9"/>
        <v>1.7</v>
      </c>
      <c r="W74" s="73">
        <f t="shared" si="9"/>
        <v>0.7</v>
      </c>
      <c r="X74" s="75">
        <f t="shared" si="9"/>
        <v>100</v>
      </c>
      <c r="Y74" s="76">
        <f t="shared" si="10"/>
        <v>1.3</v>
      </c>
      <c r="Z74" s="71">
        <f t="shared" si="10"/>
        <v>18.1</v>
      </c>
      <c r="AA74" s="77">
        <f t="shared" si="10"/>
        <v>80.6</v>
      </c>
      <c r="AB74" s="143"/>
    </row>
    <row r="75" spans="2:28" s="13" customFormat="1" ht="27" customHeight="1">
      <c r="B75" s="7" t="s">
        <v>36</v>
      </c>
      <c r="C75" s="51">
        <f t="shared" si="9"/>
        <v>4.4</v>
      </c>
      <c r="D75" s="51">
        <f t="shared" si="9"/>
        <v>0.1</v>
      </c>
      <c r="E75" s="51">
        <f t="shared" si="9"/>
        <v>0</v>
      </c>
      <c r="F75" s="51">
        <f t="shared" si="9"/>
        <v>0</v>
      </c>
      <c r="G75" s="51">
        <f t="shared" si="9"/>
        <v>16.4</v>
      </c>
      <c r="H75" s="51">
        <f t="shared" si="9"/>
        <v>3.3</v>
      </c>
      <c r="I75" s="51">
        <f t="shared" si="9"/>
        <v>6.9</v>
      </c>
      <c r="J75" s="51">
        <f t="shared" si="9"/>
        <v>9</v>
      </c>
      <c r="K75" s="51">
        <f t="shared" si="9"/>
        <v>3.9</v>
      </c>
      <c r="L75" s="51">
        <f t="shared" si="9"/>
        <v>3</v>
      </c>
      <c r="M75" s="51">
        <f t="shared" si="9"/>
        <v>2.7</v>
      </c>
      <c r="N75" s="51">
        <f t="shared" si="9"/>
        <v>3.9</v>
      </c>
      <c r="O75" s="51">
        <f t="shared" si="9"/>
        <v>10.8</v>
      </c>
      <c r="P75" s="51">
        <f t="shared" si="9"/>
        <v>4.1</v>
      </c>
      <c r="Q75" s="51">
        <f t="shared" si="9"/>
        <v>6.8</v>
      </c>
      <c r="R75" s="51">
        <f t="shared" si="9"/>
        <v>6</v>
      </c>
      <c r="S75" s="51">
        <f t="shared" si="9"/>
        <v>13.4</v>
      </c>
      <c r="T75" s="52">
        <f t="shared" si="9"/>
        <v>4.2</v>
      </c>
      <c r="U75" s="53">
        <f t="shared" si="9"/>
        <v>99</v>
      </c>
      <c r="V75" s="53">
        <f t="shared" si="9"/>
        <v>1.7</v>
      </c>
      <c r="W75" s="53">
        <f t="shared" si="9"/>
        <v>0.7</v>
      </c>
      <c r="X75" s="54">
        <f t="shared" si="9"/>
        <v>100</v>
      </c>
      <c r="Y75" s="55">
        <f t="shared" si="10"/>
        <v>4.7</v>
      </c>
      <c r="Z75" s="51">
        <f t="shared" si="10"/>
        <v>23.5</v>
      </c>
      <c r="AA75" s="56">
        <f t="shared" si="10"/>
        <v>71.9</v>
      </c>
      <c r="AB75" s="143"/>
    </row>
    <row r="76" spans="2:28" s="13" customFormat="1" ht="27" customHeight="1" thickBot="1">
      <c r="B76" s="8" t="s">
        <v>37</v>
      </c>
      <c r="C76" s="78">
        <f t="shared" si="9"/>
        <v>1.4</v>
      </c>
      <c r="D76" s="78">
        <f t="shared" si="9"/>
        <v>0.1</v>
      </c>
      <c r="E76" s="78">
        <f t="shared" si="9"/>
        <v>1</v>
      </c>
      <c r="F76" s="78">
        <f t="shared" si="9"/>
        <v>0.1</v>
      </c>
      <c r="G76" s="78">
        <f t="shared" si="9"/>
        <v>13</v>
      </c>
      <c r="H76" s="78">
        <f t="shared" si="9"/>
        <v>3.2</v>
      </c>
      <c r="I76" s="78">
        <f t="shared" si="9"/>
        <v>6.6</v>
      </c>
      <c r="J76" s="78">
        <f t="shared" si="9"/>
        <v>13.4</v>
      </c>
      <c r="K76" s="78">
        <f t="shared" si="9"/>
        <v>4.9</v>
      </c>
      <c r="L76" s="78">
        <f t="shared" si="9"/>
        <v>2.8</v>
      </c>
      <c r="M76" s="78">
        <f t="shared" si="9"/>
        <v>3.1</v>
      </c>
      <c r="N76" s="78">
        <f t="shared" si="9"/>
        <v>4.4</v>
      </c>
      <c r="O76" s="78">
        <f t="shared" si="9"/>
        <v>11.6</v>
      </c>
      <c r="P76" s="78">
        <f t="shared" si="9"/>
        <v>4.5</v>
      </c>
      <c r="Q76" s="78">
        <f t="shared" si="9"/>
        <v>7.8</v>
      </c>
      <c r="R76" s="78">
        <f t="shared" si="9"/>
        <v>6</v>
      </c>
      <c r="S76" s="78">
        <f t="shared" si="9"/>
        <v>11.1</v>
      </c>
      <c r="T76" s="79">
        <f t="shared" si="9"/>
        <v>4</v>
      </c>
      <c r="U76" s="80">
        <f t="shared" si="9"/>
        <v>99</v>
      </c>
      <c r="V76" s="80">
        <f t="shared" si="9"/>
        <v>1.7</v>
      </c>
      <c r="W76" s="80">
        <f t="shared" si="9"/>
        <v>0.7</v>
      </c>
      <c r="X76" s="81">
        <f t="shared" si="9"/>
        <v>100</v>
      </c>
      <c r="Y76" s="82">
        <f t="shared" si="10"/>
        <v>2.5</v>
      </c>
      <c r="Z76" s="78">
        <f t="shared" si="10"/>
        <v>19.8</v>
      </c>
      <c r="AA76" s="83">
        <f t="shared" si="10"/>
        <v>77.6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15.9</v>
      </c>
      <c r="D80" s="51">
        <f t="shared" si="12"/>
        <v>19.1</v>
      </c>
      <c r="E80" s="51">
        <f t="shared" si="12"/>
        <v>4.3</v>
      </c>
      <c r="F80" s="51">
        <f t="shared" si="12"/>
        <v>8.6</v>
      </c>
      <c r="G80" s="51">
        <f t="shared" si="12"/>
        <v>31.4</v>
      </c>
      <c r="H80" s="51">
        <f t="shared" si="12"/>
        <v>34.8</v>
      </c>
      <c r="I80" s="51">
        <f t="shared" si="12"/>
        <v>29.5</v>
      </c>
      <c r="J80" s="51">
        <f t="shared" si="12"/>
        <v>34.8</v>
      </c>
      <c r="K80" s="51">
        <f t="shared" si="12"/>
        <v>35.9</v>
      </c>
      <c r="L80" s="51">
        <f t="shared" si="12"/>
        <v>33.5</v>
      </c>
      <c r="M80" s="51">
        <f t="shared" si="12"/>
        <v>42.3</v>
      </c>
      <c r="N80" s="51">
        <f t="shared" si="12"/>
        <v>45.7</v>
      </c>
      <c r="O80" s="51">
        <f t="shared" si="12"/>
        <v>38.3</v>
      </c>
      <c r="P80" s="51">
        <f t="shared" si="12"/>
        <v>42.1</v>
      </c>
      <c r="Q80" s="51">
        <f t="shared" si="12"/>
        <v>39.2</v>
      </c>
      <c r="R80" s="51">
        <f t="shared" si="12"/>
        <v>36.6</v>
      </c>
      <c r="S80" s="51">
        <f t="shared" si="12"/>
        <v>32.2</v>
      </c>
      <c r="T80" s="51">
        <f t="shared" si="12"/>
        <v>41.2</v>
      </c>
      <c r="U80" s="53">
        <f t="shared" si="12"/>
        <v>35.5</v>
      </c>
      <c r="V80" s="53">
        <f t="shared" si="12"/>
        <v>35.5</v>
      </c>
      <c r="W80" s="53">
        <f t="shared" si="12"/>
        <v>35.5</v>
      </c>
      <c r="X80" s="54">
        <f t="shared" si="12"/>
        <v>35.5</v>
      </c>
      <c r="Y80" s="55">
        <f t="shared" si="12"/>
        <v>13.6</v>
      </c>
      <c r="Z80" s="51">
        <f t="shared" si="12"/>
        <v>30.7</v>
      </c>
      <c r="AA80" s="56">
        <f t="shared" si="12"/>
        <v>37.4</v>
      </c>
      <c r="AB80" s="103">
        <f t="shared" si="12"/>
        <v>100.3</v>
      </c>
    </row>
    <row r="81" spans="2:28" s="1" customFormat="1" ht="27" customHeight="1">
      <c r="B81" s="2" t="s">
        <v>17</v>
      </c>
      <c r="C81" s="51">
        <f t="shared" si="11"/>
        <v>7.9</v>
      </c>
      <c r="D81" s="51">
        <f t="shared" si="12"/>
        <v>1</v>
      </c>
      <c r="E81" s="51">
        <f t="shared" si="12"/>
        <v>1.2</v>
      </c>
      <c r="F81" s="51">
        <f t="shared" si="12"/>
        <v>0</v>
      </c>
      <c r="G81" s="51">
        <f t="shared" si="12"/>
        <v>20.6</v>
      </c>
      <c r="H81" s="51">
        <f t="shared" si="12"/>
        <v>29.4</v>
      </c>
      <c r="I81" s="51">
        <f t="shared" si="12"/>
        <v>22.3</v>
      </c>
      <c r="J81" s="51">
        <f t="shared" si="12"/>
        <v>35.7</v>
      </c>
      <c r="K81" s="51">
        <f t="shared" si="12"/>
        <v>22.9</v>
      </c>
      <c r="L81" s="51">
        <f t="shared" si="12"/>
        <v>33.9</v>
      </c>
      <c r="M81" s="51">
        <f t="shared" si="12"/>
        <v>29.1</v>
      </c>
      <c r="N81" s="51">
        <f t="shared" si="12"/>
        <v>31.2</v>
      </c>
      <c r="O81" s="51">
        <f t="shared" si="12"/>
        <v>31.9</v>
      </c>
      <c r="P81" s="51">
        <f t="shared" si="12"/>
        <v>37</v>
      </c>
      <c r="Q81" s="51">
        <f t="shared" si="12"/>
        <v>20.3</v>
      </c>
      <c r="R81" s="51">
        <f t="shared" si="12"/>
        <v>30.8</v>
      </c>
      <c r="S81" s="51">
        <f t="shared" si="12"/>
        <v>29</v>
      </c>
      <c r="T81" s="51">
        <f t="shared" si="12"/>
        <v>25.9</v>
      </c>
      <c r="U81" s="53">
        <f t="shared" si="12"/>
        <v>27.6</v>
      </c>
      <c r="V81" s="53">
        <f t="shared" si="12"/>
        <v>27.6</v>
      </c>
      <c r="W81" s="53">
        <f t="shared" si="12"/>
        <v>27.6</v>
      </c>
      <c r="X81" s="54">
        <f t="shared" si="12"/>
        <v>27.6</v>
      </c>
      <c r="Y81" s="55">
        <f t="shared" si="12"/>
        <v>6.1</v>
      </c>
      <c r="Z81" s="51">
        <f t="shared" si="12"/>
        <v>21.1</v>
      </c>
      <c r="AA81" s="56">
        <f t="shared" si="12"/>
        <v>29.9</v>
      </c>
      <c r="AB81" s="103">
        <f t="shared" si="12"/>
        <v>101.6</v>
      </c>
    </row>
    <row r="82" spans="2:28" s="1" customFormat="1" ht="27" customHeight="1">
      <c r="B82" s="2" t="s">
        <v>18</v>
      </c>
      <c r="C82" s="51">
        <f t="shared" si="11"/>
        <v>9.9</v>
      </c>
      <c r="D82" s="51">
        <f t="shared" si="12"/>
        <v>6.5</v>
      </c>
      <c r="E82" s="51">
        <f t="shared" si="12"/>
        <v>0</v>
      </c>
      <c r="F82" s="51">
        <f t="shared" si="12"/>
        <v>8.6</v>
      </c>
      <c r="G82" s="51">
        <f t="shared" si="12"/>
        <v>13.5</v>
      </c>
      <c r="H82" s="51">
        <f t="shared" si="12"/>
        <v>8.1</v>
      </c>
      <c r="I82" s="51">
        <f t="shared" si="12"/>
        <v>11</v>
      </c>
      <c r="J82" s="51">
        <f t="shared" si="12"/>
        <v>8.2</v>
      </c>
      <c r="K82" s="51">
        <f t="shared" si="12"/>
        <v>6.7</v>
      </c>
      <c r="L82" s="51">
        <f t="shared" si="12"/>
        <v>9.1</v>
      </c>
      <c r="M82" s="51">
        <f t="shared" si="12"/>
        <v>7</v>
      </c>
      <c r="N82" s="51">
        <f t="shared" si="12"/>
        <v>9.3</v>
      </c>
      <c r="O82" s="51">
        <f t="shared" si="12"/>
        <v>8.4</v>
      </c>
      <c r="P82" s="51">
        <f t="shared" si="12"/>
        <v>9.9</v>
      </c>
      <c r="Q82" s="51">
        <f t="shared" si="12"/>
        <v>8.5</v>
      </c>
      <c r="R82" s="51">
        <f t="shared" si="12"/>
        <v>9.2</v>
      </c>
      <c r="S82" s="51">
        <f t="shared" si="12"/>
        <v>13.4</v>
      </c>
      <c r="T82" s="51">
        <f t="shared" si="12"/>
        <v>8.8</v>
      </c>
      <c r="U82" s="53">
        <f t="shared" si="12"/>
        <v>9.9</v>
      </c>
      <c r="V82" s="57">
        <f t="shared" si="12"/>
        <v>9.9</v>
      </c>
      <c r="W82" s="53">
        <f t="shared" si="12"/>
        <v>9.9</v>
      </c>
      <c r="X82" s="54">
        <f t="shared" si="12"/>
        <v>9.9</v>
      </c>
      <c r="Y82" s="55">
        <f t="shared" si="12"/>
        <v>7.6</v>
      </c>
      <c r="Z82" s="51">
        <f t="shared" si="12"/>
        <v>12.7</v>
      </c>
      <c r="AA82" s="56">
        <f t="shared" si="12"/>
        <v>9.2</v>
      </c>
      <c r="AB82" s="103">
        <f t="shared" si="12"/>
        <v>95.4</v>
      </c>
    </row>
    <row r="83" spans="2:28" s="1" customFormat="1" ht="27" customHeight="1">
      <c r="B83" s="4" t="s">
        <v>19</v>
      </c>
      <c r="C83" s="58">
        <f t="shared" si="11"/>
        <v>1.5</v>
      </c>
      <c r="D83" s="58">
        <f t="shared" si="12"/>
        <v>0</v>
      </c>
      <c r="E83" s="58">
        <f t="shared" si="12"/>
        <v>83.3</v>
      </c>
      <c r="F83" s="58">
        <f t="shared" si="12"/>
        <v>0</v>
      </c>
      <c r="G83" s="58">
        <f t="shared" si="12"/>
        <v>8.8</v>
      </c>
      <c r="H83" s="58">
        <f t="shared" si="12"/>
        <v>4.6</v>
      </c>
      <c r="I83" s="58">
        <f t="shared" si="12"/>
        <v>11.9</v>
      </c>
      <c r="J83" s="58">
        <f t="shared" si="12"/>
        <v>8.8</v>
      </c>
      <c r="K83" s="58">
        <f t="shared" si="12"/>
        <v>15</v>
      </c>
      <c r="L83" s="58">
        <f t="shared" si="12"/>
        <v>3.8</v>
      </c>
      <c r="M83" s="58">
        <f t="shared" si="12"/>
        <v>4</v>
      </c>
      <c r="N83" s="58">
        <f t="shared" si="12"/>
        <v>3.6</v>
      </c>
      <c r="O83" s="58">
        <f t="shared" si="12"/>
        <v>4.4</v>
      </c>
      <c r="P83" s="58">
        <f t="shared" si="12"/>
        <v>3</v>
      </c>
      <c r="Q83" s="58">
        <f t="shared" si="12"/>
        <v>12.4</v>
      </c>
      <c r="R83" s="58">
        <f t="shared" si="12"/>
        <v>4.1</v>
      </c>
      <c r="S83" s="58">
        <f t="shared" si="12"/>
        <v>4.5</v>
      </c>
      <c r="T83" s="58">
        <f t="shared" si="12"/>
        <v>4.5</v>
      </c>
      <c r="U83" s="60">
        <f t="shared" si="12"/>
        <v>7.4</v>
      </c>
      <c r="V83" s="61">
        <f t="shared" si="12"/>
        <v>7.4</v>
      </c>
      <c r="W83" s="60">
        <f t="shared" si="12"/>
        <v>7.4</v>
      </c>
      <c r="X83" s="62">
        <f t="shared" si="12"/>
        <v>7.4</v>
      </c>
      <c r="Y83" s="63">
        <f t="shared" si="12"/>
        <v>19</v>
      </c>
      <c r="Z83" s="58">
        <f t="shared" si="12"/>
        <v>9.8</v>
      </c>
      <c r="AA83" s="64">
        <f t="shared" si="12"/>
        <v>6.4</v>
      </c>
      <c r="AB83" s="104">
        <f t="shared" si="12"/>
        <v>128.5</v>
      </c>
    </row>
    <row r="84" spans="2:28" s="1" customFormat="1" ht="27" customHeight="1">
      <c r="B84" s="5" t="s">
        <v>20</v>
      </c>
      <c r="C84" s="65">
        <f t="shared" si="11"/>
        <v>2</v>
      </c>
      <c r="D84" s="65">
        <f t="shared" si="12"/>
        <v>2.1</v>
      </c>
      <c r="E84" s="65">
        <f t="shared" si="12"/>
        <v>7.6</v>
      </c>
      <c r="F84" s="65">
        <f t="shared" si="12"/>
        <v>0</v>
      </c>
      <c r="G84" s="65">
        <f t="shared" si="12"/>
        <v>2.2</v>
      </c>
      <c r="H84" s="65">
        <f t="shared" si="12"/>
        <v>1.5</v>
      </c>
      <c r="I84" s="65">
        <f t="shared" si="12"/>
        <v>2.5</v>
      </c>
      <c r="J84" s="65">
        <f t="shared" si="12"/>
        <v>0.6</v>
      </c>
      <c r="K84" s="65">
        <f t="shared" si="12"/>
        <v>2.7</v>
      </c>
      <c r="L84" s="65">
        <f t="shared" si="12"/>
        <v>1.3</v>
      </c>
      <c r="M84" s="65">
        <f t="shared" si="12"/>
        <v>1.3</v>
      </c>
      <c r="N84" s="65">
        <f t="shared" si="12"/>
        <v>0.7</v>
      </c>
      <c r="O84" s="65">
        <f t="shared" si="12"/>
        <v>1.6</v>
      </c>
      <c r="P84" s="65">
        <f t="shared" si="12"/>
        <v>0</v>
      </c>
      <c r="Q84" s="65">
        <f t="shared" si="12"/>
        <v>1.6</v>
      </c>
      <c r="R84" s="65">
        <f t="shared" si="12"/>
        <v>1.5</v>
      </c>
      <c r="S84" s="65">
        <f t="shared" si="12"/>
        <v>1.4</v>
      </c>
      <c r="T84" s="65">
        <f t="shared" si="12"/>
        <v>1.4</v>
      </c>
      <c r="U84" s="67">
        <f t="shared" si="12"/>
        <v>1.5</v>
      </c>
      <c r="V84" s="67">
        <f t="shared" si="12"/>
        <v>1.5</v>
      </c>
      <c r="W84" s="67">
        <f t="shared" si="12"/>
        <v>1.5</v>
      </c>
      <c r="X84" s="68">
        <f t="shared" si="12"/>
        <v>1.5</v>
      </c>
      <c r="Y84" s="69">
        <f t="shared" si="12"/>
        <v>3.2</v>
      </c>
      <c r="Z84" s="65">
        <f t="shared" si="12"/>
        <v>2.3</v>
      </c>
      <c r="AA84" s="70">
        <f t="shared" si="12"/>
        <v>1.3</v>
      </c>
      <c r="AB84" s="105">
        <f t="shared" si="12"/>
        <v>105.1</v>
      </c>
    </row>
    <row r="85" spans="2:28" s="1" customFormat="1" ht="27" customHeight="1">
      <c r="B85" s="2" t="s">
        <v>21</v>
      </c>
      <c r="C85" s="51">
        <f t="shared" si="11"/>
        <v>0.6</v>
      </c>
      <c r="D85" s="51">
        <f t="shared" si="12"/>
        <v>5.9</v>
      </c>
      <c r="E85" s="51">
        <f t="shared" si="12"/>
        <v>0</v>
      </c>
      <c r="F85" s="51">
        <f t="shared" si="12"/>
        <v>0</v>
      </c>
      <c r="G85" s="51">
        <f t="shared" si="12"/>
        <v>0.5</v>
      </c>
      <c r="H85" s="51">
        <f t="shared" si="12"/>
        <v>0.9</v>
      </c>
      <c r="I85" s="51">
        <f t="shared" si="12"/>
        <v>0.5</v>
      </c>
      <c r="J85" s="51">
        <f t="shared" si="12"/>
        <v>0.1</v>
      </c>
      <c r="K85" s="51">
        <f t="shared" si="12"/>
        <v>0.2</v>
      </c>
      <c r="L85" s="51">
        <f t="shared" si="12"/>
        <v>0.4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</v>
      </c>
      <c r="Q85" s="51">
        <f t="shared" si="12"/>
        <v>0.7</v>
      </c>
      <c r="R85" s="51">
        <f t="shared" si="12"/>
        <v>0.4</v>
      </c>
      <c r="S85" s="51">
        <f t="shared" si="12"/>
        <v>0.4</v>
      </c>
      <c r="T85" s="51">
        <f t="shared" si="12"/>
        <v>0.4</v>
      </c>
      <c r="U85" s="53">
        <f t="shared" si="12"/>
        <v>0.4</v>
      </c>
      <c r="V85" s="53">
        <f t="shared" si="12"/>
        <v>0.4</v>
      </c>
      <c r="W85" s="53">
        <f t="shared" si="12"/>
        <v>0.4</v>
      </c>
      <c r="X85" s="54">
        <f t="shared" si="12"/>
        <v>0.4</v>
      </c>
      <c r="Y85" s="55">
        <f t="shared" si="12"/>
        <v>0.8</v>
      </c>
      <c r="Z85" s="51">
        <f t="shared" si="12"/>
        <v>0.5</v>
      </c>
      <c r="AA85" s="56">
        <f t="shared" si="12"/>
        <v>0.4</v>
      </c>
      <c r="AB85" s="103">
        <f t="shared" si="12"/>
        <v>107.1</v>
      </c>
    </row>
    <row r="86" spans="2:28" s="1" customFormat="1" ht="27" customHeight="1">
      <c r="B86" s="2" t="s">
        <v>22</v>
      </c>
      <c r="C86" s="51">
        <f t="shared" si="11"/>
        <v>0.9</v>
      </c>
      <c r="D86" s="51">
        <f t="shared" si="12"/>
        <v>9.4</v>
      </c>
      <c r="E86" s="51">
        <f t="shared" si="12"/>
        <v>0</v>
      </c>
      <c r="F86" s="51">
        <f t="shared" si="12"/>
        <v>0</v>
      </c>
      <c r="G86" s="51">
        <f t="shared" si="12"/>
        <v>1</v>
      </c>
      <c r="H86" s="51">
        <f t="shared" si="12"/>
        <v>0.6</v>
      </c>
      <c r="I86" s="51">
        <f t="shared" si="12"/>
        <v>3.1</v>
      </c>
      <c r="J86" s="51">
        <f t="shared" si="12"/>
        <v>0.3</v>
      </c>
      <c r="K86" s="51">
        <f t="shared" si="12"/>
        <v>0.6</v>
      </c>
      <c r="L86" s="51">
        <f t="shared" si="12"/>
        <v>0.4</v>
      </c>
      <c r="M86" s="51">
        <f t="shared" si="12"/>
        <v>0.9</v>
      </c>
      <c r="N86" s="51">
        <f t="shared" si="12"/>
        <v>0.7</v>
      </c>
      <c r="O86" s="51">
        <f t="shared" si="12"/>
        <v>1.2</v>
      </c>
      <c r="P86" s="51">
        <f t="shared" si="12"/>
        <v>0.1</v>
      </c>
      <c r="Q86" s="51">
        <f t="shared" si="12"/>
        <v>1</v>
      </c>
      <c r="R86" s="51">
        <f t="shared" si="12"/>
        <v>0.9</v>
      </c>
      <c r="S86" s="51">
        <f t="shared" si="12"/>
        <v>1.4</v>
      </c>
      <c r="T86" s="51">
        <f t="shared" si="12"/>
        <v>0.8</v>
      </c>
      <c r="U86" s="53">
        <f t="shared" si="12"/>
        <v>1</v>
      </c>
      <c r="V86" s="53">
        <f t="shared" si="12"/>
        <v>1</v>
      </c>
      <c r="W86" s="53">
        <f t="shared" si="12"/>
        <v>1</v>
      </c>
      <c r="X86" s="54">
        <f t="shared" si="12"/>
        <v>1</v>
      </c>
      <c r="Y86" s="55">
        <f t="shared" si="12"/>
        <v>1.1</v>
      </c>
      <c r="Z86" s="51">
        <f t="shared" si="12"/>
        <v>1.7</v>
      </c>
      <c r="AA86" s="56">
        <f t="shared" si="12"/>
        <v>0.8</v>
      </c>
      <c r="AB86" s="103">
        <f t="shared" si="12"/>
        <v>91</v>
      </c>
    </row>
    <row r="87" spans="2:28" s="1" customFormat="1" ht="27" customHeight="1">
      <c r="B87" s="4" t="s">
        <v>23</v>
      </c>
      <c r="C87" s="58">
        <f t="shared" si="11"/>
        <v>3.9</v>
      </c>
      <c r="D87" s="58">
        <f t="shared" si="12"/>
        <v>7.8</v>
      </c>
      <c r="E87" s="58">
        <f t="shared" si="12"/>
        <v>0.1</v>
      </c>
      <c r="F87" s="58">
        <f t="shared" si="12"/>
        <v>0</v>
      </c>
      <c r="G87" s="58">
        <f t="shared" si="12"/>
        <v>0.7</v>
      </c>
      <c r="H87" s="58">
        <f t="shared" si="12"/>
        <v>1.4</v>
      </c>
      <c r="I87" s="58">
        <f t="shared" si="12"/>
        <v>2.8</v>
      </c>
      <c r="J87" s="58">
        <f t="shared" si="12"/>
        <v>0.6</v>
      </c>
      <c r="K87" s="58">
        <f t="shared" si="12"/>
        <v>1.7</v>
      </c>
      <c r="L87" s="58">
        <f t="shared" si="12"/>
        <v>0.4</v>
      </c>
      <c r="M87" s="58">
        <f t="shared" si="12"/>
        <v>2.2</v>
      </c>
      <c r="N87" s="58">
        <f t="shared" si="12"/>
        <v>1.2</v>
      </c>
      <c r="O87" s="58">
        <f t="shared" si="12"/>
        <v>1.8</v>
      </c>
      <c r="P87" s="58">
        <f t="shared" si="12"/>
        <v>0.3</v>
      </c>
      <c r="Q87" s="58">
        <f t="shared" si="12"/>
        <v>2.1</v>
      </c>
      <c r="R87" s="58">
        <f t="shared" si="12"/>
        <v>2.9</v>
      </c>
      <c r="S87" s="58">
        <f t="shared" si="12"/>
        <v>2</v>
      </c>
      <c r="T87" s="58">
        <f t="shared" si="12"/>
        <v>2</v>
      </c>
      <c r="U87" s="60">
        <f t="shared" si="12"/>
        <v>1.6</v>
      </c>
      <c r="V87" s="60">
        <f t="shared" si="12"/>
        <v>1.6</v>
      </c>
      <c r="W87" s="60">
        <f t="shared" si="12"/>
        <v>1.6</v>
      </c>
      <c r="X87" s="62">
        <f t="shared" si="12"/>
        <v>1.6</v>
      </c>
      <c r="Y87" s="63">
        <f t="shared" si="12"/>
        <v>3.3</v>
      </c>
      <c r="Z87" s="58">
        <f t="shared" si="12"/>
        <v>1.4</v>
      </c>
      <c r="AA87" s="64">
        <f t="shared" si="12"/>
        <v>1.6</v>
      </c>
      <c r="AB87" s="104">
        <f t="shared" si="12"/>
        <v>82.5</v>
      </c>
    </row>
    <row r="88" spans="2:28" s="1" customFormat="1" ht="27" customHeight="1">
      <c r="B88" s="2" t="s">
        <v>24</v>
      </c>
      <c r="C88" s="51">
        <f t="shared" si="11"/>
        <v>2.2</v>
      </c>
      <c r="D88" s="51">
        <f t="shared" si="12"/>
        <v>7.3</v>
      </c>
      <c r="E88" s="51">
        <f t="shared" si="12"/>
        <v>0</v>
      </c>
      <c r="F88" s="51">
        <f t="shared" si="12"/>
        <v>0</v>
      </c>
      <c r="G88" s="51">
        <f t="shared" si="12"/>
        <v>0.6</v>
      </c>
      <c r="H88" s="51">
        <f t="shared" si="12"/>
        <v>1.7</v>
      </c>
      <c r="I88" s="51">
        <f t="shared" si="12"/>
        <v>0.7</v>
      </c>
      <c r="J88" s="51">
        <f t="shared" si="12"/>
        <v>0.4</v>
      </c>
      <c r="K88" s="51">
        <f t="shared" si="12"/>
        <v>0.4</v>
      </c>
      <c r="L88" s="51">
        <f t="shared" si="12"/>
        <v>5.1</v>
      </c>
      <c r="M88" s="51">
        <f t="shared" si="12"/>
        <v>0.7</v>
      </c>
      <c r="N88" s="51">
        <f t="shared" si="12"/>
        <v>0.4</v>
      </c>
      <c r="O88" s="51">
        <f t="shared" si="12"/>
        <v>0.9</v>
      </c>
      <c r="P88" s="51">
        <f t="shared" si="12"/>
        <v>0.5</v>
      </c>
      <c r="Q88" s="51">
        <f t="shared" si="12"/>
        <v>0.9</v>
      </c>
      <c r="R88" s="51">
        <f t="shared" si="12"/>
        <v>1.2</v>
      </c>
      <c r="S88" s="51">
        <f t="shared" si="12"/>
        <v>1.6</v>
      </c>
      <c r="T88" s="51">
        <f t="shared" si="12"/>
        <v>0.7</v>
      </c>
      <c r="U88" s="53">
        <f t="shared" si="12"/>
        <v>1</v>
      </c>
      <c r="V88" s="57">
        <f t="shared" si="12"/>
        <v>1</v>
      </c>
      <c r="W88" s="53">
        <f t="shared" si="12"/>
        <v>1</v>
      </c>
      <c r="X88" s="54">
        <f t="shared" si="12"/>
        <v>1</v>
      </c>
      <c r="Y88" s="55">
        <f t="shared" si="12"/>
        <v>2</v>
      </c>
      <c r="Z88" s="51">
        <f t="shared" si="12"/>
        <v>0.6</v>
      </c>
      <c r="AA88" s="56">
        <f t="shared" si="12"/>
        <v>1</v>
      </c>
      <c r="AB88" s="103">
        <f t="shared" si="12"/>
        <v>95</v>
      </c>
    </row>
    <row r="89" spans="2:28" s="1" customFormat="1" ht="27" customHeight="1">
      <c r="B89" s="2" t="s">
        <v>25</v>
      </c>
      <c r="C89" s="51">
        <f t="shared" si="11"/>
        <v>4.2</v>
      </c>
      <c r="D89" s="51">
        <f t="shared" si="12"/>
        <v>0.8</v>
      </c>
      <c r="E89" s="51">
        <f t="shared" si="12"/>
        <v>1</v>
      </c>
      <c r="F89" s="51">
        <f t="shared" si="12"/>
        <v>0</v>
      </c>
      <c r="G89" s="51">
        <f t="shared" si="12"/>
        <v>0.8</v>
      </c>
      <c r="H89" s="51">
        <f t="shared" si="12"/>
        <v>1.6</v>
      </c>
      <c r="I89" s="51">
        <f aca="true" t="shared" si="13" ref="I89:AB89">ROUND(I14/I$4*100,1)</f>
        <v>2.8</v>
      </c>
      <c r="J89" s="51">
        <f t="shared" si="13"/>
        <v>1.2</v>
      </c>
      <c r="K89" s="51">
        <f t="shared" si="13"/>
        <v>1.6</v>
      </c>
      <c r="L89" s="51">
        <f t="shared" si="13"/>
        <v>3.5</v>
      </c>
      <c r="M89" s="51">
        <f t="shared" si="13"/>
        <v>2</v>
      </c>
      <c r="N89" s="51">
        <f t="shared" si="13"/>
        <v>1.1</v>
      </c>
      <c r="O89" s="51">
        <f t="shared" si="13"/>
        <v>2</v>
      </c>
      <c r="P89" s="51">
        <f t="shared" si="13"/>
        <v>1.6</v>
      </c>
      <c r="Q89" s="51">
        <f t="shared" si="13"/>
        <v>1.4</v>
      </c>
      <c r="R89" s="51">
        <f t="shared" si="13"/>
        <v>1.6</v>
      </c>
      <c r="S89" s="51">
        <f t="shared" si="13"/>
        <v>1.6</v>
      </c>
      <c r="T89" s="51">
        <f t="shared" si="13"/>
        <v>2.3</v>
      </c>
      <c r="U89" s="53">
        <f t="shared" si="13"/>
        <v>1.7</v>
      </c>
      <c r="V89" s="53">
        <f t="shared" si="13"/>
        <v>1.7</v>
      </c>
      <c r="W89" s="53">
        <f t="shared" si="13"/>
        <v>1.7</v>
      </c>
      <c r="X89" s="54">
        <f t="shared" si="13"/>
        <v>1.7</v>
      </c>
      <c r="Y89" s="55">
        <f t="shared" si="13"/>
        <v>3.3</v>
      </c>
      <c r="Z89" s="51">
        <f t="shared" si="13"/>
        <v>1.5</v>
      </c>
      <c r="AA89" s="56">
        <f t="shared" si="13"/>
        <v>1.7</v>
      </c>
      <c r="AB89" s="103">
        <f t="shared" si="13"/>
        <v>90.6</v>
      </c>
    </row>
    <row r="90" spans="2:28" s="1" customFormat="1" ht="27" customHeight="1">
      <c r="B90" s="2" t="s">
        <v>26</v>
      </c>
      <c r="C90" s="51">
        <f t="shared" si="11"/>
        <v>15.2</v>
      </c>
      <c r="D90" s="51">
        <f aca="true" t="shared" si="14" ref="D90:H95">ROUND(D15/D$4*100,1)</f>
        <v>3.4</v>
      </c>
      <c r="E90" s="51">
        <f t="shared" si="14"/>
        <v>0.5</v>
      </c>
      <c r="F90" s="51">
        <f t="shared" si="14"/>
        <v>0</v>
      </c>
      <c r="G90" s="51">
        <f t="shared" si="14"/>
        <v>5.7</v>
      </c>
      <c r="H90" s="51">
        <f t="shared" si="14"/>
        <v>4.2</v>
      </c>
      <c r="I90" s="51">
        <f aca="true" t="shared" si="15" ref="I90:AB90">ROUND(I15/I$4*100,1)</f>
        <v>2</v>
      </c>
      <c r="J90" s="51">
        <f t="shared" si="15"/>
        <v>2</v>
      </c>
      <c r="K90" s="51">
        <f t="shared" si="15"/>
        <v>2.6</v>
      </c>
      <c r="L90" s="51">
        <f t="shared" si="15"/>
        <v>1.4</v>
      </c>
      <c r="M90" s="51">
        <f t="shared" si="15"/>
        <v>2.4</v>
      </c>
      <c r="N90" s="51">
        <f t="shared" si="15"/>
        <v>1.4</v>
      </c>
      <c r="O90" s="51">
        <f t="shared" si="15"/>
        <v>2.5</v>
      </c>
      <c r="P90" s="51">
        <f t="shared" si="15"/>
        <v>1.4</v>
      </c>
      <c r="Q90" s="51">
        <f t="shared" si="15"/>
        <v>2.2</v>
      </c>
      <c r="R90" s="51">
        <f t="shared" si="15"/>
        <v>2.5</v>
      </c>
      <c r="S90" s="51">
        <f t="shared" si="15"/>
        <v>2.3</v>
      </c>
      <c r="T90" s="51">
        <f t="shared" si="15"/>
        <v>2.4</v>
      </c>
      <c r="U90" s="53">
        <f t="shared" si="15"/>
        <v>2.9</v>
      </c>
      <c r="V90" s="57">
        <f t="shared" si="15"/>
        <v>2.9</v>
      </c>
      <c r="W90" s="53">
        <f t="shared" si="15"/>
        <v>2.9</v>
      </c>
      <c r="X90" s="54">
        <f t="shared" si="15"/>
        <v>2.9</v>
      </c>
      <c r="Y90" s="55">
        <f t="shared" si="15"/>
        <v>11.4</v>
      </c>
      <c r="Z90" s="51">
        <f t="shared" si="15"/>
        <v>4.4</v>
      </c>
      <c r="AA90" s="56">
        <f t="shared" si="15"/>
        <v>2.3</v>
      </c>
      <c r="AB90" s="103">
        <f t="shared" si="15"/>
        <v>89.3</v>
      </c>
    </row>
    <row r="91" spans="2:28" s="1" customFormat="1" ht="27" customHeight="1">
      <c r="B91" s="4" t="s">
        <v>27</v>
      </c>
      <c r="C91" s="58">
        <f t="shared" si="11"/>
        <v>12.2</v>
      </c>
      <c r="D91" s="58">
        <f t="shared" si="14"/>
        <v>0.8</v>
      </c>
      <c r="E91" s="58">
        <f t="shared" si="14"/>
        <v>0.1</v>
      </c>
      <c r="F91" s="58">
        <f t="shared" si="14"/>
        <v>8.6</v>
      </c>
      <c r="G91" s="58">
        <f t="shared" si="14"/>
        <v>1.1</v>
      </c>
      <c r="H91" s="58">
        <f t="shared" si="14"/>
        <v>2.4</v>
      </c>
      <c r="I91" s="58">
        <f aca="true" t="shared" si="16" ref="I91:AB91">ROUND(I16/I$4*100,1)</f>
        <v>1.7</v>
      </c>
      <c r="J91" s="58">
        <f t="shared" si="16"/>
        <v>1.9</v>
      </c>
      <c r="K91" s="58">
        <f t="shared" si="16"/>
        <v>3.2</v>
      </c>
      <c r="L91" s="58">
        <f t="shared" si="16"/>
        <v>0.3</v>
      </c>
      <c r="M91" s="58">
        <f t="shared" si="16"/>
        <v>1.9</v>
      </c>
      <c r="N91" s="58">
        <f t="shared" si="16"/>
        <v>1.2</v>
      </c>
      <c r="O91" s="58">
        <f t="shared" si="16"/>
        <v>1.7</v>
      </c>
      <c r="P91" s="58">
        <f t="shared" si="16"/>
        <v>2.2</v>
      </c>
      <c r="Q91" s="58">
        <f t="shared" si="16"/>
        <v>1.5</v>
      </c>
      <c r="R91" s="58">
        <f t="shared" si="16"/>
        <v>2</v>
      </c>
      <c r="S91" s="58">
        <f t="shared" si="16"/>
        <v>1.6</v>
      </c>
      <c r="T91" s="58">
        <f t="shared" si="16"/>
        <v>1.8</v>
      </c>
      <c r="U91" s="60">
        <f t="shared" si="16"/>
        <v>1.9</v>
      </c>
      <c r="V91" s="60">
        <f t="shared" si="16"/>
        <v>1.9</v>
      </c>
      <c r="W91" s="60">
        <f t="shared" si="16"/>
        <v>1.9</v>
      </c>
      <c r="X91" s="62">
        <f t="shared" si="16"/>
        <v>1.9</v>
      </c>
      <c r="Y91" s="63">
        <f t="shared" si="16"/>
        <v>8.9</v>
      </c>
      <c r="Z91" s="58">
        <f t="shared" si="16"/>
        <v>1.3</v>
      </c>
      <c r="AA91" s="64">
        <f t="shared" si="16"/>
        <v>1.8</v>
      </c>
      <c r="AB91" s="104">
        <f t="shared" si="16"/>
        <v>79.1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0.4</v>
      </c>
      <c r="H92" s="51">
        <f t="shared" si="14"/>
        <v>0.6</v>
      </c>
      <c r="I92" s="51">
        <f aca="true" t="shared" si="17" ref="I92:AB92">ROUND(I17/I$4*100,1)</f>
        <v>1.2</v>
      </c>
      <c r="J92" s="51">
        <f t="shared" si="17"/>
        <v>1.6</v>
      </c>
      <c r="K92" s="51">
        <f t="shared" si="17"/>
        <v>0.8</v>
      </c>
      <c r="L92" s="51">
        <f t="shared" si="17"/>
        <v>1.8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0.2</v>
      </c>
      <c r="Q92" s="51">
        <f t="shared" si="17"/>
        <v>0.4</v>
      </c>
      <c r="R92" s="51">
        <f t="shared" si="17"/>
        <v>0.3</v>
      </c>
      <c r="S92" s="51">
        <f t="shared" si="17"/>
        <v>0.5</v>
      </c>
      <c r="T92" s="51">
        <f t="shared" si="17"/>
        <v>1.2</v>
      </c>
      <c r="U92" s="53">
        <f t="shared" si="17"/>
        <v>0.7</v>
      </c>
      <c r="V92" s="57">
        <f t="shared" si="17"/>
        <v>0.7</v>
      </c>
      <c r="W92" s="53">
        <f t="shared" si="17"/>
        <v>0.7</v>
      </c>
      <c r="X92" s="54">
        <f t="shared" si="17"/>
        <v>0.7</v>
      </c>
      <c r="Y92" s="55">
        <f t="shared" si="17"/>
        <v>0.2</v>
      </c>
      <c r="Z92" s="51">
        <f t="shared" si="17"/>
        <v>0.6</v>
      </c>
      <c r="AA92" s="56">
        <f t="shared" si="17"/>
        <v>0.7</v>
      </c>
      <c r="AB92" s="103">
        <f t="shared" si="17"/>
        <v>79.6</v>
      </c>
    </row>
    <row r="93" spans="2:28" s="1" customFormat="1" ht="27" customHeight="1">
      <c r="B93" s="2" t="s">
        <v>29</v>
      </c>
      <c r="C93" s="51">
        <f t="shared" si="11"/>
        <v>3.1</v>
      </c>
      <c r="D93" s="51">
        <f t="shared" si="14"/>
        <v>1.8</v>
      </c>
      <c r="E93" s="51">
        <f t="shared" si="14"/>
        <v>0</v>
      </c>
      <c r="F93" s="51">
        <f t="shared" si="14"/>
        <v>0</v>
      </c>
      <c r="G93" s="51">
        <f t="shared" si="14"/>
        <v>1.9</v>
      </c>
      <c r="H93" s="51">
        <f t="shared" si="14"/>
        <v>1.3</v>
      </c>
      <c r="I93" s="51">
        <f aca="true" t="shared" si="18" ref="I93:AB93">ROUND(I18/I$4*100,1)</f>
        <v>1.8</v>
      </c>
      <c r="J93" s="51">
        <f t="shared" si="18"/>
        <v>0.4</v>
      </c>
      <c r="K93" s="51">
        <f t="shared" si="18"/>
        <v>1</v>
      </c>
      <c r="L93" s="51">
        <f t="shared" si="18"/>
        <v>0.4</v>
      </c>
      <c r="M93" s="51">
        <f t="shared" si="18"/>
        <v>1.3</v>
      </c>
      <c r="N93" s="51">
        <f t="shared" si="18"/>
        <v>0.4</v>
      </c>
      <c r="O93" s="51">
        <f t="shared" si="18"/>
        <v>1</v>
      </c>
      <c r="P93" s="51">
        <f t="shared" si="18"/>
        <v>0.3</v>
      </c>
      <c r="Q93" s="51">
        <f t="shared" si="18"/>
        <v>0.9</v>
      </c>
      <c r="R93" s="51">
        <f t="shared" si="18"/>
        <v>1.2</v>
      </c>
      <c r="S93" s="51">
        <f t="shared" si="18"/>
        <v>1.9</v>
      </c>
      <c r="T93" s="51">
        <f t="shared" si="18"/>
        <v>1.1</v>
      </c>
      <c r="U93" s="53">
        <f t="shared" si="18"/>
        <v>1.2</v>
      </c>
      <c r="V93" s="53">
        <f t="shared" si="18"/>
        <v>1.2</v>
      </c>
      <c r="W93" s="53">
        <f t="shared" si="18"/>
        <v>1.2</v>
      </c>
      <c r="X93" s="54">
        <f t="shared" si="18"/>
        <v>1.2</v>
      </c>
      <c r="Y93" s="55">
        <f t="shared" si="18"/>
        <v>2.4</v>
      </c>
      <c r="Z93" s="51">
        <f t="shared" si="18"/>
        <v>1.8</v>
      </c>
      <c r="AA93" s="56">
        <f t="shared" si="18"/>
        <v>1</v>
      </c>
      <c r="AB93" s="103">
        <f t="shared" si="18"/>
        <v>95.6</v>
      </c>
    </row>
    <row r="94" spans="2:28" s="1" customFormat="1" ht="27" customHeight="1">
      <c r="B94" s="2" t="s">
        <v>30</v>
      </c>
      <c r="C94" s="51">
        <f t="shared" si="11"/>
        <v>2.8</v>
      </c>
      <c r="D94" s="51">
        <f t="shared" si="14"/>
        <v>2.1</v>
      </c>
      <c r="E94" s="51">
        <f t="shared" si="14"/>
        <v>0</v>
      </c>
      <c r="F94" s="51">
        <f t="shared" si="14"/>
        <v>28.6</v>
      </c>
      <c r="G94" s="51">
        <f t="shared" si="14"/>
        <v>1.1</v>
      </c>
      <c r="H94" s="51">
        <f t="shared" si="14"/>
        <v>2.3</v>
      </c>
      <c r="I94" s="51">
        <f aca="true" t="shared" si="19" ref="I94:AB94">ROUND(I19/I$4*100,1)</f>
        <v>1.5</v>
      </c>
      <c r="J94" s="51">
        <f t="shared" si="19"/>
        <v>0.8</v>
      </c>
      <c r="K94" s="51">
        <f t="shared" si="19"/>
        <v>1.3</v>
      </c>
      <c r="L94" s="51">
        <f t="shared" si="19"/>
        <v>2</v>
      </c>
      <c r="M94" s="51">
        <f t="shared" si="19"/>
        <v>1.2</v>
      </c>
      <c r="N94" s="51">
        <f t="shared" si="19"/>
        <v>0.5</v>
      </c>
      <c r="O94" s="51">
        <f t="shared" si="19"/>
        <v>1.1</v>
      </c>
      <c r="P94" s="51">
        <f t="shared" si="19"/>
        <v>0.2</v>
      </c>
      <c r="Q94" s="51">
        <f t="shared" si="19"/>
        <v>1.1</v>
      </c>
      <c r="R94" s="51">
        <f t="shared" si="19"/>
        <v>1.5</v>
      </c>
      <c r="S94" s="51">
        <f t="shared" si="19"/>
        <v>2.1</v>
      </c>
      <c r="T94" s="51">
        <f t="shared" si="19"/>
        <v>2.4</v>
      </c>
      <c r="U94" s="53">
        <f t="shared" si="19"/>
        <v>1.3</v>
      </c>
      <c r="V94" s="57">
        <f t="shared" si="19"/>
        <v>1.3</v>
      </c>
      <c r="W94" s="53">
        <f t="shared" si="19"/>
        <v>1.3</v>
      </c>
      <c r="X94" s="54">
        <f t="shared" si="19"/>
        <v>1.3</v>
      </c>
      <c r="Y94" s="55">
        <f t="shared" si="19"/>
        <v>2.1</v>
      </c>
      <c r="Z94" s="51">
        <f t="shared" si="19"/>
        <v>1.3</v>
      </c>
      <c r="AA94" s="56">
        <f t="shared" si="19"/>
        <v>1.3</v>
      </c>
      <c r="AB94" s="103">
        <f t="shared" si="19"/>
        <v>84.2</v>
      </c>
    </row>
    <row r="95" spans="2:28" s="1" customFormat="1" ht="27" customHeight="1">
      <c r="B95" s="4" t="s">
        <v>31</v>
      </c>
      <c r="C95" s="58">
        <f t="shared" si="11"/>
        <v>12.2</v>
      </c>
      <c r="D95" s="58">
        <f t="shared" si="14"/>
        <v>2.6</v>
      </c>
      <c r="E95" s="58">
        <f t="shared" si="14"/>
        <v>1.5</v>
      </c>
      <c r="F95" s="58">
        <f t="shared" si="14"/>
        <v>0</v>
      </c>
      <c r="G95" s="58">
        <f t="shared" si="14"/>
        <v>3.7</v>
      </c>
      <c r="H95" s="58">
        <f t="shared" si="14"/>
        <v>3.2</v>
      </c>
      <c r="I95" s="58">
        <f aca="true" t="shared" si="20" ref="I95:AB95">ROUND(I20/I$4*100,1)</f>
        <v>1.7</v>
      </c>
      <c r="J95" s="58">
        <f t="shared" si="20"/>
        <v>1.9</v>
      </c>
      <c r="K95" s="58">
        <f t="shared" si="20"/>
        <v>1</v>
      </c>
      <c r="L95" s="58">
        <f t="shared" si="20"/>
        <v>1.7</v>
      </c>
      <c r="M95" s="58">
        <f t="shared" si="20"/>
        <v>1.8</v>
      </c>
      <c r="N95" s="58">
        <f t="shared" si="20"/>
        <v>0.8</v>
      </c>
      <c r="O95" s="58">
        <f t="shared" si="20"/>
        <v>1.3</v>
      </c>
      <c r="P95" s="58">
        <f t="shared" si="20"/>
        <v>0.7</v>
      </c>
      <c r="Q95" s="58">
        <f t="shared" si="20"/>
        <v>1.9</v>
      </c>
      <c r="R95" s="58">
        <f t="shared" si="20"/>
        <v>1.7</v>
      </c>
      <c r="S95" s="58">
        <f t="shared" si="20"/>
        <v>1.9</v>
      </c>
      <c r="T95" s="58">
        <f t="shared" si="20"/>
        <v>1.8</v>
      </c>
      <c r="U95" s="60">
        <f t="shared" si="20"/>
        <v>2.1</v>
      </c>
      <c r="V95" s="60">
        <f t="shared" si="20"/>
        <v>2.1</v>
      </c>
      <c r="W95" s="60">
        <f t="shared" si="20"/>
        <v>2.1</v>
      </c>
      <c r="X95" s="62">
        <f t="shared" si="20"/>
        <v>2.1</v>
      </c>
      <c r="Y95" s="63">
        <f t="shared" si="20"/>
        <v>9.4</v>
      </c>
      <c r="Z95" s="58">
        <f t="shared" si="20"/>
        <v>3</v>
      </c>
      <c r="AA95" s="64">
        <f t="shared" si="20"/>
        <v>1.6</v>
      </c>
      <c r="AB95" s="104">
        <f t="shared" si="20"/>
        <v>91.7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3.6</v>
      </c>
      <c r="D96" s="51">
        <f t="shared" si="21"/>
        <v>23.5</v>
      </c>
      <c r="E96" s="51">
        <f t="shared" si="21"/>
        <v>0</v>
      </c>
      <c r="F96" s="51">
        <f t="shared" si="21"/>
        <v>0</v>
      </c>
      <c r="G96" s="51">
        <f t="shared" si="21"/>
        <v>0.3</v>
      </c>
      <c r="H96" s="51">
        <f t="shared" si="21"/>
        <v>0.6</v>
      </c>
      <c r="I96" s="51">
        <f t="shared" si="21"/>
        <v>1.3</v>
      </c>
      <c r="J96" s="51">
        <f t="shared" si="21"/>
        <v>0.3</v>
      </c>
      <c r="K96" s="51">
        <f t="shared" si="21"/>
        <v>0.6</v>
      </c>
      <c r="L96" s="51">
        <f t="shared" si="21"/>
        <v>0.3</v>
      </c>
      <c r="M96" s="51">
        <f t="shared" si="21"/>
        <v>0.5</v>
      </c>
      <c r="N96" s="51">
        <f t="shared" si="21"/>
        <v>0.2</v>
      </c>
      <c r="O96" s="51">
        <f t="shared" si="21"/>
        <v>0.3</v>
      </c>
      <c r="P96" s="51">
        <f t="shared" si="21"/>
        <v>0.2</v>
      </c>
      <c r="Q96" s="51">
        <f t="shared" si="21"/>
        <v>0.7</v>
      </c>
      <c r="R96" s="51">
        <f t="shared" si="21"/>
        <v>0.4</v>
      </c>
      <c r="S96" s="51">
        <f t="shared" si="21"/>
        <v>1</v>
      </c>
      <c r="T96" s="51">
        <f t="shared" si="21"/>
        <v>0.6</v>
      </c>
      <c r="U96" s="53">
        <f t="shared" si="21"/>
        <v>0.6</v>
      </c>
      <c r="V96" s="57">
        <f t="shared" si="21"/>
        <v>0.6</v>
      </c>
      <c r="W96" s="53">
        <f t="shared" si="21"/>
        <v>0.6</v>
      </c>
      <c r="X96" s="54">
        <f t="shared" si="21"/>
        <v>0.6</v>
      </c>
      <c r="Y96" s="55">
        <f t="shared" si="21"/>
        <v>4</v>
      </c>
      <c r="Z96" s="51">
        <f t="shared" si="21"/>
        <v>0.6</v>
      </c>
      <c r="AA96" s="56">
        <f t="shared" si="21"/>
        <v>0.5</v>
      </c>
      <c r="AB96" s="103">
        <f t="shared" si="21"/>
        <v>72.9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3.6</v>
      </c>
      <c r="E97" s="51">
        <f t="shared" si="21"/>
        <v>0</v>
      </c>
      <c r="F97" s="51">
        <f t="shared" si="21"/>
        <v>45.7</v>
      </c>
      <c r="G97" s="51">
        <f t="shared" si="21"/>
        <v>0.1</v>
      </c>
      <c r="H97" s="51">
        <f t="shared" si="21"/>
        <v>0.6</v>
      </c>
      <c r="I97" s="51">
        <f t="shared" si="21"/>
        <v>0.2</v>
      </c>
      <c r="J97" s="51">
        <f t="shared" si="21"/>
        <v>0.3</v>
      </c>
      <c r="K97" s="51">
        <f t="shared" si="21"/>
        <v>0.3</v>
      </c>
      <c r="L97" s="51">
        <f t="shared" si="21"/>
        <v>0.3</v>
      </c>
      <c r="M97" s="51">
        <f t="shared" si="21"/>
        <v>0.4</v>
      </c>
      <c r="N97" s="51">
        <f t="shared" si="21"/>
        <v>0.3</v>
      </c>
      <c r="O97" s="51">
        <f t="shared" si="21"/>
        <v>0.4</v>
      </c>
      <c r="P97" s="51">
        <f t="shared" si="21"/>
        <v>0.1</v>
      </c>
      <c r="Q97" s="51">
        <f t="shared" si="21"/>
        <v>2.1</v>
      </c>
      <c r="R97" s="51">
        <f t="shared" si="21"/>
        <v>0.8</v>
      </c>
      <c r="S97" s="51">
        <f t="shared" si="21"/>
        <v>0.8</v>
      </c>
      <c r="T97" s="51">
        <f t="shared" si="21"/>
        <v>0.4</v>
      </c>
      <c r="U97" s="53">
        <f t="shared" si="21"/>
        <v>0.5</v>
      </c>
      <c r="V97" s="53">
        <f t="shared" si="21"/>
        <v>0.5</v>
      </c>
      <c r="W97" s="53">
        <f t="shared" si="21"/>
        <v>0.5</v>
      </c>
      <c r="X97" s="54">
        <f t="shared" si="21"/>
        <v>0.5</v>
      </c>
      <c r="Y97" s="55">
        <f t="shared" si="21"/>
        <v>0.5</v>
      </c>
      <c r="Z97" s="51">
        <f t="shared" si="21"/>
        <v>0.2</v>
      </c>
      <c r="AA97" s="56">
        <f t="shared" si="21"/>
        <v>0.6</v>
      </c>
      <c r="AB97" s="103">
        <f t="shared" si="21"/>
        <v>88.2</v>
      </c>
    </row>
    <row r="98" spans="2:28" s="1" customFormat="1" ht="27" customHeight="1">
      <c r="B98" s="2" t="s">
        <v>34</v>
      </c>
      <c r="C98" s="51">
        <f t="shared" si="21"/>
        <v>1.3</v>
      </c>
      <c r="D98" s="51">
        <f t="shared" si="21"/>
        <v>2.4</v>
      </c>
      <c r="E98" s="51">
        <f t="shared" si="21"/>
        <v>0</v>
      </c>
      <c r="F98" s="51">
        <f t="shared" si="21"/>
        <v>0</v>
      </c>
      <c r="G98" s="51">
        <f t="shared" si="21"/>
        <v>5.7</v>
      </c>
      <c r="H98" s="51">
        <f t="shared" si="21"/>
        <v>0.3</v>
      </c>
      <c r="I98" s="51">
        <f t="shared" si="21"/>
        <v>1.4</v>
      </c>
      <c r="J98" s="51">
        <f t="shared" si="21"/>
        <v>0.1</v>
      </c>
      <c r="K98" s="51">
        <f t="shared" si="21"/>
        <v>1.6</v>
      </c>
      <c r="L98" s="51">
        <f t="shared" si="21"/>
        <v>0.5</v>
      </c>
      <c r="M98" s="51">
        <f t="shared" si="21"/>
        <v>0.3</v>
      </c>
      <c r="N98" s="51">
        <f t="shared" si="21"/>
        <v>0.5</v>
      </c>
      <c r="O98" s="51">
        <f t="shared" si="21"/>
        <v>0.2</v>
      </c>
      <c r="P98" s="51">
        <f t="shared" si="21"/>
        <v>0.2</v>
      </c>
      <c r="Q98" s="51">
        <f t="shared" si="21"/>
        <v>1.1</v>
      </c>
      <c r="R98" s="51">
        <f t="shared" si="21"/>
        <v>0.4</v>
      </c>
      <c r="S98" s="51">
        <f t="shared" si="21"/>
        <v>0.3</v>
      </c>
      <c r="T98" s="51">
        <f t="shared" si="21"/>
        <v>0.2</v>
      </c>
      <c r="U98" s="53">
        <f t="shared" si="21"/>
        <v>1.2</v>
      </c>
      <c r="V98" s="57">
        <f t="shared" si="21"/>
        <v>1.2</v>
      </c>
      <c r="W98" s="53">
        <f t="shared" si="21"/>
        <v>1.2</v>
      </c>
      <c r="X98" s="54">
        <f t="shared" si="21"/>
        <v>1.2</v>
      </c>
      <c r="Y98" s="55">
        <f t="shared" si="21"/>
        <v>1.1</v>
      </c>
      <c r="Z98" s="51">
        <f t="shared" si="21"/>
        <v>4.2</v>
      </c>
      <c r="AA98" s="56">
        <f t="shared" si="21"/>
        <v>0.4</v>
      </c>
      <c r="AB98" s="103">
        <f t="shared" si="21"/>
        <v>229.2</v>
      </c>
    </row>
    <row r="99" spans="2:28" s="13" customFormat="1" ht="27" customHeight="1">
      <c r="B99" s="6" t="s">
        <v>35</v>
      </c>
      <c r="C99" s="71">
        <f t="shared" si="21"/>
        <v>23.3</v>
      </c>
      <c r="D99" s="71">
        <f t="shared" si="21"/>
        <v>44.3</v>
      </c>
      <c r="E99" s="71">
        <f t="shared" si="21"/>
        <v>12.1</v>
      </c>
      <c r="F99" s="71">
        <f t="shared" si="21"/>
        <v>8.6</v>
      </c>
      <c r="G99" s="71">
        <f t="shared" si="21"/>
        <v>35.8</v>
      </c>
      <c r="H99" s="71">
        <f t="shared" si="21"/>
        <v>39.2</v>
      </c>
      <c r="I99" s="71">
        <f t="shared" si="21"/>
        <v>38.5</v>
      </c>
      <c r="J99" s="71">
        <f t="shared" si="21"/>
        <v>36.4</v>
      </c>
      <c r="K99" s="71">
        <f t="shared" si="21"/>
        <v>41</v>
      </c>
      <c r="L99" s="71">
        <f t="shared" si="21"/>
        <v>36</v>
      </c>
      <c r="M99" s="71">
        <f t="shared" si="21"/>
        <v>47</v>
      </c>
      <c r="N99" s="71">
        <f t="shared" si="21"/>
        <v>48.7</v>
      </c>
      <c r="O99" s="71">
        <f t="shared" si="21"/>
        <v>43.3</v>
      </c>
      <c r="P99" s="71">
        <f t="shared" si="21"/>
        <v>42.5</v>
      </c>
      <c r="Q99" s="71">
        <f t="shared" si="21"/>
        <v>44.6</v>
      </c>
      <c r="R99" s="71">
        <f t="shared" si="21"/>
        <v>42.2</v>
      </c>
      <c r="S99" s="71">
        <f t="shared" si="21"/>
        <v>37.4</v>
      </c>
      <c r="T99" s="71">
        <f t="shared" si="21"/>
        <v>45.8</v>
      </c>
      <c r="U99" s="73">
        <f t="shared" si="21"/>
        <v>40.1</v>
      </c>
      <c r="V99" s="74">
        <f t="shared" si="21"/>
        <v>40.1</v>
      </c>
      <c r="W99" s="73">
        <f t="shared" si="21"/>
        <v>40.1</v>
      </c>
      <c r="X99" s="75">
        <f t="shared" si="21"/>
        <v>40.1</v>
      </c>
      <c r="Y99" s="76">
        <f t="shared" si="21"/>
        <v>22</v>
      </c>
      <c r="Z99" s="71">
        <f t="shared" si="21"/>
        <v>36.7</v>
      </c>
      <c r="AA99" s="77">
        <f t="shared" si="21"/>
        <v>41.5</v>
      </c>
      <c r="AB99" s="106">
        <f t="shared" si="21"/>
        <v>99.5</v>
      </c>
    </row>
    <row r="100" spans="2:28" s="13" customFormat="1" ht="27" customHeight="1">
      <c r="B100" s="7" t="s">
        <v>36</v>
      </c>
      <c r="C100" s="51">
        <f t="shared" si="21"/>
        <v>43.6</v>
      </c>
      <c r="D100" s="51">
        <f t="shared" si="21"/>
        <v>18.8</v>
      </c>
      <c r="E100" s="51">
        <f t="shared" si="21"/>
        <v>1.6</v>
      </c>
      <c r="F100" s="51">
        <f t="shared" si="21"/>
        <v>17.3</v>
      </c>
      <c r="G100" s="51">
        <f t="shared" si="21"/>
        <v>21.7</v>
      </c>
      <c r="H100" s="51">
        <f t="shared" si="21"/>
        <v>18</v>
      </c>
      <c r="I100" s="51">
        <f t="shared" si="21"/>
        <v>18.3</v>
      </c>
      <c r="J100" s="51">
        <f t="shared" si="21"/>
        <v>13.7</v>
      </c>
      <c r="K100" s="51">
        <f t="shared" si="21"/>
        <v>14.5</v>
      </c>
      <c r="L100" s="51">
        <f t="shared" si="21"/>
        <v>19.4</v>
      </c>
      <c r="M100" s="51">
        <f t="shared" si="21"/>
        <v>14.1</v>
      </c>
      <c r="N100" s="51">
        <f t="shared" si="21"/>
        <v>13.5</v>
      </c>
      <c r="O100" s="51">
        <f t="shared" si="21"/>
        <v>15.5</v>
      </c>
      <c r="P100" s="51">
        <f t="shared" si="21"/>
        <v>15.7</v>
      </c>
      <c r="Q100" s="51">
        <f t="shared" si="21"/>
        <v>14.5</v>
      </c>
      <c r="R100" s="51">
        <f t="shared" si="21"/>
        <v>16.6</v>
      </c>
      <c r="S100" s="51">
        <f t="shared" si="21"/>
        <v>20.5</v>
      </c>
      <c r="T100" s="51">
        <f t="shared" si="21"/>
        <v>16.1</v>
      </c>
      <c r="U100" s="53">
        <f t="shared" si="21"/>
        <v>17.3</v>
      </c>
      <c r="V100" s="53">
        <f t="shared" si="21"/>
        <v>17.3</v>
      </c>
      <c r="W100" s="53">
        <f t="shared" si="21"/>
        <v>17.3</v>
      </c>
      <c r="X100" s="54">
        <f t="shared" si="21"/>
        <v>17.3</v>
      </c>
      <c r="Y100" s="55">
        <f t="shared" si="21"/>
        <v>33.2</v>
      </c>
      <c r="Z100" s="51">
        <f t="shared" si="21"/>
        <v>20.6</v>
      </c>
      <c r="AA100" s="56">
        <f t="shared" si="21"/>
        <v>16</v>
      </c>
      <c r="AB100" s="103">
        <f t="shared" si="21"/>
        <v>91.8</v>
      </c>
    </row>
    <row r="101" spans="2:28" s="13" customFormat="1" ht="27" customHeight="1" thickBot="1">
      <c r="B101" s="8" t="s">
        <v>37</v>
      </c>
      <c r="C101" s="78">
        <f t="shared" si="21"/>
        <v>33.1</v>
      </c>
      <c r="D101" s="78">
        <f t="shared" si="21"/>
        <v>36.9</v>
      </c>
      <c r="E101" s="78">
        <f t="shared" si="21"/>
        <v>86.3</v>
      </c>
      <c r="F101" s="78">
        <f t="shared" si="21"/>
        <v>74.3</v>
      </c>
      <c r="G101" s="78">
        <f t="shared" si="21"/>
        <v>42.5</v>
      </c>
      <c r="H101" s="78">
        <f t="shared" si="21"/>
        <v>42.7</v>
      </c>
      <c r="I101" s="78">
        <f t="shared" si="21"/>
        <v>43.2</v>
      </c>
      <c r="J101" s="78">
        <f t="shared" si="21"/>
        <v>49.9</v>
      </c>
      <c r="K101" s="78">
        <f t="shared" si="21"/>
        <v>44.5</v>
      </c>
      <c r="L101" s="78">
        <f t="shared" si="21"/>
        <v>44.6</v>
      </c>
      <c r="M101" s="78">
        <f t="shared" si="21"/>
        <v>39</v>
      </c>
      <c r="N101" s="78">
        <f t="shared" si="21"/>
        <v>37.9</v>
      </c>
      <c r="O101" s="78">
        <f t="shared" si="21"/>
        <v>41.2</v>
      </c>
      <c r="P101" s="78">
        <f t="shared" si="21"/>
        <v>41.8</v>
      </c>
      <c r="Q101" s="78">
        <f t="shared" si="21"/>
        <v>40.9</v>
      </c>
      <c r="R101" s="78">
        <f t="shared" si="21"/>
        <v>41.2</v>
      </c>
      <c r="S101" s="78">
        <f t="shared" si="21"/>
        <v>42</v>
      </c>
      <c r="T101" s="78">
        <f t="shared" si="21"/>
        <v>38.1</v>
      </c>
      <c r="U101" s="80">
        <f t="shared" si="21"/>
        <v>42.6</v>
      </c>
      <c r="V101" s="80">
        <f t="shared" si="21"/>
        <v>42.6</v>
      </c>
      <c r="W101" s="80">
        <f t="shared" si="21"/>
        <v>42.6</v>
      </c>
      <c r="X101" s="81">
        <f t="shared" si="21"/>
        <v>42.6</v>
      </c>
      <c r="Y101" s="82">
        <f t="shared" si="21"/>
        <v>44.7</v>
      </c>
      <c r="Z101" s="78">
        <f t="shared" si="21"/>
        <v>42.8</v>
      </c>
      <c r="AA101" s="83">
        <f t="shared" si="21"/>
        <v>42.5</v>
      </c>
      <c r="AB101" s="107">
        <f t="shared" si="21"/>
        <v>104.3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I15" sqref="I15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63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31986</v>
      </c>
      <c r="D4" s="85">
        <v>2639</v>
      </c>
      <c r="E4" s="85">
        <v>7212</v>
      </c>
      <c r="F4" s="85">
        <v>741</v>
      </c>
      <c r="G4" s="85">
        <v>229443</v>
      </c>
      <c r="H4" s="85">
        <v>49999</v>
      </c>
      <c r="I4" s="85">
        <v>116588</v>
      </c>
      <c r="J4" s="85">
        <v>200793</v>
      </c>
      <c r="K4" s="85">
        <v>74012</v>
      </c>
      <c r="L4" s="85">
        <v>49830</v>
      </c>
      <c r="M4" s="85">
        <v>58811</v>
      </c>
      <c r="N4" s="85">
        <v>89965</v>
      </c>
      <c r="O4" s="85">
        <v>212900</v>
      </c>
      <c r="P4" s="85">
        <v>80404</v>
      </c>
      <c r="Q4" s="85">
        <v>137984</v>
      </c>
      <c r="R4" s="85">
        <v>107910</v>
      </c>
      <c r="S4" s="85">
        <v>198418</v>
      </c>
      <c r="T4" s="85">
        <v>75601</v>
      </c>
      <c r="U4" s="85">
        <v>1725234</v>
      </c>
      <c r="V4" s="85">
        <v>22000</v>
      </c>
      <c r="W4" s="85">
        <v>8596</v>
      </c>
      <c r="X4" s="86">
        <v>1738638</v>
      </c>
      <c r="Y4" s="27">
        <v>41836</v>
      </c>
      <c r="Z4" s="28">
        <v>346772</v>
      </c>
      <c r="AA4" s="29">
        <v>1336626</v>
      </c>
      <c r="AB4" s="86">
        <v>5873</v>
      </c>
      <c r="AC4" s="1"/>
      <c r="AD4" s="84"/>
    </row>
    <row r="5" spans="2:30" s="1" customFormat="1" ht="27" customHeight="1">
      <c r="B5" s="2" t="s">
        <v>16</v>
      </c>
      <c r="C5" s="87">
        <v>5026</v>
      </c>
      <c r="D5" s="87">
        <v>464</v>
      </c>
      <c r="E5" s="87">
        <v>349</v>
      </c>
      <c r="F5" s="87">
        <v>125</v>
      </c>
      <c r="G5" s="87">
        <v>75871</v>
      </c>
      <c r="H5" s="87">
        <v>17842</v>
      </c>
      <c r="I5" s="87">
        <v>41395</v>
      </c>
      <c r="J5" s="87">
        <v>69614</v>
      </c>
      <c r="K5" s="87">
        <v>26064</v>
      </c>
      <c r="L5" s="87">
        <v>16170</v>
      </c>
      <c r="M5" s="87">
        <v>24617</v>
      </c>
      <c r="N5" s="87">
        <v>40681</v>
      </c>
      <c r="O5" s="87">
        <v>81425</v>
      </c>
      <c r="P5" s="87">
        <v>33529</v>
      </c>
      <c r="Q5" s="87">
        <v>54432</v>
      </c>
      <c r="R5" s="87">
        <v>39079</v>
      </c>
      <c r="S5" s="87">
        <v>64097</v>
      </c>
      <c r="T5" s="87">
        <v>30779</v>
      </c>
      <c r="U5" s="87">
        <v>621557</v>
      </c>
      <c r="V5" s="87">
        <v>7926</v>
      </c>
      <c r="W5" s="87">
        <v>3097</v>
      </c>
      <c r="X5" s="88">
        <v>626386</v>
      </c>
      <c r="Y5" s="30">
        <v>5838</v>
      </c>
      <c r="Z5" s="31">
        <v>117391</v>
      </c>
      <c r="AA5" s="32">
        <v>498328</v>
      </c>
      <c r="AB5" s="88">
        <v>6003</v>
      </c>
      <c r="AD5" s="84"/>
    </row>
    <row r="6" spans="2:28" s="1" customFormat="1" ht="27" customHeight="1">
      <c r="B6" s="2" t="s">
        <v>17</v>
      </c>
      <c r="C6" s="87">
        <v>2621</v>
      </c>
      <c r="D6" s="87">
        <v>33</v>
      </c>
      <c r="E6" s="87">
        <v>89</v>
      </c>
      <c r="F6" s="87">
        <v>0</v>
      </c>
      <c r="G6" s="87">
        <v>50260</v>
      </c>
      <c r="H6" s="87">
        <v>14099</v>
      </c>
      <c r="I6" s="87">
        <v>26202</v>
      </c>
      <c r="J6" s="87">
        <v>72820</v>
      </c>
      <c r="K6" s="87">
        <v>16362</v>
      </c>
      <c r="L6" s="87">
        <v>16783</v>
      </c>
      <c r="M6" s="87">
        <v>16862</v>
      </c>
      <c r="N6" s="87">
        <v>28420</v>
      </c>
      <c r="O6" s="87">
        <v>67889</v>
      </c>
      <c r="P6" s="87">
        <v>29892</v>
      </c>
      <c r="Q6" s="87">
        <v>27814</v>
      </c>
      <c r="R6" s="87">
        <v>33106</v>
      </c>
      <c r="S6" s="87">
        <v>57521</v>
      </c>
      <c r="T6" s="87">
        <v>20002</v>
      </c>
      <c r="U6" s="87">
        <v>480775</v>
      </c>
      <c r="V6" s="87">
        <v>6131</v>
      </c>
      <c r="W6" s="87">
        <v>2396</v>
      </c>
      <c r="X6" s="88">
        <v>484510</v>
      </c>
      <c r="Y6" s="30">
        <v>2743</v>
      </c>
      <c r="Z6" s="31">
        <v>76462</v>
      </c>
      <c r="AA6" s="32">
        <v>401570</v>
      </c>
      <c r="AB6" s="88">
        <v>6006</v>
      </c>
    </row>
    <row r="7" spans="2:28" s="1" customFormat="1" ht="27" customHeight="1">
      <c r="B7" s="2" t="s">
        <v>18</v>
      </c>
      <c r="C7" s="87">
        <v>3148</v>
      </c>
      <c r="D7" s="87">
        <v>181</v>
      </c>
      <c r="E7" s="87">
        <v>3</v>
      </c>
      <c r="F7" s="87">
        <v>59</v>
      </c>
      <c r="G7" s="87">
        <v>26606</v>
      </c>
      <c r="H7" s="87">
        <v>4191</v>
      </c>
      <c r="I7" s="87">
        <v>7688</v>
      </c>
      <c r="J7" s="87">
        <v>16611</v>
      </c>
      <c r="K7" s="87">
        <v>4947</v>
      </c>
      <c r="L7" s="87">
        <v>4280</v>
      </c>
      <c r="M7" s="87">
        <v>4176</v>
      </c>
      <c r="N7" s="87">
        <v>8309</v>
      </c>
      <c r="O7" s="87">
        <v>17832</v>
      </c>
      <c r="P7" s="87">
        <v>8004</v>
      </c>
      <c r="Q7" s="87">
        <v>11783</v>
      </c>
      <c r="R7" s="87">
        <v>9946</v>
      </c>
      <c r="S7" s="87">
        <v>26903</v>
      </c>
      <c r="T7" s="87">
        <v>6917</v>
      </c>
      <c r="U7" s="87">
        <v>161584</v>
      </c>
      <c r="V7" s="87">
        <v>2060</v>
      </c>
      <c r="W7" s="87">
        <v>805</v>
      </c>
      <c r="X7" s="88">
        <v>162839</v>
      </c>
      <c r="Y7" s="30">
        <v>3332</v>
      </c>
      <c r="Z7" s="31">
        <v>34353</v>
      </c>
      <c r="AA7" s="32">
        <v>123898</v>
      </c>
      <c r="AB7" s="88">
        <v>5305</v>
      </c>
    </row>
    <row r="8" spans="2:28" s="1" customFormat="1" ht="27" customHeight="1">
      <c r="B8" s="4" t="s">
        <v>19</v>
      </c>
      <c r="C8" s="89">
        <v>482</v>
      </c>
      <c r="D8" s="89">
        <v>2</v>
      </c>
      <c r="E8" s="89">
        <v>5818</v>
      </c>
      <c r="F8" s="89">
        <v>0</v>
      </c>
      <c r="G8" s="89">
        <v>17929</v>
      </c>
      <c r="H8" s="89">
        <v>2315</v>
      </c>
      <c r="I8" s="89">
        <v>9258</v>
      </c>
      <c r="J8" s="89">
        <v>16530</v>
      </c>
      <c r="K8" s="89">
        <v>12170</v>
      </c>
      <c r="L8" s="89">
        <v>1738</v>
      </c>
      <c r="M8" s="89">
        <v>2408</v>
      </c>
      <c r="N8" s="89">
        <v>3291</v>
      </c>
      <c r="O8" s="89">
        <v>9513</v>
      </c>
      <c r="P8" s="89">
        <v>2449</v>
      </c>
      <c r="Q8" s="89">
        <v>17259</v>
      </c>
      <c r="R8" s="89">
        <v>4573</v>
      </c>
      <c r="S8" s="89">
        <v>8911</v>
      </c>
      <c r="T8" s="89">
        <v>3483</v>
      </c>
      <c r="U8" s="89">
        <v>118128</v>
      </c>
      <c r="V8" s="89">
        <v>1506</v>
      </c>
      <c r="W8" s="89">
        <v>589</v>
      </c>
      <c r="X8" s="90">
        <v>119046</v>
      </c>
      <c r="Y8" s="33">
        <v>6302</v>
      </c>
      <c r="Z8" s="34">
        <v>27187</v>
      </c>
      <c r="AA8" s="35">
        <v>84640</v>
      </c>
      <c r="AB8" s="90">
        <v>6958</v>
      </c>
    </row>
    <row r="9" spans="2:28" s="1" customFormat="1" ht="27" customHeight="1">
      <c r="B9" s="5" t="s">
        <v>20</v>
      </c>
      <c r="C9" s="91">
        <v>595</v>
      </c>
      <c r="D9" s="91">
        <v>64</v>
      </c>
      <c r="E9" s="91">
        <v>678</v>
      </c>
      <c r="F9" s="91">
        <v>0</v>
      </c>
      <c r="G9" s="91">
        <v>4394</v>
      </c>
      <c r="H9" s="91">
        <v>787</v>
      </c>
      <c r="I9" s="91">
        <v>4467</v>
      </c>
      <c r="J9" s="91">
        <v>1182</v>
      </c>
      <c r="K9" s="91">
        <v>1999</v>
      </c>
      <c r="L9" s="91">
        <v>773</v>
      </c>
      <c r="M9" s="91">
        <v>778</v>
      </c>
      <c r="N9" s="91">
        <v>678</v>
      </c>
      <c r="O9" s="91">
        <v>3491</v>
      </c>
      <c r="P9" s="91">
        <v>40</v>
      </c>
      <c r="Q9" s="91">
        <v>2062</v>
      </c>
      <c r="R9" s="91">
        <v>1523</v>
      </c>
      <c r="S9" s="91">
        <v>2782</v>
      </c>
      <c r="T9" s="91">
        <v>1046</v>
      </c>
      <c r="U9" s="91">
        <v>27336</v>
      </c>
      <c r="V9" s="91">
        <v>349</v>
      </c>
      <c r="W9" s="91">
        <v>136</v>
      </c>
      <c r="X9" s="92">
        <v>27548</v>
      </c>
      <c r="Y9" s="36">
        <v>1337</v>
      </c>
      <c r="Z9" s="37">
        <v>8861</v>
      </c>
      <c r="AA9" s="38">
        <v>17137</v>
      </c>
      <c r="AB9" s="92">
        <v>6353</v>
      </c>
    </row>
    <row r="10" spans="2:28" s="1" customFormat="1" ht="27" customHeight="1">
      <c r="B10" s="2" t="s">
        <v>21</v>
      </c>
      <c r="C10" s="87">
        <v>191</v>
      </c>
      <c r="D10" s="87">
        <v>167</v>
      </c>
      <c r="E10" s="87">
        <v>1</v>
      </c>
      <c r="F10" s="87">
        <v>0</v>
      </c>
      <c r="G10" s="87">
        <v>1129</v>
      </c>
      <c r="H10" s="87">
        <v>490</v>
      </c>
      <c r="I10" s="87">
        <v>1130</v>
      </c>
      <c r="J10" s="87">
        <v>227</v>
      </c>
      <c r="K10" s="87">
        <v>163</v>
      </c>
      <c r="L10" s="87">
        <v>210</v>
      </c>
      <c r="M10" s="87">
        <v>229</v>
      </c>
      <c r="N10" s="87">
        <v>267</v>
      </c>
      <c r="O10" s="87">
        <v>826</v>
      </c>
      <c r="P10" s="87">
        <v>38</v>
      </c>
      <c r="Q10" s="87">
        <v>982</v>
      </c>
      <c r="R10" s="87">
        <v>441</v>
      </c>
      <c r="S10" s="87">
        <v>882</v>
      </c>
      <c r="T10" s="87">
        <v>292</v>
      </c>
      <c r="U10" s="87">
        <v>7665</v>
      </c>
      <c r="V10" s="87">
        <v>98</v>
      </c>
      <c r="W10" s="87">
        <v>38</v>
      </c>
      <c r="X10" s="88">
        <v>7724</v>
      </c>
      <c r="Y10" s="30">
        <v>359</v>
      </c>
      <c r="Z10" s="31">
        <v>2259</v>
      </c>
      <c r="AA10" s="32">
        <v>5047</v>
      </c>
      <c r="AB10" s="88">
        <v>6800</v>
      </c>
    </row>
    <row r="11" spans="2:28" s="1" customFormat="1" ht="27" customHeight="1">
      <c r="B11" s="2" t="s">
        <v>22</v>
      </c>
      <c r="C11" s="87">
        <v>263</v>
      </c>
      <c r="D11" s="87">
        <v>253</v>
      </c>
      <c r="E11" s="87">
        <v>2</v>
      </c>
      <c r="F11" s="87">
        <v>0</v>
      </c>
      <c r="G11" s="87">
        <v>2089</v>
      </c>
      <c r="H11" s="87">
        <v>325</v>
      </c>
      <c r="I11" s="87">
        <v>2897</v>
      </c>
      <c r="J11" s="87">
        <v>651</v>
      </c>
      <c r="K11" s="87">
        <v>449</v>
      </c>
      <c r="L11" s="87">
        <v>189</v>
      </c>
      <c r="M11" s="87">
        <v>537</v>
      </c>
      <c r="N11" s="87">
        <v>588</v>
      </c>
      <c r="O11" s="87">
        <v>2582</v>
      </c>
      <c r="P11" s="87">
        <v>107</v>
      </c>
      <c r="Q11" s="87">
        <v>1369</v>
      </c>
      <c r="R11" s="87">
        <v>1000</v>
      </c>
      <c r="S11" s="87">
        <v>2748</v>
      </c>
      <c r="T11" s="87">
        <v>626</v>
      </c>
      <c r="U11" s="87">
        <v>16675</v>
      </c>
      <c r="V11" s="87">
        <v>213</v>
      </c>
      <c r="W11" s="87">
        <v>83</v>
      </c>
      <c r="X11" s="88">
        <v>16804</v>
      </c>
      <c r="Y11" s="30">
        <v>518</v>
      </c>
      <c r="Z11" s="31">
        <v>4986</v>
      </c>
      <c r="AA11" s="32">
        <v>11171</v>
      </c>
      <c r="AB11" s="88">
        <v>5134</v>
      </c>
    </row>
    <row r="12" spans="2:28" s="1" customFormat="1" ht="27" customHeight="1">
      <c r="B12" s="4" t="s">
        <v>23</v>
      </c>
      <c r="C12" s="89">
        <v>1264</v>
      </c>
      <c r="D12" s="89">
        <v>175</v>
      </c>
      <c r="E12" s="89">
        <v>6</v>
      </c>
      <c r="F12" s="89">
        <v>0</v>
      </c>
      <c r="G12" s="89">
        <v>1484</v>
      </c>
      <c r="H12" s="89">
        <v>695</v>
      </c>
      <c r="I12" s="89">
        <v>2536</v>
      </c>
      <c r="J12" s="89">
        <v>1317</v>
      </c>
      <c r="K12" s="89">
        <v>1408</v>
      </c>
      <c r="L12" s="89">
        <v>164</v>
      </c>
      <c r="M12" s="89">
        <v>1353</v>
      </c>
      <c r="N12" s="89">
        <v>1109</v>
      </c>
      <c r="O12" s="89">
        <v>3799</v>
      </c>
      <c r="P12" s="89">
        <v>197</v>
      </c>
      <c r="Q12" s="89">
        <v>2959</v>
      </c>
      <c r="R12" s="89">
        <v>3155</v>
      </c>
      <c r="S12" s="89">
        <v>3723</v>
      </c>
      <c r="T12" s="89">
        <v>1458</v>
      </c>
      <c r="U12" s="89">
        <v>26802</v>
      </c>
      <c r="V12" s="89">
        <v>342</v>
      </c>
      <c r="W12" s="89">
        <v>134</v>
      </c>
      <c r="X12" s="90">
        <v>27010</v>
      </c>
      <c r="Y12" s="33">
        <v>1445</v>
      </c>
      <c r="Z12" s="34">
        <v>4020</v>
      </c>
      <c r="AA12" s="35">
        <v>21336</v>
      </c>
      <c r="AB12" s="90">
        <v>4751</v>
      </c>
    </row>
    <row r="13" spans="2:28" s="1" customFormat="1" ht="27" customHeight="1">
      <c r="B13" s="2" t="s">
        <v>24</v>
      </c>
      <c r="C13" s="87">
        <v>618</v>
      </c>
      <c r="D13" s="87">
        <v>174</v>
      </c>
      <c r="E13" s="87">
        <v>1</v>
      </c>
      <c r="F13" s="87">
        <v>0</v>
      </c>
      <c r="G13" s="87">
        <v>1410</v>
      </c>
      <c r="H13" s="87">
        <v>801</v>
      </c>
      <c r="I13" s="87">
        <v>845</v>
      </c>
      <c r="J13" s="87">
        <v>867</v>
      </c>
      <c r="K13" s="87">
        <v>280</v>
      </c>
      <c r="L13" s="87">
        <v>2946</v>
      </c>
      <c r="M13" s="87">
        <v>439</v>
      </c>
      <c r="N13" s="87">
        <v>316</v>
      </c>
      <c r="O13" s="87">
        <v>1992</v>
      </c>
      <c r="P13" s="87">
        <v>382</v>
      </c>
      <c r="Q13" s="87">
        <v>1139</v>
      </c>
      <c r="R13" s="87">
        <v>1271</v>
      </c>
      <c r="S13" s="87">
        <v>3133</v>
      </c>
      <c r="T13" s="87">
        <v>544</v>
      </c>
      <c r="U13" s="87">
        <v>17158</v>
      </c>
      <c r="V13" s="87">
        <v>219</v>
      </c>
      <c r="W13" s="87">
        <v>85</v>
      </c>
      <c r="X13" s="88">
        <v>17291</v>
      </c>
      <c r="Y13" s="30">
        <v>793</v>
      </c>
      <c r="Z13" s="31">
        <v>2255</v>
      </c>
      <c r="AA13" s="32">
        <v>14110</v>
      </c>
      <c r="AB13" s="88">
        <v>5762</v>
      </c>
    </row>
    <row r="14" spans="2:28" s="1" customFormat="1" ht="27" customHeight="1">
      <c r="B14" s="2" t="s">
        <v>25</v>
      </c>
      <c r="C14" s="87">
        <v>1373</v>
      </c>
      <c r="D14" s="87">
        <v>28</v>
      </c>
      <c r="E14" s="87">
        <v>74</v>
      </c>
      <c r="F14" s="87">
        <v>0</v>
      </c>
      <c r="G14" s="87">
        <v>1482</v>
      </c>
      <c r="H14" s="87">
        <v>852</v>
      </c>
      <c r="I14" s="87">
        <v>1829</v>
      </c>
      <c r="J14" s="87">
        <v>2690</v>
      </c>
      <c r="K14" s="87">
        <v>1181</v>
      </c>
      <c r="L14" s="87">
        <v>1941</v>
      </c>
      <c r="M14" s="87">
        <v>1188</v>
      </c>
      <c r="N14" s="87">
        <v>1002</v>
      </c>
      <c r="O14" s="87">
        <v>4322</v>
      </c>
      <c r="P14" s="87">
        <v>1291</v>
      </c>
      <c r="Q14" s="87">
        <v>1999</v>
      </c>
      <c r="R14" s="87">
        <v>1787</v>
      </c>
      <c r="S14" s="87">
        <v>3181</v>
      </c>
      <c r="T14" s="87">
        <v>1703</v>
      </c>
      <c r="U14" s="87">
        <v>27921</v>
      </c>
      <c r="V14" s="87">
        <v>356</v>
      </c>
      <c r="W14" s="87">
        <v>139</v>
      </c>
      <c r="X14" s="88">
        <v>28138</v>
      </c>
      <c r="Y14" s="30">
        <v>1475</v>
      </c>
      <c r="Z14" s="31">
        <v>3311</v>
      </c>
      <c r="AA14" s="32">
        <v>23136</v>
      </c>
      <c r="AB14" s="88">
        <v>5086</v>
      </c>
    </row>
    <row r="15" spans="2:28" s="1" customFormat="1" ht="27" customHeight="1">
      <c r="B15" s="2" t="s">
        <v>26</v>
      </c>
      <c r="C15" s="87">
        <v>4777</v>
      </c>
      <c r="D15" s="87">
        <v>75</v>
      </c>
      <c r="E15" s="87">
        <v>74</v>
      </c>
      <c r="F15" s="87">
        <v>0</v>
      </c>
      <c r="G15" s="87">
        <v>12250</v>
      </c>
      <c r="H15" s="87">
        <v>2055</v>
      </c>
      <c r="I15" s="87">
        <v>4122</v>
      </c>
      <c r="J15" s="87">
        <v>4080</v>
      </c>
      <c r="K15" s="87">
        <v>1919</v>
      </c>
      <c r="L15" s="87">
        <v>685</v>
      </c>
      <c r="M15" s="87">
        <v>1435</v>
      </c>
      <c r="N15" s="87">
        <v>1306</v>
      </c>
      <c r="O15" s="87">
        <v>5369</v>
      </c>
      <c r="P15" s="87">
        <v>1053</v>
      </c>
      <c r="Q15" s="87">
        <v>2927</v>
      </c>
      <c r="R15" s="87">
        <v>3019</v>
      </c>
      <c r="S15" s="87">
        <v>4580</v>
      </c>
      <c r="T15" s="87">
        <v>1790</v>
      </c>
      <c r="U15" s="87">
        <v>51516</v>
      </c>
      <c r="V15" s="87">
        <v>657</v>
      </c>
      <c r="W15" s="87">
        <v>257</v>
      </c>
      <c r="X15" s="88">
        <v>51916</v>
      </c>
      <c r="Y15" s="30">
        <v>4925</v>
      </c>
      <c r="Z15" s="31">
        <v>16372</v>
      </c>
      <c r="AA15" s="32">
        <v>30219</v>
      </c>
      <c r="AB15" s="88">
        <v>5390</v>
      </c>
    </row>
    <row r="16" spans="2:28" s="1" customFormat="1" ht="27" customHeight="1">
      <c r="B16" s="4" t="s">
        <v>27</v>
      </c>
      <c r="C16" s="89">
        <v>3909</v>
      </c>
      <c r="D16" s="89">
        <v>24</v>
      </c>
      <c r="E16" s="89">
        <v>4</v>
      </c>
      <c r="F16" s="89">
        <v>59</v>
      </c>
      <c r="G16" s="89">
        <v>2648</v>
      </c>
      <c r="H16" s="89">
        <v>1190</v>
      </c>
      <c r="I16" s="89">
        <v>1769</v>
      </c>
      <c r="J16" s="89">
        <v>3396</v>
      </c>
      <c r="K16" s="89">
        <v>2225</v>
      </c>
      <c r="L16" s="89">
        <v>133</v>
      </c>
      <c r="M16" s="89">
        <v>1128</v>
      </c>
      <c r="N16" s="89">
        <v>1114</v>
      </c>
      <c r="O16" s="89">
        <v>3512</v>
      </c>
      <c r="P16" s="89">
        <v>1877</v>
      </c>
      <c r="Q16" s="89">
        <v>1984</v>
      </c>
      <c r="R16" s="89">
        <v>2201</v>
      </c>
      <c r="S16" s="89">
        <v>3117</v>
      </c>
      <c r="T16" s="89">
        <v>1404</v>
      </c>
      <c r="U16" s="89">
        <v>31693</v>
      </c>
      <c r="V16" s="89">
        <v>404</v>
      </c>
      <c r="W16" s="89">
        <v>158</v>
      </c>
      <c r="X16" s="90">
        <v>31940</v>
      </c>
      <c r="Y16" s="33">
        <v>3937</v>
      </c>
      <c r="Z16" s="34">
        <v>4476</v>
      </c>
      <c r="AA16" s="35">
        <v>23281</v>
      </c>
      <c r="AB16" s="90">
        <v>4557</v>
      </c>
    </row>
    <row r="17" spans="2:28" s="1" customFormat="1" ht="27" customHeight="1">
      <c r="B17" s="2" t="s">
        <v>28</v>
      </c>
      <c r="C17" s="87">
        <v>70</v>
      </c>
      <c r="D17" s="87">
        <v>1</v>
      </c>
      <c r="E17" s="87">
        <v>2</v>
      </c>
      <c r="F17" s="87">
        <v>0</v>
      </c>
      <c r="G17" s="87">
        <v>781</v>
      </c>
      <c r="H17" s="87">
        <v>294</v>
      </c>
      <c r="I17" s="87">
        <v>1057</v>
      </c>
      <c r="J17" s="87">
        <v>3023</v>
      </c>
      <c r="K17" s="87">
        <v>555</v>
      </c>
      <c r="L17" s="87">
        <v>910</v>
      </c>
      <c r="M17" s="87">
        <v>225</v>
      </c>
      <c r="N17" s="87">
        <v>306</v>
      </c>
      <c r="O17" s="87">
        <v>1229</v>
      </c>
      <c r="P17" s="87">
        <v>119</v>
      </c>
      <c r="Q17" s="87">
        <v>608</v>
      </c>
      <c r="R17" s="87">
        <v>303</v>
      </c>
      <c r="S17" s="87">
        <v>950</v>
      </c>
      <c r="T17" s="87">
        <v>934</v>
      </c>
      <c r="U17" s="87">
        <v>11369</v>
      </c>
      <c r="V17" s="87">
        <v>145</v>
      </c>
      <c r="W17" s="87">
        <v>57</v>
      </c>
      <c r="X17" s="88">
        <v>11457</v>
      </c>
      <c r="Y17" s="30">
        <v>73</v>
      </c>
      <c r="Z17" s="31">
        <v>1838</v>
      </c>
      <c r="AA17" s="32">
        <v>9458</v>
      </c>
      <c r="AB17" s="88">
        <v>4328</v>
      </c>
    </row>
    <row r="18" spans="2:28" s="1" customFormat="1" ht="27" customHeight="1">
      <c r="B18" s="2" t="s">
        <v>29</v>
      </c>
      <c r="C18" s="87">
        <v>1015</v>
      </c>
      <c r="D18" s="87">
        <v>55</v>
      </c>
      <c r="E18" s="87">
        <v>2</v>
      </c>
      <c r="F18" s="87">
        <v>0</v>
      </c>
      <c r="G18" s="87">
        <v>4314</v>
      </c>
      <c r="H18" s="87">
        <v>634</v>
      </c>
      <c r="I18" s="87">
        <v>1294</v>
      </c>
      <c r="J18" s="87">
        <v>840</v>
      </c>
      <c r="K18" s="87">
        <v>463</v>
      </c>
      <c r="L18" s="87">
        <v>203</v>
      </c>
      <c r="M18" s="87">
        <v>796</v>
      </c>
      <c r="N18" s="87">
        <v>397</v>
      </c>
      <c r="O18" s="87">
        <v>2081</v>
      </c>
      <c r="P18" s="87">
        <v>223</v>
      </c>
      <c r="Q18" s="87">
        <v>1288</v>
      </c>
      <c r="R18" s="87">
        <v>1242</v>
      </c>
      <c r="S18" s="87">
        <v>3723</v>
      </c>
      <c r="T18" s="87">
        <v>752</v>
      </c>
      <c r="U18" s="87">
        <v>19322</v>
      </c>
      <c r="V18" s="87">
        <v>246</v>
      </c>
      <c r="W18" s="87">
        <v>96</v>
      </c>
      <c r="X18" s="88">
        <v>19472</v>
      </c>
      <c r="Y18" s="30">
        <v>1072</v>
      </c>
      <c r="Z18" s="31">
        <v>5608</v>
      </c>
      <c r="AA18" s="32">
        <v>12641</v>
      </c>
      <c r="AB18" s="88">
        <v>5286</v>
      </c>
    </row>
    <row r="19" spans="2:28" s="1" customFormat="1" ht="27" customHeight="1">
      <c r="B19" s="2" t="s">
        <v>30</v>
      </c>
      <c r="C19" s="87">
        <v>875</v>
      </c>
      <c r="D19" s="87">
        <v>66</v>
      </c>
      <c r="E19" s="87">
        <v>2</v>
      </c>
      <c r="F19" s="87">
        <v>190</v>
      </c>
      <c r="G19" s="87">
        <v>2744</v>
      </c>
      <c r="H19" s="87">
        <v>1143</v>
      </c>
      <c r="I19" s="87">
        <v>2607</v>
      </c>
      <c r="J19" s="87">
        <v>1920</v>
      </c>
      <c r="K19" s="87">
        <v>902</v>
      </c>
      <c r="L19" s="87">
        <v>1106</v>
      </c>
      <c r="M19" s="87">
        <v>773</v>
      </c>
      <c r="N19" s="87">
        <v>462</v>
      </c>
      <c r="O19" s="87">
        <v>2348</v>
      </c>
      <c r="P19" s="87">
        <v>226</v>
      </c>
      <c r="Q19" s="87">
        <v>1501</v>
      </c>
      <c r="R19" s="87">
        <v>1640</v>
      </c>
      <c r="S19" s="87">
        <v>4279</v>
      </c>
      <c r="T19" s="87">
        <v>1610</v>
      </c>
      <c r="U19" s="87">
        <v>24395</v>
      </c>
      <c r="V19" s="87">
        <v>311</v>
      </c>
      <c r="W19" s="87">
        <v>122</v>
      </c>
      <c r="X19" s="88">
        <v>24584</v>
      </c>
      <c r="Y19" s="30">
        <v>944</v>
      </c>
      <c r="Z19" s="31">
        <v>5541</v>
      </c>
      <c r="AA19" s="32">
        <v>17910</v>
      </c>
      <c r="AB19" s="88">
        <v>5337</v>
      </c>
    </row>
    <row r="20" spans="2:28" s="1" customFormat="1" ht="27" customHeight="1">
      <c r="B20" s="4" t="s">
        <v>31</v>
      </c>
      <c r="C20" s="89">
        <v>4018</v>
      </c>
      <c r="D20" s="89">
        <v>92</v>
      </c>
      <c r="E20" s="89">
        <v>102</v>
      </c>
      <c r="F20" s="89">
        <v>0</v>
      </c>
      <c r="G20" s="89">
        <v>6760</v>
      </c>
      <c r="H20" s="89">
        <v>1553</v>
      </c>
      <c r="I20" s="89">
        <v>2969</v>
      </c>
      <c r="J20" s="89">
        <v>3312</v>
      </c>
      <c r="K20" s="89">
        <v>1031</v>
      </c>
      <c r="L20" s="89">
        <v>1040</v>
      </c>
      <c r="M20" s="89">
        <v>1105</v>
      </c>
      <c r="N20" s="89">
        <v>798</v>
      </c>
      <c r="O20" s="89">
        <v>2788</v>
      </c>
      <c r="P20" s="89">
        <v>575</v>
      </c>
      <c r="Q20" s="89">
        <v>2623</v>
      </c>
      <c r="R20" s="89">
        <v>1851</v>
      </c>
      <c r="S20" s="89">
        <v>3873</v>
      </c>
      <c r="T20" s="89">
        <v>1386</v>
      </c>
      <c r="U20" s="89">
        <v>35876</v>
      </c>
      <c r="V20" s="89">
        <v>457</v>
      </c>
      <c r="W20" s="89">
        <v>179</v>
      </c>
      <c r="X20" s="90">
        <v>36154</v>
      </c>
      <c r="Y20" s="33">
        <v>4212</v>
      </c>
      <c r="Z20" s="34">
        <v>9730</v>
      </c>
      <c r="AA20" s="35">
        <v>21934</v>
      </c>
      <c r="AB20" s="90">
        <v>5276</v>
      </c>
    </row>
    <row r="21" spans="2:28" s="1" customFormat="1" ht="27" customHeight="1">
      <c r="B21" s="2" t="s">
        <v>32</v>
      </c>
      <c r="C21" s="87">
        <v>1180</v>
      </c>
      <c r="D21" s="87">
        <v>606</v>
      </c>
      <c r="E21" s="87">
        <v>3</v>
      </c>
      <c r="F21" s="87">
        <v>0</v>
      </c>
      <c r="G21" s="87">
        <v>355</v>
      </c>
      <c r="H21" s="87">
        <v>291</v>
      </c>
      <c r="I21" s="87">
        <v>1339</v>
      </c>
      <c r="J21" s="87">
        <v>615</v>
      </c>
      <c r="K21" s="87">
        <v>461</v>
      </c>
      <c r="L21" s="87">
        <v>147</v>
      </c>
      <c r="M21" s="87">
        <v>329</v>
      </c>
      <c r="N21" s="87">
        <v>265</v>
      </c>
      <c r="O21" s="87">
        <v>651</v>
      </c>
      <c r="P21" s="87">
        <v>159</v>
      </c>
      <c r="Q21" s="87">
        <v>1013</v>
      </c>
      <c r="R21" s="87">
        <v>402</v>
      </c>
      <c r="S21" s="87">
        <v>1855</v>
      </c>
      <c r="T21" s="87">
        <v>440</v>
      </c>
      <c r="U21" s="87">
        <v>10110</v>
      </c>
      <c r="V21" s="87">
        <v>129</v>
      </c>
      <c r="W21" s="87">
        <v>50</v>
      </c>
      <c r="X21" s="88">
        <v>10189</v>
      </c>
      <c r="Y21" s="30">
        <v>1789</v>
      </c>
      <c r="Z21" s="31">
        <v>1694</v>
      </c>
      <c r="AA21" s="32">
        <v>6627</v>
      </c>
      <c r="AB21" s="88">
        <v>4117</v>
      </c>
    </row>
    <row r="22" spans="2:28" s="1" customFormat="1" ht="27" customHeight="1">
      <c r="B22" s="2" t="s">
        <v>33</v>
      </c>
      <c r="C22" s="87">
        <v>156</v>
      </c>
      <c r="D22" s="87">
        <v>97</v>
      </c>
      <c r="E22" s="87">
        <v>2</v>
      </c>
      <c r="F22" s="87">
        <v>308</v>
      </c>
      <c r="G22" s="87">
        <v>872</v>
      </c>
      <c r="H22" s="87">
        <v>287</v>
      </c>
      <c r="I22" s="87">
        <v>713</v>
      </c>
      <c r="J22" s="87">
        <v>816</v>
      </c>
      <c r="K22" s="87">
        <v>252</v>
      </c>
      <c r="L22" s="87">
        <v>121</v>
      </c>
      <c r="M22" s="87">
        <v>228</v>
      </c>
      <c r="N22" s="87">
        <v>255</v>
      </c>
      <c r="O22" s="87">
        <v>757</v>
      </c>
      <c r="P22" s="87">
        <v>60</v>
      </c>
      <c r="Q22" s="87">
        <v>2807</v>
      </c>
      <c r="R22" s="87">
        <v>963</v>
      </c>
      <c r="S22" s="87">
        <v>1516</v>
      </c>
      <c r="T22" s="87">
        <v>293</v>
      </c>
      <c r="U22" s="87">
        <v>10505</v>
      </c>
      <c r="V22" s="87">
        <v>134</v>
      </c>
      <c r="W22" s="87">
        <v>52</v>
      </c>
      <c r="X22" s="88">
        <v>10587</v>
      </c>
      <c r="Y22" s="30">
        <v>255</v>
      </c>
      <c r="Z22" s="31">
        <v>1894</v>
      </c>
      <c r="AA22" s="32">
        <v>8356</v>
      </c>
      <c r="AB22" s="88">
        <v>5891</v>
      </c>
    </row>
    <row r="23" spans="2:28" s="1" customFormat="1" ht="27" customHeight="1">
      <c r="B23" s="2" t="s">
        <v>34</v>
      </c>
      <c r="C23" s="87">
        <v>404</v>
      </c>
      <c r="D23" s="87">
        <v>83</v>
      </c>
      <c r="E23" s="87">
        <v>1</v>
      </c>
      <c r="F23" s="87">
        <v>0</v>
      </c>
      <c r="G23" s="87">
        <v>16064</v>
      </c>
      <c r="H23" s="87">
        <v>155</v>
      </c>
      <c r="I23" s="87">
        <v>2469</v>
      </c>
      <c r="J23" s="87">
        <v>282</v>
      </c>
      <c r="K23" s="87">
        <v>1181</v>
      </c>
      <c r="L23" s="87">
        <v>292</v>
      </c>
      <c r="M23" s="87">
        <v>207</v>
      </c>
      <c r="N23" s="87">
        <v>402</v>
      </c>
      <c r="O23" s="87">
        <v>494</v>
      </c>
      <c r="P23" s="87">
        <v>183</v>
      </c>
      <c r="Q23" s="87">
        <v>1434</v>
      </c>
      <c r="R23" s="87">
        <v>411</v>
      </c>
      <c r="S23" s="87">
        <v>643</v>
      </c>
      <c r="T23" s="87">
        <v>144</v>
      </c>
      <c r="U23" s="87">
        <v>24848</v>
      </c>
      <c r="V23" s="87">
        <v>317</v>
      </c>
      <c r="W23" s="87">
        <v>124</v>
      </c>
      <c r="X23" s="88">
        <v>25041</v>
      </c>
      <c r="Y23" s="30">
        <v>488</v>
      </c>
      <c r="Z23" s="31">
        <v>18533</v>
      </c>
      <c r="AA23" s="32">
        <v>5827</v>
      </c>
      <c r="AB23" s="88">
        <v>16042</v>
      </c>
    </row>
    <row r="24" spans="2:28" s="13" customFormat="1" ht="27" customHeight="1">
      <c r="B24" s="6" t="s">
        <v>35</v>
      </c>
      <c r="C24" s="93">
        <v>7339</v>
      </c>
      <c r="D24" s="93">
        <v>1123</v>
      </c>
      <c r="E24" s="93">
        <v>1035</v>
      </c>
      <c r="F24" s="93">
        <v>125</v>
      </c>
      <c r="G24" s="93">
        <v>84968</v>
      </c>
      <c r="H24" s="93">
        <v>20138</v>
      </c>
      <c r="I24" s="93">
        <v>52425</v>
      </c>
      <c r="J24" s="93">
        <v>72990</v>
      </c>
      <c r="K24" s="93">
        <v>30083</v>
      </c>
      <c r="L24" s="93">
        <v>17506</v>
      </c>
      <c r="M24" s="93">
        <v>27513</v>
      </c>
      <c r="N24" s="93">
        <v>43322</v>
      </c>
      <c r="O24" s="93">
        <v>92123</v>
      </c>
      <c r="P24" s="93">
        <v>33911</v>
      </c>
      <c r="Q24" s="93">
        <v>61804</v>
      </c>
      <c r="R24" s="93">
        <v>45197</v>
      </c>
      <c r="S24" s="93">
        <v>74232</v>
      </c>
      <c r="T24" s="93">
        <v>34201</v>
      </c>
      <c r="U24" s="93">
        <v>700034</v>
      </c>
      <c r="V24" s="93">
        <v>8927</v>
      </c>
      <c r="W24" s="93">
        <v>3488</v>
      </c>
      <c r="X24" s="94">
        <v>705473</v>
      </c>
      <c r="Y24" s="39">
        <v>9497</v>
      </c>
      <c r="Z24" s="40">
        <v>137517</v>
      </c>
      <c r="AA24" s="41">
        <v>553020</v>
      </c>
      <c r="AB24" s="94">
        <v>5939</v>
      </c>
    </row>
    <row r="25" spans="2:28" s="13" customFormat="1" ht="27" customHeight="1">
      <c r="B25" s="7" t="s">
        <v>36</v>
      </c>
      <c r="C25" s="87">
        <v>13825</v>
      </c>
      <c r="D25" s="87">
        <v>481</v>
      </c>
      <c r="E25" s="87">
        <v>156</v>
      </c>
      <c r="F25" s="87">
        <v>118</v>
      </c>
      <c r="G25" s="87">
        <v>44396</v>
      </c>
      <c r="H25" s="87">
        <v>9089</v>
      </c>
      <c r="I25" s="87">
        <v>16254</v>
      </c>
      <c r="J25" s="87">
        <v>27644</v>
      </c>
      <c r="K25" s="87">
        <v>10552</v>
      </c>
      <c r="L25" s="87">
        <v>9985</v>
      </c>
      <c r="M25" s="87">
        <v>8366</v>
      </c>
      <c r="N25" s="87">
        <v>12046</v>
      </c>
      <c r="O25" s="87">
        <v>33027</v>
      </c>
      <c r="P25" s="87">
        <v>12606</v>
      </c>
      <c r="Q25" s="87">
        <v>19831</v>
      </c>
      <c r="R25" s="87">
        <v>18223</v>
      </c>
      <c r="S25" s="87">
        <v>40915</v>
      </c>
      <c r="T25" s="87">
        <v>12357</v>
      </c>
      <c r="U25" s="87">
        <v>289872</v>
      </c>
      <c r="V25" s="87">
        <v>3696</v>
      </c>
      <c r="W25" s="87">
        <v>1444</v>
      </c>
      <c r="X25" s="88">
        <v>292124</v>
      </c>
      <c r="Y25" s="30">
        <v>14462</v>
      </c>
      <c r="Z25" s="31">
        <v>60767</v>
      </c>
      <c r="AA25" s="32">
        <v>214643</v>
      </c>
      <c r="AB25" s="88">
        <v>5229</v>
      </c>
    </row>
    <row r="26" spans="2:28" s="13" customFormat="1" ht="27" customHeight="1" thickBot="1">
      <c r="B26" s="8" t="s">
        <v>37</v>
      </c>
      <c r="C26" s="95">
        <v>10821</v>
      </c>
      <c r="D26" s="95">
        <v>1035</v>
      </c>
      <c r="E26" s="95">
        <v>6021</v>
      </c>
      <c r="F26" s="95">
        <v>498</v>
      </c>
      <c r="G26" s="95">
        <v>100080</v>
      </c>
      <c r="H26" s="95">
        <v>20772</v>
      </c>
      <c r="I26" s="95">
        <v>47909</v>
      </c>
      <c r="J26" s="95">
        <v>100160</v>
      </c>
      <c r="K26" s="95">
        <v>33377</v>
      </c>
      <c r="L26" s="95">
        <v>22340</v>
      </c>
      <c r="M26" s="95">
        <v>22931</v>
      </c>
      <c r="N26" s="95">
        <v>34597</v>
      </c>
      <c r="O26" s="95">
        <v>87749</v>
      </c>
      <c r="P26" s="95">
        <v>33887</v>
      </c>
      <c r="Q26" s="95">
        <v>56348</v>
      </c>
      <c r="R26" s="95">
        <v>44490</v>
      </c>
      <c r="S26" s="95">
        <v>83271</v>
      </c>
      <c r="T26" s="95">
        <v>29042</v>
      </c>
      <c r="U26" s="95">
        <v>735328</v>
      </c>
      <c r="V26" s="95">
        <v>9377</v>
      </c>
      <c r="W26" s="95">
        <v>3664</v>
      </c>
      <c r="X26" s="96">
        <v>741041</v>
      </c>
      <c r="Y26" s="42">
        <v>17878</v>
      </c>
      <c r="Z26" s="43">
        <v>148488</v>
      </c>
      <c r="AA26" s="44">
        <v>568963</v>
      </c>
      <c r="AB26" s="96">
        <v>6104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-7.1</v>
      </c>
      <c r="D29" s="108">
        <v>5.4</v>
      </c>
      <c r="E29" s="108">
        <v>0.2</v>
      </c>
      <c r="F29" s="108">
        <v>19.2</v>
      </c>
      <c r="G29" s="108">
        <v>-0.1</v>
      </c>
      <c r="H29" s="108">
        <v>1.2</v>
      </c>
      <c r="I29" s="108">
        <v>19.6</v>
      </c>
      <c r="J29" s="108">
        <v>-1.2</v>
      </c>
      <c r="K29" s="108">
        <v>-2.6</v>
      </c>
      <c r="L29" s="108">
        <v>12.1</v>
      </c>
      <c r="M29" s="108">
        <v>1.5</v>
      </c>
      <c r="N29" s="108">
        <v>2</v>
      </c>
      <c r="O29" s="108">
        <v>1.1</v>
      </c>
      <c r="P29" s="108">
        <v>0.2</v>
      </c>
      <c r="Q29" s="108">
        <v>0</v>
      </c>
      <c r="R29" s="108">
        <v>-0.5</v>
      </c>
      <c r="S29" s="108">
        <v>0.9</v>
      </c>
      <c r="T29" s="108">
        <v>-1.6</v>
      </c>
      <c r="U29" s="108">
        <v>1.4</v>
      </c>
      <c r="V29" s="108">
        <v>11.6</v>
      </c>
      <c r="W29" s="108">
        <v>8.7</v>
      </c>
      <c r="X29" s="109">
        <v>1.4</v>
      </c>
      <c r="Y29" s="120">
        <v>-5.2</v>
      </c>
      <c r="Z29" s="121">
        <v>5.8</v>
      </c>
      <c r="AA29" s="122">
        <v>0.5</v>
      </c>
      <c r="AB29" s="123">
        <v>3.2</v>
      </c>
      <c r="AC29" s="1"/>
    </row>
    <row r="30" spans="2:28" s="1" customFormat="1" ht="27" customHeight="1">
      <c r="B30" s="2" t="s">
        <v>16</v>
      </c>
      <c r="C30" s="110">
        <v>-6.1</v>
      </c>
      <c r="D30" s="110">
        <v>10.1</v>
      </c>
      <c r="E30" s="110">
        <v>-5.6</v>
      </c>
      <c r="F30" s="110">
        <v>-16.4</v>
      </c>
      <c r="G30" s="110">
        <v>-12.2</v>
      </c>
      <c r="H30" s="110">
        <v>0.2</v>
      </c>
      <c r="I30" s="110">
        <v>29.1</v>
      </c>
      <c r="J30" s="110">
        <v>0.7</v>
      </c>
      <c r="K30" s="110">
        <v>-1.7</v>
      </c>
      <c r="L30" s="110">
        <v>9</v>
      </c>
      <c r="M30" s="110">
        <v>1.6</v>
      </c>
      <c r="N30" s="110">
        <v>3.6</v>
      </c>
      <c r="O30" s="110">
        <v>0.7</v>
      </c>
      <c r="P30" s="110">
        <v>1.2</v>
      </c>
      <c r="Q30" s="110">
        <v>-0.7</v>
      </c>
      <c r="R30" s="110">
        <v>-1</v>
      </c>
      <c r="S30" s="110">
        <v>0.8</v>
      </c>
      <c r="T30" s="110">
        <v>-0.6</v>
      </c>
      <c r="U30" s="110">
        <v>0.4</v>
      </c>
      <c r="V30" s="110">
        <v>10.5</v>
      </c>
      <c r="W30" s="110">
        <v>7.7</v>
      </c>
      <c r="X30" s="111">
        <v>0.4</v>
      </c>
      <c r="Y30" s="124">
        <v>-5</v>
      </c>
      <c r="Z30" s="125">
        <v>-1</v>
      </c>
      <c r="AA30" s="126">
        <v>0.8</v>
      </c>
      <c r="AB30" s="111">
        <v>1.9</v>
      </c>
    </row>
    <row r="31" spans="2:28" s="1" customFormat="1" ht="27" customHeight="1">
      <c r="B31" s="2" t="s">
        <v>17</v>
      </c>
      <c r="C31" s="110">
        <v>-10.5</v>
      </c>
      <c r="D31" s="110">
        <v>-7.1</v>
      </c>
      <c r="E31" s="110">
        <v>32.4</v>
      </c>
      <c r="F31" s="110" t="s">
        <v>71</v>
      </c>
      <c r="G31" s="110">
        <v>8</v>
      </c>
      <c r="H31" s="110">
        <v>-0.1</v>
      </c>
      <c r="I31" s="110">
        <v>0.9</v>
      </c>
      <c r="J31" s="110">
        <v>-1</v>
      </c>
      <c r="K31" s="110">
        <v>-4.5</v>
      </c>
      <c r="L31" s="110">
        <v>13.1</v>
      </c>
      <c r="M31" s="110">
        <v>2.6</v>
      </c>
      <c r="N31" s="110">
        <v>1.2</v>
      </c>
      <c r="O31" s="110">
        <v>1.6</v>
      </c>
      <c r="P31" s="110">
        <v>-0.5</v>
      </c>
      <c r="Q31" s="110">
        <v>0.7</v>
      </c>
      <c r="R31" s="110">
        <v>-0.6</v>
      </c>
      <c r="S31" s="110">
        <v>1.3</v>
      </c>
      <c r="T31" s="110">
        <v>-2.8</v>
      </c>
      <c r="U31" s="110">
        <v>1.3</v>
      </c>
      <c r="V31" s="110">
        <v>11.5</v>
      </c>
      <c r="W31" s="110">
        <v>8.6</v>
      </c>
      <c r="X31" s="111">
        <v>1.3</v>
      </c>
      <c r="Y31" s="124">
        <v>-9.6</v>
      </c>
      <c r="Z31" s="125">
        <v>5.5</v>
      </c>
      <c r="AA31" s="126">
        <v>0.6</v>
      </c>
      <c r="AB31" s="111">
        <v>3.2</v>
      </c>
    </row>
    <row r="32" spans="2:28" s="1" customFormat="1" ht="27" customHeight="1">
      <c r="B32" s="2" t="s">
        <v>18</v>
      </c>
      <c r="C32" s="110">
        <v>-6.2</v>
      </c>
      <c r="D32" s="110">
        <v>16.9</v>
      </c>
      <c r="E32" s="110">
        <v>-24.8</v>
      </c>
      <c r="F32" s="110">
        <v>27.7</v>
      </c>
      <c r="G32" s="110">
        <v>9.6</v>
      </c>
      <c r="H32" s="110">
        <v>0.5</v>
      </c>
      <c r="I32" s="110">
        <v>-1.6</v>
      </c>
      <c r="J32" s="110">
        <v>-3.3</v>
      </c>
      <c r="K32" s="110">
        <v>-6.5</v>
      </c>
      <c r="L32" s="110">
        <v>10.1</v>
      </c>
      <c r="M32" s="110">
        <v>1.8</v>
      </c>
      <c r="N32" s="110">
        <v>3.7</v>
      </c>
      <c r="O32" s="110">
        <v>1.6</v>
      </c>
      <c r="P32" s="110">
        <v>0.2</v>
      </c>
      <c r="Q32" s="110">
        <v>-0.3</v>
      </c>
      <c r="R32" s="110">
        <v>-0.3</v>
      </c>
      <c r="S32" s="110">
        <v>-0.2</v>
      </c>
      <c r="T32" s="110">
        <v>-5.3</v>
      </c>
      <c r="U32" s="110">
        <v>1.1</v>
      </c>
      <c r="V32" s="110">
        <v>11.3</v>
      </c>
      <c r="W32" s="110">
        <v>8.4</v>
      </c>
      <c r="X32" s="111">
        <v>1.2</v>
      </c>
      <c r="Y32" s="124">
        <v>-5.2</v>
      </c>
      <c r="Z32" s="125">
        <v>6.9</v>
      </c>
      <c r="AA32" s="126">
        <v>-0.3</v>
      </c>
      <c r="AB32" s="111">
        <v>3.3</v>
      </c>
    </row>
    <row r="33" spans="2:28" s="1" customFormat="1" ht="27" customHeight="1">
      <c r="B33" s="4" t="s">
        <v>19</v>
      </c>
      <c r="C33" s="112">
        <v>-5.3</v>
      </c>
      <c r="D33" s="112">
        <v>-42.3</v>
      </c>
      <c r="E33" s="112">
        <v>0.1</v>
      </c>
      <c r="F33" s="112" t="s">
        <v>71</v>
      </c>
      <c r="G33" s="112">
        <v>11.5</v>
      </c>
      <c r="H33" s="112">
        <v>0.4</v>
      </c>
      <c r="I33" s="112">
        <v>44.1</v>
      </c>
      <c r="J33" s="112">
        <v>-6.4</v>
      </c>
      <c r="K33" s="112">
        <v>2.4</v>
      </c>
      <c r="L33" s="112">
        <v>3.8</v>
      </c>
      <c r="M33" s="112">
        <v>0.6</v>
      </c>
      <c r="N33" s="112">
        <v>0.1</v>
      </c>
      <c r="O33" s="112">
        <v>-0.6</v>
      </c>
      <c r="P33" s="112">
        <v>0.1</v>
      </c>
      <c r="Q33" s="112">
        <v>-1.2</v>
      </c>
      <c r="R33" s="112">
        <v>-2.2</v>
      </c>
      <c r="S33" s="112">
        <v>2.1</v>
      </c>
      <c r="T33" s="112">
        <v>-3.4</v>
      </c>
      <c r="U33" s="112">
        <v>3.2</v>
      </c>
      <c r="V33" s="112">
        <v>13.6</v>
      </c>
      <c r="W33" s="112">
        <v>10.7</v>
      </c>
      <c r="X33" s="113">
        <v>3.2</v>
      </c>
      <c r="Y33" s="127">
        <v>-0.3</v>
      </c>
      <c r="Z33" s="128">
        <v>20.8</v>
      </c>
      <c r="AA33" s="129">
        <v>-1.2</v>
      </c>
      <c r="AB33" s="113">
        <v>5.6</v>
      </c>
    </row>
    <row r="34" spans="2:28" s="1" customFormat="1" ht="27" customHeight="1">
      <c r="B34" s="5" t="s">
        <v>20</v>
      </c>
      <c r="C34" s="114">
        <v>2.2</v>
      </c>
      <c r="D34" s="114">
        <v>-6.5</v>
      </c>
      <c r="E34" s="114">
        <v>-3.8</v>
      </c>
      <c r="F34" s="114" t="s">
        <v>71</v>
      </c>
      <c r="G34" s="114">
        <v>25.5</v>
      </c>
      <c r="H34" s="114">
        <v>0.9</v>
      </c>
      <c r="I34" s="114">
        <v>106.8</v>
      </c>
      <c r="J34" s="114">
        <v>-4.9</v>
      </c>
      <c r="K34" s="114">
        <v>11.7</v>
      </c>
      <c r="L34" s="114">
        <v>17.1</v>
      </c>
      <c r="M34" s="114">
        <v>-0.1</v>
      </c>
      <c r="N34" s="114">
        <v>-3.7</v>
      </c>
      <c r="O34" s="114">
        <v>2</v>
      </c>
      <c r="P34" s="114">
        <v>-16.9</v>
      </c>
      <c r="Q34" s="114">
        <v>7.6</v>
      </c>
      <c r="R34" s="114">
        <v>-0.7</v>
      </c>
      <c r="S34" s="114">
        <v>0.6</v>
      </c>
      <c r="T34" s="114">
        <v>-2.1</v>
      </c>
      <c r="U34" s="114">
        <v>15.2</v>
      </c>
      <c r="V34" s="114">
        <v>26.9</v>
      </c>
      <c r="W34" s="114">
        <v>23.6</v>
      </c>
      <c r="X34" s="115">
        <v>15.3</v>
      </c>
      <c r="Y34" s="130">
        <v>-1.4</v>
      </c>
      <c r="Z34" s="131">
        <v>56.5</v>
      </c>
      <c r="AA34" s="132">
        <v>2.6</v>
      </c>
      <c r="AB34" s="115">
        <v>17</v>
      </c>
    </row>
    <row r="35" spans="2:28" s="1" customFormat="1" ht="27" customHeight="1">
      <c r="B35" s="2" t="s">
        <v>21</v>
      </c>
      <c r="C35" s="110">
        <v>-6.5</v>
      </c>
      <c r="D35" s="110">
        <v>8.7</v>
      </c>
      <c r="E35" s="110">
        <v>-46.4</v>
      </c>
      <c r="F35" s="110" t="s">
        <v>71</v>
      </c>
      <c r="G35" s="110">
        <v>7.9</v>
      </c>
      <c r="H35" s="110">
        <v>-10.4</v>
      </c>
      <c r="I35" s="110">
        <v>65.5</v>
      </c>
      <c r="J35" s="110">
        <v>-9</v>
      </c>
      <c r="K35" s="110">
        <v>-16.9</v>
      </c>
      <c r="L35" s="110">
        <v>21.6</v>
      </c>
      <c r="M35" s="110">
        <v>-1.9</v>
      </c>
      <c r="N35" s="110">
        <v>0.5</v>
      </c>
      <c r="O35" s="110">
        <v>-1.1</v>
      </c>
      <c r="P35" s="110">
        <v>-24.4</v>
      </c>
      <c r="Q35" s="110">
        <v>3.7</v>
      </c>
      <c r="R35" s="110">
        <v>-5.8</v>
      </c>
      <c r="S35" s="110">
        <v>-1.8</v>
      </c>
      <c r="T35" s="110">
        <v>-4.9</v>
      </c>
      <c r="U35" s="110">
        <v>5.6</v>
      </c>
      <c r="V35" s="110">
        <v>16.2</v>
      </c>
      <c r="W35" s="110">
        <v>13.3</v>
      </c>
      <c r="X35" s="111">
        <v>5.7</v>
      </c>
      <c r="Y35" s="124">
        <v>-0.2</v>
      </c>
      <c r="Z35" s="125">
        <v>30.6</v>
      </c>
      <c r="AA35" s="126">
        <v>-2.4</v>
      </c>
      <c r="AB35" s="111">
        <v>7.7</v>
      </c>
    </row>
    <row r="36" spans="2:28" s="1" customFormat="1" ht="27" customHeight="1">
      <c r="B36" s="2" t="s">
        <v>22</v>
      </c>
      <c r="C36" s="110">
        <v>-3.8</v>
      </c>
      <c r="D36" s="110">
        <v>11.7</v>
      </c>
      <c r="E36" s="110">
        <v>-37.9</v>
      </c>
      <c r="F36" s="110" t="s">
        <v>71</v>
      </c>
      <c r="G36" s="110">
        <v>-0.1</v>
      </c>
      <c r="H36" s="110">
        <v>1.7</v>
      </c>
      <c r="I36" s="110">
        <v>220.4</v>
      </c>
      <c r="J36" s="110">
        <v>-7.2</v>
      </c>
      <c r="K36" s="110">
        <v>0.4</v>
      </c>
      <c r="L36" s="110">
        <v>15.7</v>
      </c>
      <c r="M36" s="110">
        <v>-1.6</v>
      </c>
      <c r="N36" s="110">
        <v>-1</v>
      </c>
      <c r="O36" s="110">
        <v>0.3</v>
      </c>
      <c r="P36" s="110">
        <v>-15.8</v>
      </c>
      <c r="Q36" s="110">
        <v>3.6</v>
      </c>
      <c r="R36" s="110">
        <v>-2.5</v>
      </c>
      <c r="S36" s="110">
        <v>-0.6</v>
      </c>
      <c r="T36" s="110">
        <v>-11.7</v>
      </c>
      <c r="U36" s="110">
        <v>12.7</v>
      </c>
      <c r="V36" s="110">
        <v>24.1</v>
      </c>
      <c r="W36" s="110">
        <v>20.9</v>
      </c>
      <c r="X36" s="111">
        <v>12.8</v>
      </c>
      <c r="Y36" s="124">
        <v>2.9</v>
      </c>
      <c r="Z36" s="125">
        <v>66.5</v>
      </c>
      <c r="AA36" s="126">
        <v>-1.1</v>
      </c>
      <c r="AB36" s="111">
        <v>14.3</v>
      </c>
    </row>
    <row r="37" spans="2:28" s="1" customFormat="1" ht="27" customHeight="1">
      <c r="B37" s="4" t="s">
        <v>23</v>
      </c>
      <c r="C37" s="112">
        <v>-8.2</v>
      </c>
      <c r="D37" s="112">
        <v>18.7</v>
      </c>
      <c r="E37" s="112">
        <v>-25.6</v>
      </c>
      <c r="F37" s="112" t="s">
        <v>71</v>
      </c>
      <c r="G37" s="112">
        <v>-11.6</v>
      </c>
      <c r="H37" s="112">
        <v>1.5</v>
      </c>
      <c r="I37" s="112">
        <v>16</v>
      </c>
      <c r="J37" s="112">
        <v>-2.7</v>
      </c>
      <c r="K37" s="112">
        <v>3</v>
      </c>
      <c r="L37" s="112">
        <v>5.1</v>
      </c>
      <c r="M37" s="112">
        <v>-2.8</v>
      </c>
      <c r="N37" s="112">
        <v>-1.9</v>
      </c>
      <c r="O37" s="112">
        <v>1.2</v>
      </c>
      <c r="P37" s="112">
        <v>3.5</v>
      </c>
      <c r="Q37" s="112">
        <v>-3.5</v>
      </c>
      <c r="R37" s="112">
        <v>-3</v>
      </c>
      <c r="S37" s="112">
        <v>3.6</v>
      </c>
      <c r="T37" s="112">
        <v>2.1</v>
      </c>
      <c r="U37" s="112">
        <v>0.1</v>
      </c>
      <c r="V37" s="112">
        <v>10.2</v>
      </c>
      <c r="W37" s="112">
        <v>7.4</v>
      </c>
      <c r="X37" s="113">
        <v>0.2</v>
      </c>
      <c r="Y37" s="127">
        <v>-5.7</v>
      </c>
      <c r="Z37" s="128">
        <v>4</v>
      </c>
      <c r="AA37" s="129">
        <v>-0.1</v>
      </c>
      <c r="AB37" s="113">
        <v>2.6</v>
      </c>
    </row>
    <row r="38" spans="2:28" s="1" customFormat="1" ht="27" customHeight="1">
      <c r="B38" s="2" t="s">
        <v>24</v>
      </c>
      <c r="C38" s="110">
        <v>7.1</v>
      </c>
      <c r="D38" s="110">
        <v>-3.7</v>
      </c>
      <c r="E38" s="110">
        <v>-32.8</v>
      </c>
      <c r="F38" s="110" t="s">
        <v>71</v>
      </c>
      <c r="G38" s="110">
        <v>-0.5</v>
      </c>
      <c r="H38" s="110">
        <v>-7.2</v>
      </c>
      <c r="I38" s="110">
        <v>-27.5</v>
      </c>
      <c r="J38" s="110">
        <v>-9.7</v>
      </c>
      <c r="K38" s="110">
        <v>3.7</v>
      </c>
      <c r="L38" s="110">
        <v>28</v>
      </c>
      <c r="M38" s="110">
        <v>0.5</v>
      </c>
      <c r="N38" s="110">
        <v>-1.2</v>
      </c>
      <c r="O38" s="110">
        <v>0.2</v>
      </c>
      <c r="P38" s="110">
        <v>2.9</v>
      </c>
      <c r="Q38" s="110">
        <v>5.8</v>
      </c>
      <c r="R38" s="110">
        <v>0.6</v>
      </c>
      <c r="S38" s="110">
        <v>-0.7</v>
      </c>
      <c r="T38" s="110">
        <v>-3.8</v>
      </c>
      <c r="U38" s="110">
        <v>1.5</v>
      </c>
      <c r="V38" s="110">
        <v>11.7</v>
      </c>
      <c r="W38" s="110">
        <v>8.8</v>
      </c>
      <c r="X38" s="111">
        <v>1.5</v>
      </c>
      <c r="Y38" s="124">
        <v>4.4</v>
      </c>
      <c r="Z38" s="125">
        <v>-12.7</v>
      </c>
      <c r="AA38" s="126">
        <v>4</v>
      </c>
      <c r="AB38" s="111">
        <v>3.2</v>
      </c>
    </row>
    <row r="39" spans="2:28" s="1" customFormat="1" ht="27" customHeight="1">
      <c r="B39" s="2" t="s">
        <v>25</v>
      </c>
      <c r="C39" s="110">
        <v>-9</v>
      </c>
      <c r="D39" s="110">
        <v>-20.6</v>
      </c>
      <c r="E39" s="110">
        <v>33.8</v>
      </c>
      <c r="F39" s="110" t="s">
        <v>71</v>
      </c>
      <c r="G39" s="110">
        <v>-4.9</v>
      </c>
      <c r="H39" s="110">
        <v>0.4</v>
      </c>
      <c r="I39" s="110">
        <v>11.7</v>
      </c>
      <c r="J39" s="110">
        <v>9.8</v>
      </c>
      <c r="K39" s="110">
        <v>-6.6</v>
      </c>
      <c r="L39" s="110">
        <v>25.5</v>
      </c>
      <c r="M39" s="110">
        <v>0.6</v>
      </c>
      <c r="N39" s="110">
        <v>1.9</v>
      </c>
      <c r="O39" s="110">
        <v>1.6</v>
      </c>
      <c r="P39" s="110">
        <v>0.1</v>
      </c>
      <c r="Q39" s="110">
        <v>0.1</v>
      </c>
      <c r="R39" s="110">
        <v>-1</v>
      </c>
      <c r="S39" s="110">
        <v>1.6</v>
      </c>
      <c r="T39" s="110">
        <v>0.4</v>
      </c>
      <c r="U39" s="110">
        <v>2.5</v>
      </c>
      <c r="V39" s="110">
        <v>12.8</v>
      </c>
      <c r="W39" s="110">
        <v>10</v>
      </c>
      <c r="X39" s="111">
        <v>2.6</v>
      </c>
      <c r="Y39" s="124">
        <v>-7.8</v>
      </c>
      <c r="Z39" s="125">
        <v>3.6</v>
      </c>
      <c r="AA39" s="126">
        <v>3.1</v>
      </c>
      <c r="AB39" s="111">
        <v>4.7</v>
      </c>
    </row>
    <row r="40" spans="2:28" s="1" customFormat="1" ht="27" customHeight="1">
      <c r="B40" s="2" t="s">
        <v>26</v>
      </c>
      <c r="C40" s="110">
        <v>-5.8</v>
      </c>
      <c r="D40" s="110">
        <v>-9</v>
      </c>
      <c r="E40" s="110">
        <v>8.7</v>
      </c>
      <c r="F40" s="110" t="s">
        <v>71</v>
      </c>
      <c r="G40" s="110">
        <v>11.1</v>
      </c>
      <c r="H40" s="110">
        <v>11.1</v>
      </c>
      <c r="I40" s="110">
        <v>19.2</v>
      </c>
      <c r="J40" s="110">
        <v>3.6</v>
      </c>
      <c r="K40" s="110">
        <v>-8.6</v>
      </c>
      <c r="L40" s="110">
        <v>2.7</v>
      </c>
      <c r="M40" s="110">
        <v>2.4</v>
      </c>
      <c r="N40" s="110">
        <v>-1.1</v>
      </c>
      <c r="O40" s="110">
        <v>0.2</v>
      </c>
      <c r="P40" s="110">
        <v>7.6</v>
      </c>
      <c r="Q40" s="110">
        <v>1.6</v>
      </c>
      <c r="R40" s="110">
        <v>15.8</v>
      </c>
      <c r="S40" s="110">
        <v>1</v>
      </c>
      <c r="T40" s="110">
        <v>-0.4</v>
      </c>
      <c r="U40" s="110">
        <v>4.8</v>
      </c>
      <c r="V40" s="110">
        <v>15.4</v>
      </c>
      <c r="W40" s="110">
        <v>12.5</v>
      </c>
      <c r="X40" s="111">
        <v>4.9</v>
      </c>
      <c r="Y40" s="124">
        <v>-5.6</v>
      </c>
      <c r="Z40" s="125">
        <v>13</v>
      </c>
      <c r="AA40" s="126">
        <v>2.7</v>
      </c>
      <c r="AB40" s="111">
        <v>5.8</v>
      </c>
    </row>
    <row r="41" spans="2:28" s="1" customFormat="1" ht="27" customHeight="1">
      <c r="B41" s="4" t="s">
        <v>27</v>
      </c>
      <c r="C41" s="112">
        <v>-7.4</v>
      </c>
      <c r="D41" s="112">
        <v>14.2</v>
      </c>
      <c r="E41" s="112">
        <v>8.9</v>
      </c>
      <c r="F41" s="112">
        <v>27.7</v>
      </c>
      <c r="G41" s="112">
        <v>-13.8</v>
      </c>
      <c r="H41" s="112">
        <v>13.9</v>
      </c>
      <c r="I41" s="112">
        <v>6.2</v>
      </c>
      <c r="J41" s="112">
        <v>5.5</v>
      </c>
      <c r="K41" s="112">
        <v>-6.2</v>
      </c>
      <c r="L41" s="112">
        <v>6.9</v>
      </c>
      <c r="M41" s="112">
        <v>3.7</v>
      </c>
      <c r="N41" s="112">
        <v>-4.6</v>
      </c>
      <c r="O41" s="112">
        <v>2.8</v>
      </c>
      <c r="P41" s="112">
        <v>-3.7</v>
      </c>
      <c r="Q41" s="112">
        <v>2.6</v>
      </c>
      <c r="R41" s="112">
        <v>3</v>
      </c>
      <c r="S41" s="112">
        <v>1.2</v>
      </c>
      <c r="T41" s="112">
        <v>-3.4</v>
      </c>
      <c r="U41" s="112">
        <v>-1</v>
      </c>
      <c r="V41" s="112">
        <v>9</v>
      </c>
      <c r="W41" s="112">
        <v>6.2</v>
      </c>
      <c r="X41" s="113">
        <v>-0.9</v>
      </c>
      <c r="Y41" s="127">
        <v>-7.3</v>
      </c>
      <c r="Z41" s="128">
        <v>-6.4</v>
      </c>
      <c r="AA41" s="129">
        <v>1.3</v>
      </c>
      <c r="AB41" s="113">
        <v>0.4</v>
      </c>
    </row>
    <row r="42" spans="2:28" s="1" customFormat="1" ht="27" customHeight="1">
      <c r="B42" s="2" t="s">
        <v>28</v>
      </c>
      <c r="C42" s="110">
        <v>-8.1</v>
      </c>
      <c r="D42" s="110">
        <v>2119.5</v>
      </c>
      <c r="E42" s="110">
        <v>5.5</v>
      </c>
      <c r="F42" s="110" t="s">
        <v>71</v>
      </c>
      <c r="G42" s="110">
        <v>5.6</v>
      </c>
      <c r="H42" s="110">
        <v>6.5</v>
      </c>
      <c r="I42" s="110">
        <v>-12.5</v>
      </c>
      <c r="J42" s="110">
        <v>-10.7</v>
      </c>
      <c r="K42" s="110">
        <v>-6.7</v>
      </c>
      <c r="L42" s="110">
        <v>0.3</v>
      </c>
      <c r="M42" s="110">
        <v>2.1</v>
      </c>
      <c r="N42" s="110">
        <v>3.1</v>
      </c>
      <c r="O42" s="110">
        <v>-0.3</v>
      </c>
      <c r="P42" s="110">
        <v>11.1</v>
      </c>
      <c r="Q42" s="110">
        <v>1.3</v>
      </c>
      <c r="R42" s="110">
        <v>-12.2</v>
      </c>
      <c r="S42" s="110">
        <v>5.7</v>
      </c>
      <c r="T42" s="110">
        <v>-2.3</v>
      </c>
      <c r="U42" s="110">
        <v>-4</v>
      </c>
      <c r="V42" s="110">
        <v>5.7</v>
      </c>
      <c r="W42" s="110">
        <v>3</v>
      </c>
      <c r="X42" s="111">
        <v>-4</v>
      </c>
      <c r="Y42" s="124">
        <v>-6.7</v>
      </c>
      <c r="Z42" s="125">
        <v>-5.6</v>
      </c>
      <c r="AA42" s="126">
        <v>-3.7</v>
      </c>
      <c r="AB42" s="111">
        <v>-0.6</v>
      </c>
    </row>
    <row r="43" spans="2:28" s="1" customFormat="1" ht="27" customHeight="1">
      <c r="B43" s="2" t="s">
        <v>29</v>
      </c>
      <c r="C43" s="110">
        <v>-8.6</v>
      </c>
      <c r="D43" s="110">
        <v>-10</v>
      </c>
      <c r="E43" s="110">
        <v>-41.6</v>
      </c>
      <c r="F43" s="110" t="s">
        <v>71</v>
      </c>
      <c r="G43" s="110">
        <v>6.9</v>
      </c>
      <c r="H43" s="110">
        <v>2.5</v>
      </c>
      <c r="I43" s="110">
        <v>4.3</v>
      </c>
      <c r="J43" s="110">
        <v>-7</v>
      </c>
      <c r="K43" s="110">
        <v>-20.4</v>
      </c>
      <c r="L43" s="110">
        <v>24.2</v>
      </c>
      <c r="M43" s="110">
        <v>1.3</v>
      </c>
      <c r="N43" s="110">
        <v>-8.8</v>
      </c>
      <c r="O43" s="110">
        <v>0.6</v>
      </c>
      <c r="P43" s="110">
        <v>-4.2</v>
      </c>
      <c r="Q43" s="110">
        <v>-3.4</v>
      </c>
      <c r="R43" s="110">
        <v>-5.5</v>
      </c>
      <c r="S43" s="110">
        <v>0.3</v>
      </c>
      <c r="T43" s="110">
        <v>4.2</v>
      </c>
      <c r="U43" s="110">
        <v>0</v>
      </c>
      <c r="V43" s="110">
        <v>10.1</v>
      </c>
      <c r="W43" s="110">
        <v>7.3</v>
      </c>
      <c r="X43" s="111">
        <v>0.1</v>
      </c>
      <c r="Y43" s="124">
        <v>-8.8</v>
      </c>
      <c r="Z43" s="125">
        <v>6.3</v>
      </c>
      <c r="AA43" s="126">
        <v>-1.8</v>
      </c>
      <c r="AB43" s="111">
        <v>3.7</v>
      </c>
    </row>
    <row r="44" spans="2:28" s="1" customFormat="1" ht="27" customHeight="1">
      <c r="B44" s="2" t="s">
        <v>30</v>
      </c>
      <c r="C44" s="110">
        <v>-6.1</v>
      </c>
      <c r="D44" s="110">
        <v>-32</v>
      </c>
      <c r="E44" s="110">
        <v>-41.4</v>
      </c>
      <c r="F44" s="110">
        <v>32.2</v>
      </c>
      <c r="G44" s="110">
        <v>10.5</v>
      </c>
      <c r="H44" s="110">
        <v>5.4</v>
      </c>
      <c r="I44" s="110">
        <v>-21.5</v>
      </c>
      <c r="J44" s="110">
        <v>10.3</v>
      </c>
      <c r="K44" s="110">
        <v>-5.6</v>
      </c>
      <c r="L44" s="110">
        <v>27.6</v>
      </c>
      <c r="M44" s="110">
        <v>-4.3</v>
      </c>
      <c r="N44" s="110">
        <v>-11.9</v>
      </c>
      <c r="O44" s="110">
        <v>-1</v>
      </c>
      <c r="P44" s="110">
        <v>-24.9</v>
      </c>
      <c r="Q44" s="110">
        <v>-1.3</v>
      </c>
      <c r="R44" s="110">
        <v>4.4</v>
      </c>
      <c r="S44" s="110">
        <v>-0.9</v>
      </c>
      <c r="T44" s="110">
        <v>18.9</v>
      </c>
      <c r="U44" s="110">
        <v>0</v>
      </c>
      <c r="V44" s="110">
        <v>10.1</v>
      </c>
      <c r="W44" s="110">
        <v>7.3</v>
      </c>
      <c r="X44" s="111">
        <v>0.1</v>
      </c>
      <c r="Y44" s="124">
        <v>-8.7</v>
      </c>
      <c r="Z44" s="125">
        <v>-6.8</v>
      </c>
      <c r="AA44" s="126">
        <v>2.8</v>
      </c>
      <c r="AB44" s="111">
        <v>0.2</v>
      </c>
    </row>
    <row r="45" spans="2:28" s="1" customFormat="1" ht="27" customHeight="1">
      <c r="B45" s="4" t="s">
        <v>31</v>
      </c>
      <c r="C45" s="112">
        <v>-9.7</v>
      </c>
      <c r="D45" s="112">
        <v>12.2</v>
      </c>
      <c r="E45" s="112">
        <v>26.4</v>
      </c>
      <c r="F45" s="112" t="s">
        <v>71</v>
      </c>
      <c r="G45" s="112">
        <v>-22.1</v>
      </c>
      <c r="H45" s="112">
        <v>16.7</v>
      </c>
      <c r="I45" s="112">
        <v>12.2</v>
      </c>
      <c r="J45" s="112">
        <v>-11.2</v>
      </c>
      <c r="K45" s="112">
        <v>-9.2</v>
      </c>
      <c r="L45" s="112">
        <v>6.8</v>
      </c>
      <c r="M45" s="112">
        <v>0.3</v>
      </c>
      <c r="N45" s="112">
        <v>-8.3</v>
      </c>
      <c r="O45" s="112">
        <v>2.6</v>
      </c>
      <c r="P45" s="112">
        <v>-5.1</v>
      </c>
      <c r="Q45" s="112">
        <v>0.6</v>
      </c>
      <c r="R45" s="112">
        <v>-3.1</v>
      </c>
      <c r="S45" s="112">
        <v>-0.3</v>
      </c>
      <c r="T45" s="112">
        <v>-3.7</v>
      </c>
      <c r="U45" s="112">
        <v>-6.2</v>
      </c>
      <c r="V45" s="112">
        <v>3.3</v>
      </c>
      <c r="W45" s="112">
        <v>0.6</v>
      </c>
      <c r="X45" s="113">
        <v>-6.1</v>
      </c>
      <c r="Y45" s="127">
        <v>-8.6</v>
      </c>
      <c r="Z45" s="128">
        <v>-14.1</v>
      </c>
      <c r="AA45" s="129">
        <v>-1.7</v>
      </c>
      <c r="AB45" s="113">
        <v>-3.5</v>
      </c>
    </row>
    <row r="46" spans="2:28" s="1" customFormat="1" ht="27" customHeight="1">
      <c r="B46" s="2" t="s">
        <v>32</v>
      </c>
      <c r="C46" s="110">
        <v>-8.5</v>
      </c>
      <c r="D46" s="110">
        <v>10.8</v>
      </c>
      <c r="E46" s="110">
        <v>-54.7</v>
      </c>
      <c r="F46" s="110" t="s">
        <v>71</v>
      </c>
      <c r="G46" s="110">
        <v>-0.4</v>
      </c>
      <c r="H46" s="110">
        <v>-1.2</v>
      </c>
      <c r="I46" s="110">
        <v>-20.5</v>
      </c>
      <c r="J46" s="110">
        <v>-8</v>
      </c>
      <c r="K46" s="110">
        <v>-10.5</v>
      </c>
      <c r="L46" s="110">
        <v>3.3</v>
      </c>
      <c r="M46" s="110">
        <v>-1.4</v>
      </c>
      <c r="N46" s="110">
        <v>-18.2</v>
      </c>
      <c r="O46" s="110">
        <v>0.8</v>
      </c>
      <c r="P46" s="110">
        <v>5</v>
      </c>
      <c r="Q46" s="110">
        <v>-0.7</v>
      </c>
      <c r="R46" s="110">
        <v>-10.4</v>
      </c>
      <c r="S46" s="110">
        <v>5.1</v>
      </c>
      <c r="T46" s="110">
        <v>-7.5</v>
      </c>
      <c r="U46" s="110">
        <v>-5.2</v>
      </c>
      <c r="V46" s="110">
        <v>4.3</v>
      </c>
      <c r="W46" s="110">
        <v>1.7</v>
      </c>
      <c r="X46" s="111">
        <v>-5.1</v>
      </c>
      <c r="Y46" s="124">
        <v>-2.9</v>
      </c>
      <c r="Z46" s="125">
        <v>-17</v>
      </c>
      <c r="AA46" s="126">
        <v>-2.3</v>
      </c>
      <c r="AB46" s="111">
        <v>-2.7</v>
      </c>
    </row>
    <row r="47" spans="2:28" s="1" customFormat="1" ht="27" customHeight="1">
      <c r="B47" s="2" t="s">
        <v>33</v>
      </c>
      <c r="C47" s="110">
        <v>-9.9</v>
      </c>
      <c r="D47" s="110">
        <v>-11.4</v>
      </c>
      <c r="E47" s="110">
        <v>-41.1</v>
      </c>
      <c r="F47" s="110">
        <v>30.4</v>
      </c>
      <c r="G47" s="110">
        <v>-17.5</v>
      </c>
      <c r="H47" s="110">
        <v>10.6</v>
      </c>
      <c r="I47" s="110">
        <v>0.1</v>
      </c>
      <c r="J47" s="110">
        <v>11.1</v>
      </c>
      <c r="K47" s="110">
        <v>-6.5</v>
      </c>
      <c r="L47" s="110">
        <v>10.6</v>
      </c>
      <c r="M47" s="110">
        <v>0</v>
      </c>
      <c r="N47" s="110">
        <v>-9.7</v>
      </c>
      <c r="O47" s="110">
        <v>2.7</v>
      </c>
      <c r="P47" s="110">
        <v>-6.3</v>
      </c>
      <c r="Q47" s="110">
        <v>2.5</v>
      </c>
      <c r="R47" s="110">
        <v>2.2</v>
      </c>
      <c r="S47" s="110">
        <v>0.1</v>
      </c>
      <c r="T47" s="110">
        <v>-4.1</v>
      </c>
      <c r="U47" s="110">
        <v>0.3</v>
      </c>
      <c r="V47" s="110">
        <v>10.4</v>
      </c>
      <c r="W47" s="110">
        <v>7.6</v>
      </c>
      <c r="X47" s="111">
        <v>0.3</v>
      </c>
      <c r="Y47" s="124">
        <v>-10.9</v>
      </c>
      <c r="Z47" s="125">
        <v>-5.6</v>
      </c>
      <c r="AA47" s="126">
        <v>2.1</v>
      </c>
      <c r="AB47" s="111">
        <v>2.2</v>
      </c>
    </row>
    <row r="48" spans="2:28" s="1" customFormat="1" ht="27" customHeight="1">
      <c r="B48" s="2" t="s">
        <v>34</v>
      </c>
      <c r="C48" s="110">
        <v>-7</v>
      </c>
      <c r="D48" s="110">
        <v>6.9</v>
      </c>
      <c r="E48" s="110">
        <v>-57.8</v>
      </c>
      <c r="F48" s="110" t="s">
        <v>71</v>
      </c>
      <c r="G48" s="110">
        <v>16.8</v>
      </c>
      <c r="H48" s="110">
        <v>-18.7</v>
      </c>
      <c r="I48" s="110">
        <v>340.3</v>
      </c>
      <c r="J48" s="110">
        <v>-10.4</v>
      </c>
      <c r="K48" s="110">
        <v>-7</v>
      </c>
      <c r="L48" s="110">
        <v>16.1</v>
      </c>
      <c r="M48" s="110">
        <v>-0.3</v>
      </c>
      <c r="N48" s="110">
        <v>7.5</v>
      </c>
      <c r="O48" s="110">
        <v>2</v>
      </c>
      <c r="P48" s="110">
        <v>0.4</v>
      </c>
      <c r="Q48" s="110">
        <v>5.1</v>
      </c>
      <c r="R48" s="110">
        <v>-6.2</v>
      </c>
      <c r="S48" s="110">
        <v>-1.8</v>
      </c>
      <c r="T48" s="110">
        <v>-9.3</v>
      </c>
      <c r="U48" s="110">
        <v>20</v>
      </c>
      <c r="V48" s="110">
        <v>32.1</v>
      </c>
      <c r="W48" s="110">
        <v>28.7</v>
      </c>
      <c r="X48" s="111">
        <v>20.1</v>
      </c>
      <c r="Y48" s="124">
        <v>-5.1</v>
      </c>
      <c r="Z48" s="125">
        <v>29.5</v>
      </c>
      <c r="AA48" s="126">
        <v>-1.1</v>
      </c>
      <c r="AB48" s="111">
        <v>23</v>
      </c>
    </row>
    <row r="49" spans="2:28" s="13" customFormat="1" ht="27" customHeight="1">
      <c r="B49" s="6" t="s">
        <v>35</v>
      </c>
      <c r="C49" s="116">
        <v>-5.8</v>
      </c>
      <c r="D49" s="116">
        <v>10.4</v>
      </c>
      <c r="E49" s="116">
        <v>-4.8</v>
      </c>
      <c r="F49" s="116">
        <v>-16.4</v>
      </c>
      <c r="G49" s="116">
        <v>-10.3</v>
      </c>
      <c r="H49" s="116">
        <v>0</v>
      </c>
      <c r="I49" s="116">
        <v>38</v>
      </c>
      <c r="J49" s="116">
        <v>0.4</v>
      </c>
      <c r="K49" s="116">
        <v>-0.8</v>
      </c>
      <c r="L49" s="116">
        <v>9.5</v>
      </c>
      <c r="M49" s="116">
        <v>1.2</v>
      </c>
      <c r="N49" s="116">
        <v>3.3</v>
      </c>
      <c r="O49" s="116">
        <v>0.7</v>
      </c>
      <c r="P49" s="116">
        <v>1.1</v>
      </c>
      <c r="Q49" s="116">
        <v>-0.4</v>
      </c>
      <c r="R49" s="116">
        <v>-1.2</v>
      </c>
      <c r="S49" s="116">
        <v>0.9</v>
      </c>
      <c r="T49" s="116">
        <v>-0.8</v>
      </c>
      <c r="U49" s="116">
        <v>1.2</v>
      </c>
      <c r="V49" s="116">
        <v>11.4</v>
      </c>
      <c r="W49" s="116">
        <v>8.5</v>
      </c>
      <c r="X49" s="117">
        <v>1.3</v>
      </c>
      <c r="Y49" s="133">
        <v>-4</v>
      </c>
      <c r="Z49" s="134">
        <v>3.5</v>
      </c>
      <c r="AA49" s="135">
        <v>0.7</v>
      </c>
      <c r="AB49" s="117">
        <v>2.8</v>
      </c>
    </row>
    <row r="50" spans="2:28" s="13" customFormat="1" ht="27" customHeight="1">
      <c r="B50" s="7" t="s">
        <v>36</v>
      </c>
      <c r="C50" s="110">
        <v>-6.2</v>
      </c>
      <c r="D50" s="110">
        <v>1.7</v>
      </c>
      <c r="E50" s="110">
        <v>17.6</v>
      </c>
      <c r="F50" s="110">
        <v>27.7</v>
      </c>
      <c r="G50" s="110">
        <v>7.4</v>
      </c>
      <c r="H50" s="110">
        <v>3.6</v>
      </c>
      <c r="I50" s="110">
        <v>3.3</v>
      </c>
      <c r="J50" s="110">
        <v>-0.4</v>
      </c>
      <c r="K50" s="110">
        <v>-6.6</v>
      </c>
      <c r="L50" s="110">
        <v>17.1</v>
      </c>
      <c r="M50" s="110">
        <v>1.9</v>
      </c>
      <c r="N50" s="110">
        <v>2.1</v>
      </c>
      <c r="O50" s="110">
        <v>1.4</v>
      </c>
      <c r="P50" s="110">
        <v>0.2</v>
      </c>
      <c r="Q50" s="110">
        <v>0.7</v>
      </c>
      <c r="R50" s="110">
        <v>2.5</v>
      </c>
      <c r="S50" s="110">
        <v>0.1</v>
      </c>
      <c r="T50" s="110">
        <v>-3.6</v>
      </c>
      <c r="U50" s="110">
        <v>1.6</v>
      </c>
      <c r="V50" s="110">
        <v>11.9</v>
      </c>
      <c r="W50" s="110">
        <v>9</v>
      </c>
      <c r="X50" s="111">
        <v>1.7</v>
      </c>
      <c r="Y50" s="124">
        <v>-5.7</v>
      </c>
      <c r="Z50" s="125">
        <v>6.3</v>
      </c>
      <c r="AA50" s="126">
        <v>0.9</v>
      </c>
      <c r="AB50" s="111">
        <v>3.6</v>
      </c>
    </row>
    <row r="51" spans="2:28" s="13" customFormat="1" ht="27" customHeight="1" thickBot="1">
      <c r="B51" s="8" t="s">
        <v>37</v>
      </c>
      <c r="C51" s="118">
        <v>-9.1</v>
      </c>
      <c r="D51" s="118">
        <v>2.2</v>
      </c>
      <c r="E51" s="118">
        <v>0.7</v>
      </c>
      <c r="F51" s="118">
        <v>31.1</v>
      </c>
      <c r="G51" s="118">
        <v>6.8</v>
      </c>
      <c r="H51" s="118">
        <v>1.4</v>
      </c>
      <c r="I51" s="118">
        <v>9.5</v>
      </c>
      <c r="J51" s="118">
        <v>-2.5</v>
      </c>
      <c r="K51" s="118">
        <v>-2.8</v>
      </c>
      <c r="L51" s="118">
        <v>12.1</v>
      </c>
      <c r="M51" s="118">
        <v>1.8</v>
      </c>
      <c r="N51" s="118">
        <v>0.4</v>
      </c>
      <c r="O51" s="118">
        <v>1.3</v>
      </c>
      <c r="P51" s="118">
        <v>-0.7</v>
      </c>
      <c r="Q51" s="118">
        <v>0.1</v>
      </c>
      <c r="R51" s="118">
        <v>-1</v>
      </c>
      <c r="S51" s="118">
        <v>1.2</v>
      </c>
      <c r="T51" s="118">
        <v>-1.8</v>
      </c>
      <c r="U51" s="118">
        <v>1.4</v>
      </c>
      <c r="V51" s="118">
        <v>11.7</v>
      </c>
      <c r="W51" s="118">
        <v>8.8</v>
      </c>
      <c r="X51" s="119">
        <v>1.5</v>
      </c>
      <c r="Y51" s="136">
        <v>-5.4</v>
      </c>
      <c r="Z51" s="137">
        <v>7.7</v>
      </c>
      <c r="AA51" s="138">
        <v>0.1</v>
      </c>
      <c r="AB51" s="119">
        <v>3.6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1.8</v>
      </c>
      <c r="D54" s="45">
        <f aca="true" t="shared" si="1" ref="D54:X66">ROUND(D4/$X4*100,1)</f>
        <v>0.2</v>
      </c>
      <c r="E54" s="45">
        <f t="shared" si="1"/>
        <v>0.4</v>
      </c>
      <c r="F54" s="45">
        <f t="shared" si="1"/>
        <v>0</v>
      </c>
      <c r="G54" s="45">
        <f t="shared" si="1"/>
        <v>13.2</v>
      </c>
      <c r="H54" s="45">
        <f t="shared" si="1"/>
        <v>2.9</v>
      </c>
      <c r="I54" s="45">
        <f t="shared" si="1"/>
        <v>6.7</v>
      </c>
      <c r="J54" s="45">
        <f t="shared" si="1"/>
        <v>11.5</v>
      </c>
      <c r="K54" s="45">
        <f t="shared" si="1"/>
        <v>4.3</v>
      </c>
      <c r="L54" s="45">
        <f t="shared" si="1"/>
        <v>2.9</v>
      </c>
      <c r="M54" s="45">
        <f t="shared" si="1"/>
        <v>3.4</v>
      </c>
      <c r="N54" s="45">
        <f t="shared" si="1"/>
        <v>5.2</v>
      </c>
      <c r="O54" s="45">
        <f t="shared" si="1"/>
        <v>12.2</v>
      </c>
      <c r="P54" s="45">
        <f t="shared" si="1"/>
        <v>4.6</v>
      </c>
      <c r="Q54" s="45">
        <f t="shared" si="1"/>
        <v>7.9</v>
      </c>
      <c r="R54" s="45">
        <f t="shared" si="1"/>
        <v>6.2</v>
      </c>
      <c r="S54" s="45">
        <f t="shared" si="1"/>
        <v>11.4</v>
      </c>
      <c r="T54" s="46">
        <f t="shared" si="1"/>
        <v>4.3</v>
      </c>
      <c r="U54" s="47">
        <f t="shared" si="1"/>
        <v>99.2</v>
      </c>
      <c r="V54" s="47">
        <f t="shared" si="1"/>
        <v>1.3</v>
      </c>
      <c r="W54" s="47">
        <f t="shared" si="1"/>
        <v>0.5</v>
      </c>
      <c r="X54" s="48">
        <f t="shared" si="1"/>
        <v>100</v>
      </c>
      <c r="Y54" s="49">
        <f>ROUND(Y4/$U4*100,1)</f>
        <v>2.4</v>
      </c>
      <c r="Z54" s="45">
        <f>ROUND(Z4/$U4*100,1)</f>
        <v>20.1</v>
      </c>
      <c r="AA54" s="50">
        <f>ROUND(AA4/$U4*100,1)</f>
        <v>77.5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0.8</v>
      </c>
      <c r="D55" s="51">
        <f t="shared" si="1"/>
        <v>0.1</v>
      </c>
      <c r="E55" s="51">
        <f t="shared" si="1"/>
        <v>0.1</v>
      </c>
      <c r="F55" s="51">
        <f t="shared" si="1"/>
        <v>0</v>
      </c>
      <c r="G55" s="51">
        <f t="shared" si="1"/>
        <v>12.1</v>
      </c>
      <c r="H55" s="51">
        <f t="shared" si="1"/>
        <v>2.8</v>
      </c>
      <c r="I55" s="51">
        <f t="shared" si="1"/>
        <v>6.6</v>
      </c>
      <c r="J55" s="51">
        <f t="shared" si="1"/>
        <v>11.1</v>
      </c>
      <c r="K55" s="51">
        <f t="shared" si="1"/>
        <v>4.2</v>
      </c>
      <c r="L55" s="51">
        <f t="shared" si="1"/>
        <v>2.6</v>
      </c>
      <c r="M55" s="51">
        <f t="shared" si="1"/>
        <v>3.9</v>
      </c>
      <c r="N55" s="51">
        <f t="shared" si="1"/>
        <v>6.5</v>
      </c>
      <c r="O55" s="51">
        <f t="shared" si="1"/>
        <v>13</v>
      </c>
      <c r="P55" s="51">
        <f t="shared" si="1"/>
        <v>5.4</v>
      </c>
      <c r="Q55" s="51">
        <f t="shared" si="1"/>
        <v>8.7</v>
      </c>
      <c r="R55" s="51">
        <f t="shared" si="1"/>
        <v>6.2</v>
      </c>
      <c r="S55" s="51">
        <f t="shared" si="1"/>
        <v>10.2</v>
      </c>
      <c r="T55" s="52">
        <f t="shared" si="1"/>
        <v>4.9</v>
      </c>
      <c r="U55" s="53">
        <f t="shared" si="1"/>
        <v>99.2</v>
      </c>
      <c r="V55" s="53">
        <f t="shared" si="1"/>
        <v>1.3</v>
      </c>
      <c r="W55" s="53">
        <f t="shared" si="1"/>
        <v>0.5</v>
      </c>
      <c r="X55" s="54">
        <f t="shared" si="1"/>
        <v>100</v>
      </c>
      <c r="Y55" s="55">
        <f aca="true" t="shared" si="2" ref="Y55:AA70">ROUND(Y5/$U5*100,1)</f>
        <v>0.9</v>
      </c>
      <c r="Z55" s="51">
        <f t="shared" si="2"/>
        <v>18.9</v>
      </c>
      <c r="AA55" s="56">
        <f t="shared" si="2"/>
        <v>80.2</v>
      </c>
      <c r="AB55" s="143"/>
    </row>
    <row r="56" spans="2:28" s="1" customFormat="1" ht="27" customHeight="1">
      <c r="B56" s="2" t="s">
        <v>17</v>
      </c>
      <c r="C56" s="51">
        <f t="shared" si="0"/>
        <v>0.5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10.4</v>
      </c>
      <c r="H56" s="51">
        <f t="shared" si="1"/>
        <v>2.9</v>
      </c>
      <c r="I56" s="51">
        <f t="shared" si="1"/>
        <v>5.4</v>
      </c>
      <c r="J56" s="51">
        <f t="shared" si="1"/>
        <v>15</v>
      </c>
      <c r="K56" s="51">
        <f t="shared" si="1"/>
        <v>3.4</v>
      </c>
      <c r="L56" s="51">
        <f t="shared" si="1"/>
        <v>3.5</v>
      </c>
      <c r="M56" s="51">
        <f t="shared" si="1"/>
        <v>3.5</v>
      </c>
      <c r="N56" s="51">
        <f t="shared" si="1"/>
        <v>5.9</v>
      </c>
      <c r="O56" s="51">
        <f t="shared" si="1"/>
        <v>14</v>
      </c>
      <c r="P56" s="51">
        <f t="shared" si="1"/>
        <v>6.2</v>
      </c>
      <c r="Q56" s="51">
        <f t="shared" si="1"/>
        <v>5.7</v>
      </c>
      <c r="R56" s="51">
        <f t="shared" si="1"/>
        <v>6.8</v>
      </c>
      <c r="S56" s="51">
        <f t="shared" si="1"/>
        <v>11.9</v>
      </c>
      <c r="T56" s="52">
        <f t="shared" si="1"/>
        <v>4.1</v>
      </c>
      <c r="U56" s="53">
        <f t="shared" si="1"/>
        <v>99.2</v>
      </c>
      <c r="V56" s="53">
        <f t="shared" si="1"/>
        <v>1.3</v>
      </c>
      <c r="W56" s="53">
        <f t="shared" si="1"/>
        <v>0.5</v>
      </c>
      <c r="X56" s="54">
        <f t="shared" si="1"/>
        <v>100</v>
      </c>
      <c r="Y56" s="55">
        <f t="shared" si="2"/>
        <v>0.6</v>
      </c>
      <c r="Z56" s="51">
        <f t="shared" si="2"/>
        <v>15.9</v>
      </c>
      <c r="AA56" s="56">
        <f t="shared" si="2"/>
        <v>83.5</v>
      </c>
      <c r="AB56" s="143"/>
    </row>
    <row r="57" spans="2:28" s="1" customFormat="1" ht="27" customHeight="1">
      <c r="B57" s="2" t="s">
        <v>18</v>
      </c>
      <c r="C57" s="51">
        <f t="shared" si="0"/>
        <v>1.9</v>
      </c>
      <c r="D57" s="51">
        <f t="shared" si="1"/>
        <v>0.1</v>
      </c>
      <c r="E57" s="51">
        <f t="shared" si="1"/>
        <v>0</v>
      </c>
      <c r="F57" s="51">
        <f t="shared" si="1"/>
        <v>0</v>
      </c>
      <c r="G57" s="51">
        <f t="shared" si="1"/>
        <v>16.3</v>
      </c>
      <c r="H57" s="51">
        <f t="shared" si="1"/>
        <v>2.6</v>
      </c>
      <c r="I57" s="51">
        <f t="shared" si="1"/>
        <v>4.7</v>
      </c>
      <c r="J57" s="51">
        <f t="shared" si="1"/>
        <v>10.2</v>
      </c>
      <c r="K57" s="51">
        <f t="shared" si="1"/>
        <v>3</v>
      </c>
      <c r="L57" s="51">
        <f t="shared" si="1"/>
        <v>2.6</v>
      </c>
      <c r="M57" s="51">
        <f t="shared" si="1"/>
        <v>2.6</v>
      </c>
      <c r="N57" s="51">
        <f t="shared" si="1"/>
        <v>5.1</v>
      </c>
      <c r="O57" s="51">
        <f t="shared" si="1"/>
        <v>11</v>
      </c>
      <c r="P57" s="51">
        <f t="shared" si="1"/>
        <v>4.9</v>
      </c>
      <c r="Q57" s="51">
        <f t="shared" si="1"/>
        <v>7.2</v>
      </c>
      <c r="R57" s="51">
        <f t="shared" si="1"/>
        <v>6.1</v>
      </c>
      <c r="S57" s="51">
        <f t="shared" si="1"/>
        <v>16.5</v>
      </c>
      <c r="T57" s="52">
        <f t="shared" si="1"/>
        <v>4.2</v>
      </c>
      <c r="U57" s="53">
        <f t="shared" si="1"/>
        <v>99.2</v>
      </c>
      <c r="V57" s="57">
        <f t="shared" si="1"/>
        <v>1.3</v>
      </c>
      <c r="W57" s="53">
        <f t="shared" si="1"/>
        <v>0.5</v>
      </c>
      <c r="X57" s="54">
        <f t="shared" si="1"/>
        <v>100</v>
      </c>
      <c r="Y57" s="55">
        <f t="shared" si="2"/>
        <v>2.1</v>
      </c>
      <c r="Z57" s="51">
        <f t="shared" si="2"/>
        <v>21.3</v>
      </c>
      <c r="AA57" s="56">
        <f t="shared" si="2"/>
        <v>76.7</v>
      </c>
      <c r="AB57" s="143"/>
    </row>
    <row r="58" spans="2:28" s="1" customFormat="1" ht="27" customHeight="1">
      <c r="B58" s="4" t="s">
        <v>19</v>
      </c>
      <c r="C58" s="58">
        <f t="shared" si="0"/>
        <v>0.4</v>
      </c>
      <c r="D58" s="58">
        <f t="shared" si="1"/>
        <v>0</v>
      </c>
      <c r="E58" s="58">
        <f t="shared" si="1"/>
        <v>4.9</v>
      </c>
      <c r="F58" s="58">
        <f t="shared" si="1"/>
        <v>0</v>
      </c>
      <c r="G58" s="58">
        <f t="shared" si="1"/>
        <v>15.1</v>
      </c>
      <c r="H58" s="58">
        <f t="shared" si="1"/>
        <v>1.9</v>
      </c>
      <c r="I58" s="58">
        <f t="shared" si="1"/>
        <v>7.8</v>
      </c>
      <c r="J58" s="58">
        <f t="shared" si="1"/>
        <v>13.9</v>
      </c>
      <c r="K58" s="58">
        <f t="shared" si="1"/>
        <v>10.2</v>
      </c>
      <c r="L58" s="58">
        <f t="shared" si="1"/>
        <v>1.5</v>
      </c>
      <c r="M58" s="58">
        <f t="shared" si="1"/>
        <v>2</v>
      </c>
      <c r="N58" s="58">
        <f t="shared" si="1"/>
        <v>2.8</v>
      </c>
      <c r="O58" s="58">
        <f t="shared" si="1"/>
        <v>8</v>
      </c>
      <c r="P58" s="58">
        <f t="shared" si="1"/>
        <v>2.1</v>
      </c>
      <c r="Q58" s="58">
        <f t="shared" si="1"/>
        <v>14.5</v>
      </c>
      <c r="R58" s="58">
        <f t="shared" si="1"/>
        <v>3.8</v>
      </c>
      <c r="S58" s="58">
        <f t="shared" si="1"/>
        <v>7.5</v>
      </c>
      <c r="T58" s="59">
        <f t="shared" si="1"/>
        <v>2.9</v>
      </c>
      <c r="U58" s="60">
        <f t="shared" si="1"/>
        <v>99.2</v>
      </c>
      <c r="V58" s="61">
        <f t="shared" si="1"/>
        <v>1.3</v>
      </c>
      <c r="W58" s="60">
        <f t="shared" si="1"/>
        <v>0.5</v>
      </c>
      <c r="X58" s="62">
        <f t="shared" si="1"/>
        <v>100</v>
      </c>
      <c r="Y58" s="63">
        <f t="shared" si="2"/>
        <v>5.3</v>
      </c>
      <c r="Z58" s="58">
        <f t="shared" si="2"/>
        <v>23</v>
      </c>
      <c r="AA58" s="64">
        <f t="shared" si="2"/>
        <v>71.7</v>
      </c>
      <c r="AB58" s="143"/>
    </row>
    <row r="59" spans="2:28" s="1" customFormat="1" ht="27" customHeight="1">
      <c r="B59" s="5" t="s">
        <v>20</v>
      </c>
      <c r="C59" s="65">
        <f t="shared" si="0"/>
        <v>2.2</v>
      </c>
      <c r="D59" s="65">
        <f t="shared" si="1"/>
        <v>0.2</v>
      </c>
      <c r="E59" s="65">
        <f t="shared" si="1"/>
        <v>2.5</v>
      </c>
      <c r="F59" s="65">
        <f t="shared" si="1"/>
        <v>0</v>
      </c>
      <c r="G59" s="65">
        <f t="shared" si="1"/>
        <v>16</v>
      </c>
      <c r="H59" s="65">
        <f t="shared" si="1"/>
        <v>2.9</v>
      </c>
      <c r="I59" s="65">
        <f t="shared" si="1"/>
        <v>16.2</v>
      </c>
      <c r="J59" s="65">
        <f t="shared" si="1"/>
        <v>4.3</v>
      </c>
      <c r="K59" s="65">
        <f t="shared" si="1"/>
        <v>7.3</v>
      </c>
      <c r="L59" s="65">
        <f t="shared" si="1"/>
        <v>2.8</v>
      </c>
      <c r="M59" s="65">
        <f t="shared" si="1"/>
        <v>2.8</v>
      </c>
      <c r="N59" s="65">
        <f t="shared" si="1"/>
        <v>2.5</v>
      </c>
      <c r="O59" s="65">
        <f t="shared" si="1"/>
        <v>12.7</v>
      </c>
      <c r="P59" s="65">
        <f t="shared" si="1"/>
        <v>0.1</v>
      </c>
      <c r="Q59" s="65">
        <f t="shared" si="1"/>
        <v>7.5</v>
      </c>
      <c r="R59" s="65">
        <f t="shared" si="1"/>
        <v>5.5</v>
      </c>
      <c r="S59" s="65">
        <f t="shared" si="1"/>
        <v>10.1</v>
      </c>
      <c r="T59" s="66">
        <f t="shared" si="1"/>
        <v>3.8</v>
      </c>
      <c r="U59" s="67">
        <f t="shared" si="1"/>
        <v>99.2</v>
      </c>
      <c r="V59" s="67">
        <f t="shared" si="1"/>
        <v>1.3</v>
      </c>
      <c r="W59" s="67">
        <f t="shared" si="1"/>
        <v>0.5</v>
      </c>
      <c r="X59" s="68">
        <f t="shared" si="1"/>
        <v>100</v>
      </c>
      <c r="Y59" s="69">
        <f t="shared" si="2"/>
        <v>4.9</v>
      </c>
      <c r="Z59" s="65">
        <f t="shared" si="2"/>
        <v>32.4</v>
      </c>
      <c r="AA59" s="70">
        <f t="shared" si="2"/>
        <v>62.7</v>
      </c>
      <c r="AB59" s="143"/>
    </row>
    <row r="60" spans="2:28" s="1" customFormat="1" ht="27" customHeight="1">
      <c r="B60" s="2" t="s">
        <v>21</v>
      </c>
      <c r="C60" s="51">
        <f t="shared" si="0"/>
        <v>2.5</v>
      </c>
      <c r="D60" s="51">
        <f t="shared" si="1"/>
        <v>2.2</v>
      </c>
      <c r="E60" s="51">
        <f t="shared" si="1"/>
        <v>0</v>
      </c>
      <c r="F60" s="51">
        <f t="shared" si="1"/>
        <v>0</v>
      </c>
      <c r="G60" s="51">
        <f t="shared" si="1"/>
        <v>14.6</v>
      </c>
      <c r="H60" s="51">
        <f t="shared" si="1"/>
        <v>6.3</v>
      </c>
      <c r="I60" s="51">
        <f t="shared" si="1"/>
        <v>14.6</v>
      </c>
      <c r="J60" s="51">
        <f t="shared" si="1"/>
        <v>2.9</v>
      </c>
      <c r="K60" s="51">
        <f t="shared" si="1"/>
        <v>2.1</v>
      </c>
      <c r="L60" s="51">
        <f t="shared" si="1"/>
        <v>2.7</v>
      </c>
      <c r="M60" s="51">
        <f t="shared" si="1"/>
        <v>3</v>
      </c>
      <c r="N60" s="51">
        <f t="shared" si="1"/>
        <v>3.5</v>
      </c>
      <c r="O60" s="51">
        <f t="shared" si="1"/>
        <v>10.7</v>
      </c>
      <c r="P60" s="51">
        <f t="shared" si="1"/>
        <v>0.5</v>
      </c>
      <c r="Q60" s="51">
        <f t="shared" si="1"/>
        <v>12.7</v>
      </c>
      <c r="R60" s="51">
        <f t="shared" si="1"/>
        <v>5.7</v>
      </c>
      <c r="S60" s="51">
        <f t="shared" si="1"/>
        <v>11.4</v>
      </c>
      <c r="T60" s="52">
        <f t="shared" si="1"/>
        <v>3.8</v>
      </c>
      <c r="U60" s="53">
        <f t="shared" si="1"/>
        <v>99.2</v>
      </c>
      <c r="V60" s="53">
        <f t="shared" si="1"/>
        <v>1.3</v>
      </c>
      <c r="W60" s="53">
        <f t="shared" si="1"/>
        <v>0.5</v>
      </c>
      <c r="X60" s="54">
        <f t="shared" si="1"/>
        <v>100</v>
      </c>
      <c r="Y60" s="55">
        <f t="shared" si="2"/>
        <v>4.7</v>
      </c>
      <c r="Z60" s="51">
        <f t="shared" si="2"/>
        <v>29.5</v>
      </c>
      <c r="AA60" s="56">
        <f t="shared" si="2"/>
        <v>65.8</v>
      </c>
      <c r="AB60" s="143"/>
    </row>
    <row r="61" spans="2:28" s="1" customFormat="1" ht="27" customHeight="1">
      <c r="B61" s="2" t="s">
        <v>22</v>
      </c>
      <c r="C61" s="51">
        <f t="shared" si="0"/>
        <v>1.6</v>
      </c>
      <c r="D61" s="51">
        <f t="shared" si="1"/>
        <v>1.5</v>
      </c>
      <c r="E61" s="51">
        <f t="shared" si="1"/>
        <v>0</v>
      </c>
      <c r="F61" s="51">
        <f t="shared" si="1"/>
        <v>0</v>
      </c>
      <c r="G61" s="51">
        <f t="shared" si="1"/>
        <v>12.4</v>
      </c>
      <c r="H61" s="51">
        <f t="shared" si="1"/>
        <v>1.9</v>
      </c>
      <c r="I61" s="51">
        <f t="shared" si="1"/>
        <v>17.2</v>
      </c>
      <c r="J61" s="51">
        <f t="shared" si="1"/>
        <v>3.9</v>
      </c>
      <c r="K61" s="51">
        <f t="shared" si="1"/>
        <v>2.7</v>
      </c>
      <c r="L61" s="51">
        <f t="shared" si="1"/>
        <v>1.1</v>
      </c>
      <c r="M61" s="51">
        <f t="shared" si="1"/>
        <v>3.2</v>
      </c>
      <c r="N61" s="51">
        <f t="shared" si="1"/>
        <v>3.5</v>
      </c>
      <c r="O61" s="51">
        <f t="shared" si="1"/>
        <v>15.4</v>
      </c>
      <c r="P61" s="51">
        <f t="shared" si="1"/>
        <v>0.6</v>
      </c>
      <c r="Q61" s="51">
        <f t="shared" si="1"/>
        <v>8.1</v>
      </c>
      <c r="R61" s="51">
        <f t="shared" si="1"/>
        <v>6</v>
      </c>
      <c r="S61" s="51">
        <f t="shared" si="1"/>
        <v>16.4</v>
      </c>
      <c r="T61" s="52">
        <f t="shared" si="1"/>
        <v>3.7</v>
      </c>
      <c r="U61" s="53">
        <f t="shared" si="1"/>
        <v>99.2</v>
      </c>
      <c r="V61" s="53">
        <f t="shared" si="1"/>
        <v>1.3</v>
      </c>
      <c r="W61" s="53">
        <f t="shared" si="1"/>
        <v>0.5</v>
      </c>
      <c r="X61" s="54">
        <f t="shared" si="1"/>
        <v>100</v>
      </c>
      <c r="Y61" s="55">
        <f t="shared" si="2"/>
        <v>3.1</v>
      </c>
      <c r="Z61" s="51">
        <f t="shared" si="2"/>
        <v>29.9</v>
      </c>
      <c r="AA61" s="56">
        <f t="shared" si="2"/>
        <v>67</v>
      </c>
      <c r="AB61" s="143"/>
    </row>
    <row r="62" spans="2:28" s="1" customFormat="1" ht="27" customHeight="1">
      <c r="B62" s="4" t="s">
        <v>23</v>
      </c>
      <c r="C62" s="58">
        <f t="shared" si="0"/>
        <v>4.7</v>
      </c>
      <c r="D62" s="58">
        <f t="shared" si="1"/>
        <v>0.6</v>
      </c>
      <c r="E62" s="58">
        <f t="shared" si="1"/>
        <v>0</v>
      </c>
      <c r="F62" s="58">
        <f t="shared" si="1"/>
        <v>0</v>
      </c>
      <c r="G62" s="58">
        <f t="shared" si="1"/>
        <v>5.5</v>
      </c>
      <c r="H62" s="58">
        <f t="shared" si="1"/>
        <v>2.6</v>
      </c>
      <c r="I62" s="58">
        <f t="shared" si="1"/>
        <v>9.4</v>
      </c>
      <c r="J62" s="58">
        <f t="shared" si="1"/>
        <v>4.9</v>
      </c>
      <c r="K62" s="58">
        <f t="shared" si="1"/>
        <v>5.2</v>
      </c>
      <c r="L62" s="58">
        <f t="shared" si="1"/>
        <v>0.6</v>
      </c>
      <c r="M62" s="58">
        <f t="shared" si="1"/>
        <v>5</v>
      </c>
      <c r="N62" s="58">
        <f t="shared" si="1"/>
        <v>4.1</v>
      </c>
      <c r="O62" s="58">
        <f t="shared" si="1"/>
        <v>14.1</v>
      </c>
      <c r="P62" s="58">
        <f t="shared" si="1"/>
        <v>0.7</v>
      </c>
      <c r="Q62" s="58">
        <f t="shared" si="1"/>
        <v>11</v>
      </c>
      <c r="R62" s="58">
        <f t="shared" si="1"/>
        <v>11.7</v>
      </c>
      <c r="S62" s="58">
        <f t="shared" si="1"/>
        <v>13.8</v>
      </c>
      <c r="T62" s="59">
        <f t="shared" si="1"/>
        <v>5.4</v>
      </c>
      <c r="U62" s="60">
        <f t="shared" si="1"/>
        <v>99.2</v>
      </c>
      <c r="V62" s="60">
        <f t="shared" si="1"/>
        <v>1.3</v>
      </c>
      <c r="W62" s="60">
        <f t="shared" si="1"/>
        <v>0.5</v>
      </c>
      <c r="X62" s="62">
        <f t="shared" si="1"/>
        <v>100</v>
      </c>
      <c r="Y62" s="63">
        <f t="shared" si="2"/>
        <v>5.4</v>
      </c>
      <c r="Z62" s="58">
        <f t="shared" si="2"/>
        <v>15</v>
      </c>
      <c r="AA62" s="64">
        <f t="shared" si="2"/>
        <v>79.6</v>
      </c>
      <c r="AB62" s="143"/>
    </row>
    <row r="63" spans="2:28" s="1" customFormat="1" ht="27" customHeight="1">
      <c r="B63" s="2" t="s">
        <v>24</v>
      </c>
      <c r="C63" s="51">
        <f t="shared" si="0"/>
        <v>3.6</v>
      </c>
      <c r="D63" s="51">
        <f t="shared" si="1"/>
        <v>1</v>
      </c>
      <c r="E63" s="51">
        <f t="shared" si="1"/>
        <v>0</v>
      </c>
      <c r="F63" s="51">
        <f t="shared" si="1"/>
        <v>0</v>
      </c>
      <c r="G63" s="51">
        <f t="shared" si="1"/>
        <v>8.2</v>
      </c>
      <c r="H63" s="51">
        <f t="shared" si="1"/>
        <v>4.6</v>
      </c>
      <c r="I63" s="51">
        <f t="shared" si="1"/>
        <v>4.9</v>
      </c>
      <c r="J63" s="51">
        <f t="shared" si="1"/>
        <v>5</v>
      </c>
      <c r="K63" s="51">
        <f t="shared" si="1"/>
        <v>1.6</v>
      </c>
      <c r="L63" s="51">
        <f t="shared" si="1"/>
        <v>17</v>
      </c>
      <c r="M63" s="51">
        <f t="shared" si="1"/>
        <v>2.5</v>
      </c>
      <c r="N63" s="51">
        <f t="shared" si="1"/>
        <v>1.8</v>
      </c>
      <c r="O63" s="51">
        <f t="shared" si="1"/>
        <v>11.5</v>
      </c>
      <c r="P63" s="51">
        <f t="shared" si="1"/>
        <v>2.2</v>
      </c>
      <c r="Q63" s="51">
        <f t="shared" si="1"/>
        <v>6.6</v>
      </c>
      <c r="R63" s="51">
        <f t="shared" si="1"/>
        <v>7.4</v>
      </c>
      <c r="S63" s="51">
        <f t="shared" si="1"/>
        <v>18.1</v>
      </c>
      <c r="T63" s="52">
        <f t="shared" si="1"/>
        <v>3.1</v>
      </c>
      <c r="U63" s="53">
        <f t="shared" si="1"/>
        <v>99.2</v>
      </c>
      <c r="V63" s="57">
        <f t="shared" si="1"/>
        <v>1.3</v>
      </c>
      <c r="W63" s="53">
        <f t="shared" si="1"/>
        <v>0.5</v>
      </c>
      <c r="X63" s="54">
        <f t="shared" si="1"/>
        <v>100</v>
      </c>
      <c r="Y63" s="55">
        <f t="shared" si="2"/>
        <v>4.6</v>
      </c>
      <c r="Z63" s="51">
        <f t="shared" si="2"/>
        <v>13.1</v>
      </c>
      <c r="AA63" s="56">
        <f t="shared" si="2"/>
        <v>82.2</v>
      </c>
      <c r="AB63" s="143"/>
    </row>
    <row r="64" spans="2:28" s="1" customFormat="1" ht="27" customHeight="1">
      <c r="B64" s="2" t="s">
        <v>25</v>
      </c>
      <c r="C64" s="51">
        <f t="shared" si="0"/>
        <v>4.9</v>
      </c>
      <c r="D64" s="51">
        <f t="shared" si="1"/>
        <v>0.1</v>
      </c>
      <c r="E64" s="51">
        <f t="shared" si="1"/>
        <v>0.3</v>
      </c>
      <c r="F64" s="51">
        <f t="shared" si="1"/>
        <v>0</v>
      </c>
      <c r="G64" s="51">
        <f t="shared" si="1"/>
        <v>5.3</v>
      </c>
      <c r="H64" s="51">
        <f t="shared" si="1"/>
        <v>3</v>
      </c>
      <c r="I64" s="51">
        <f t="shared" si="1"/>
        <v>6.5</v>
      </c>
      <c r="J64" s="51">
        <f t="shared" si="1"/>
        <v>9.6</v>
      </c>
      <c r="K64" s="51">
        <f t="shared" si="1"/>
        <v>4.2</v>
      </c>
      <c r="L64" s="51">
        <f t="shared" si="1"/>
        <v>6.9</v>
      </c>
      <c r="M64" s="51">
        <f t="shared" si="1"/>
        <v>4.2</v>
      </c>
      <c r="N64" s="51">
        <f t="shared" si="1"/>
        <v>3.6</v>
      </c>
      <c r="O64" s="51">
        <f t="shared" si="1"/>
        <v>15.4</v>
      </c>
      <c r="P64" s="51">
        <f t="shared" si="1"/>
        <v>4.6</v>
      </c>
      <c r="Q64" s="51">
        <f t="shared" si="1"/>
        <v>7.1</v>
      </c>
      <c r="R64" s="51">
        <f t="shared" si="1"/>
        <v>6.4</v>
      </c>
      <c r="S64" s="51">
        <f t="shared" si="1"/>
        <v>11.3</v>
      </c>
      <c r="T64" s="52">
        <f t="shared" si="1"/>
        <v>6.1</v>
      </c>
      <c r="U64" s="53">
        <f t="shared" si="1"/>
        <v>99.2</v>
      </c>
      <c r="V64" s="53">
        <f t="shared" si="1"/>
        <v>1.3</v>
      </c>
      <c r="W64" s="53">
        <f t="shared" si="1"/>
        <v>0.5</v>
      </c>
      <c r="X64" s="54">
        <f t="shared" si="1"/>
        <v>100</v>
      </c>
      <c r="Y64" s="55">
        <f t="shared" si="2"/>
        <v>5.3</v>
      </c>
      <c r="Z64" s="51">
        <f t="shared" si="2"/>
        <v>11.9</v>
      </c>
      <c r="AA64" s="56">
        <f t="shared" si="2"/>
        <v>82.9</v>
      </c>
      <c r="AB64" s="143"/>
    </row>
    <row r="65" spans="2:28" s="1" customFormat="1" ht="27" customHeight="1">
      <c r="B65" s="2" t="s">
        <v>26</v>
      </c>
      <c r="C65" s="51">
        <f t="shared" si="0"/>
        <v>9.2</v>
      </c>
      <c r="D65" s="51">
        <f t="shared" si="1"/>
        <v>0.1</v>
      </c>
      <c r="E65" s="51">
        <f t="shared" si="1"/>
        <v>0.1</v>
      </c>
      <c r="F65" s="51">
        <f t="shared" si="1"/>
        <v>0</v>
      </c>
      <c r="G65" s="51">
        <f t="shared" si="1"/>
        <v>23.6</v>
      </c>
      <c r="H65" s="51">
        <f t="shared" si="1"/>
        <v>4</v>
      </c>
      <c r="I65" s="51">
        <f t="shared" si="1"/>
        <v>7.9</v>
      </c>
      <c r="J65" s="51">
        <f t="shared" si="1"/>
        <v>7.9</v>
      </c>
      <c r="K65" s="51">
        <f t="shared" si="1"/>
        <v>3.7</v>
      </c>
      <c r="L65" s="51">
        <f t="shared" si="1"/>
        <v>1.3</v>
      </c>
      <c r="M65" s="51">
        <f t="shared" si="1"/>
        <v>2.8</v>
      </c>
      <c r="N65" s="51">
        <f t="shared" si="1"/>
        <v>2.5</v>
      </c>
      <c r="O65" s="51">
        <f t="shared" si="1"/>
        <v>10.3</v>
      </c>
      <c r="P65" s="51">
        <f t="shared" si="1"/>
        <v>2</v>
      </c>
      <c r="Q65" s="51">
        <f t="shared" si="1"/>
        <v>5.6</v>
      </c>
      <c r="R65" s="51">
        <f t="shared" si="1"/>
        <v>5.8</v>
      </c>
      <c r="S65" s="51">
        <f t="shared" si="1"/>
        <v>8.8</v>
      </c>
      <c r="T65" s="52">
        <f t="shared" si="1"/>
        <v>3.4</v>
      </c>
      <c r="U65" s="53">
        <f t="shared" si="1"/>
        <v>99.2</v>
      </c>
      <c r="V65" s="57">
        <f t="shared" si="1"/>
        <v>1.3</v>
      </c>
      <c r="W65" s="53">
        <f t="shared" si="1"/>
        <v>0.5</v>
      </c>
      <c r="X65" s="54">
        <f t="shared" si="1"/>
        <v>100</v>
      </c>
      <c r="Y65" s="55">
        <f t="shared" si="2"/>
        <v>9.6</v>
      </c>
      <c r="Z65" s="51">
        <f t="shared" si="2"/>
        <v>31.8</v>
      </c>
      <c r="AA65" s="56">
        <f t="shared" si="2"/>
        <v>58.7</v>
      </c>
      <c r="AB65" s="143"/>
    </row>
    <row r="66" spans="2:28" s="1" customFormat="1" ht="27" customHeight="1">
      <c r="B66" s="4" t="s">
        <v>27</v>
      </c>
      <c r="C66" s="58">
        <f t="shared" si="0"/>
        <v>12.2</v>
      </c>
      <c r="D66" s="58">
        <f t="shared" si="1"/>
        <v>0.1</v>
      </c>
      <c r="E66" s="58">
        <f t="shared" si="1"/>
        <v>0</v>
      </c>
      <c r="F66" s="58">
        <f t="shared" si="1"/>
        <v>0.2</v>
      </c>
      <c r="G66" s="58">
        <f aca="true" t="shared" si="3" ref="G66:X66">ROUND(G16/$X16*100,1)</f>
        <v>8.3</v>
      </c>
      <c r="H66" s="58">
        <f t="shared" si="3"/>
        <v>3.7</v>
      </c>
      <c r="I66" s="58">
        <f t="shared" si="3"/>
        <v>5.5</v>
      </c>
      <c r="J66" s="58">
        <f t="shared" si="3"/>
        <v>10.6</v>
      </c>
      <c r="K66" s="58">
        <f t="shared" si="3"/>
        <v>7</v>
      </c>
      <c r="L66" s="58">
        <f t="shared" si="3"/>
        <v>0.4</v>
      </c>
      <c r="M66" s="58">
        <f t="shared" si="3"/>
        <v>3.5</v>
      </c>
      <c r="N66" s="58">
        <f t="shared" si="3"/>
        <v>3.5</v>
      </c>
      <c r="O66" s="58">
        <f t="shared" si="3"/>
        <v>11</v>
      </c>
      <c r="P66" s="58">
        <f t="shared" si="3"/>
        <v>5.9</v>
      </c>
      <c r="Q66" s="58">
        <f t="shared" si="3"/>
        <v>6.2</v>
      </c>
      <c r="R66" s="58">
        <f t="shared" si="3"/>
        <v>6.9</v>
      </c>
      <c r="S66" s="58">
        <f t="shared" si="3"/>
        <v>9.8</v>
      </c>
      <c r="T66" s="59">
        <f t="shared" si="3"/>
        <v>4.4</v>
      </c>
      <c r="U66" s="60">
        <f t="shared" si="3"/>
        <v>99.2</v>
      </c>
      <c r="V66" s="60">
        <f t="shared" si="3"/>
        <v>1.3</v>
      </c>
      <c r="W66" s="60">
        <f t="shared" si="3"/>
        <v>0.5</v>
      </c>
      <c r="X66" s="62">
        <f t="shared" si="3"/>
        <v>100</v>
      </c>
      <c r="Y66" s="63">
        <f t="shared" si="2"/>
        <v>12.4</v>
      </c>
      <c r="Z66" s="58">
        <f t="shared" si="2"/>
        <v>14.1</v>
      </c>
      <c r="AA66" s="64">
        <f t="shared" si="2"/>
        <v>73.5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6.8</v>
      </c>
      <c r="H67" s="51">
        <f t="shared" si="5"/>
        <v>2.6</v>
      </c>
      <c r="I67" s="51">
        <f t="shared" si="5"/>
        <v>9.2</v>
      </c>
      <c r="J67" s="51">
        <f t="shared" si="5"/>
        <v>26.4</v>
      </c>
      <c r="K67" s="51">
        <f t="shared" si="5"/>
        <v>4.8</v>
      </c>
      <c r="L67" s="51">
        <f t="shared" si="5"/>
        <v>7.9</v>
      </c>
      <c r="M67" s="51">
        <f t="shared" si="5"/>
        <v>2</v>
      </c>
      <c r="N67" s="51">
        <f t="shared" si="5"/>
        <v>2.7</v>
      </c>
      <c r="O67" s="51">
        <f t="shared" si="5"/>
        <v>10.7</v>
      </c>
      <c r="P67" s="51">
        <f t="shared" si="5"/>
        <v>1</v>
      </c>
      <c r="Q67" s="51">
        <f t="shared" si="5"/>
        <v>5.3</v>
      </c>
      <c r="R67" s="51">
        <f t="shared" si="5"/>
        <v>2.6</v>
      </c>
      <c r="S67" s="51">
        <f t="shared" si="5"/>
        <v>8.3</v>
      </c>
      <c r="T67" s="52">
        <f t="shared" si="5"/>
        <v>8.2</v>
      </c>
      <c r="U67" s="53">
        <f t="shared" si="5"/>
        <v>99.2</v>
      </c>
      <c r="V67" s="57">
        <f t="shared" si="5"/>
        <v>1.3</v>
      </c>
      <c r="W67" s="53">
        <f t="shared" si="5"/>
        <v>0.5</v>
      </c>
      <c r="X67" s="54">
        <f t="shared" si="5"/>
        <v>100</v>
      </c>
      <c r="Y67" s="55">
        <f t="shared" si="2"/>
        <v>0.6</v>
      </c>
      <c r="Z67" s="51">
        <f t="shared" si="2"/>
        <v>16.2</v>
      </c>
      <c r="AA67" s="56">
        <f t="shared" si="2"/>
        <v>83.2</v>
      </c>
      <c r="AB67" s="143"/>
    </row>
    <row r="68" spans="2:28" s="1" customFormat="1" ht="27" customHeight="1">
      <c r="B68" s="2" t="s">
        <v>29</v>
      </c>
      <c r="C68" s="51">
        <f t="shared" si="0"/>
        <v>5.2</v>
      </c>
      <c r="D68" s="51">
        <f t="shared" si="4"/>
        <v>0.3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22.2</v>
      </c>
      <c r="H68" s="51">
        <f t="shared" si="6"/>
        <v>3.3</v>
      </c>
      <c r="I68" s="51">
        <f t="shared" si="6"/>
        <v>6.6</v>
      </c>
      <c r="J68" s="51">
        <f t="shared" si="6"/>
        <v>4.3</v>
      </c>
      <c r="K68" s="51">
        <f t="shared" si="6"/>
        <v>2.4</v>
      </c>
      <c r="L68" s="51">
        <f t="shared" si="6"/>
        <v>1</v>
      </c>
      <c r="M68" s="51">
        <f t="shared" si="6"/>
        <v>4.1</v>
      </c>
      <c r="N68" s="51">
        <f t="shared" si="6"/>
        <v>2</v>
      </c>
      <c r="O68" s="51">
        <f t="shared" si="6"/>
        <v>10.7</v>
      </c>
      <c r="P68" s="51">
        <f t="shared" si="6"/>
        <v>1.1</v>
      </c>
      <c r="Q68" s="51">
        <f t="shared" si="6"/>
        <v>6.6</v>
      </c>
      <c r="R68" s="51">
        <f t="shared" si="6"/>
        <v>6.4</v>
      </c>
      <c r="S68" s="51">
        <f t="shared" si="6"/>
        <v>19.1</v>
      </c>
      <c r="T68" s="52">
        <f t="shared" si="6"/>
        <v>3.9</v>
      </c>
      <c r="U68" s="53">
        <f t="shared" si="6"/>
        <v>99.2</v>
      </c>
      <c r="V68" s="53">
        <f t="shared" si="6"/>
        <v>1.3</v>
      </c>
      <c r="W68" s="53">
        <f t="shared" si="6"/>
        <v>0.5</v>
      </c>
      <c r="X68" s="54">
        <f t="shared" si="6"/>
        <v>100</v>
      </c>
      <c r="Y68" s="55">
        <f t="shared" si="2"/>
        <v>5.5</v>
      </c>
      <c r="Z68" s="51">
        <f t="shared" si="2"/>
        <v>29</v>
      </c>
      <c r="AA68" s="56">
        <f t="shared" si="2"/>
        <v>65.4</v>
      </c>
      <c r="AB68" s="143"/>
    </row>
    <row r="69" spans="2:28" s="1" customFormat="1" ht="27" customHeight="1">
      <c r="B69" s="2" t="s">
        <v>30</v>
      </c>
      <c r="C69" s="51">
        <f t="shared" si="0"/>
        <v>3.6</v>
      </c>
      <c r="D69" s="51">
        <f t="shared" si="4"/>
        <v>0.3</v>
      </c>
      <c r="E69" s="51">
        <f t="shared" si="4"/>
        <v>0</v>
      </c>
      <c r="F69" s="51">
        <f t="shared" si="4"/>
        <v>0.8</v>
      </c>
      <c r="G69" s="51">
        <f aca="true" t="shared" si="7" ref="G69:X69">ROUND(G19/$X19*100,1)</f>
        <v>11.2</v>
      </c>
      <c r="H69" s="51">
        <f t="shared" si="7"/>
        <v>4.6</v>
      </c>
      <c r="I69" s="51">
        <f t="shared" si="7"/>
        <v>10.6</v>
      </c>
      <c r="J69" s="51">
        <f t="shared" si="7"/>
        <v>7.8</v>
      </c>
      <c r="K69" s="51">
        <f t="shared" si="7"/>
        <v>3.7</v>
      </c>
      <c r="L69" s="51">
        <f t="shared" si="7"/>
        <v>4.5</v>
      </c>
      <c r="M69" s="51">
        <f t="shared" si="7"/>
        <v>3.1</v>
      </c>
      <c r="N69" s="51">
        <f t="shared" si="7"/>
        <v>1.9</v>
      </c>
      <c r="O69" s="51">
        <f t="shared" si="7"/>
        <v>9.6</v>
      </c>
      <c r="P69" s="51">
        <f t="shared" si="7"/>
        <v>0.9</v>
      </c>
      <c r="Q69" s="51">
        <f t="shared" si="7"/>
        <v>6.1</v>
      </c>
      <c r="R69" s="51">
        <f t="shared" si="7"/>
        <v>6.7</v>
      </c>
      <c r="S69" s="51">
        <f t="shared" si="7"/>
        <v>17.4</v>
      </c>
      <c r="T69" s="52">
        <f t="shared" si="7"/>
        <v>6.5</v>
      </c>
      <c r="U69" s="53">
        <f t="shared" si="7"/>
        <v>99.2</v>
      </c>
      <c r="V69" s="57">
        <f t="shared" si="7"/>
        <v>1.3</v>
      </c>
      <c r="W69" s="53">
        <f t="shared" si="7"/>
        <v>0.5</v>
      </c>
      <c r="X69" s="54">
        <f t="shared" si="7"/>
        <v>100</v>
      </c>
      <c r="Y69" s="55">
        <f t="shared" si="2"/>
        <v>3.9</v>
      </c>
      <c r="Z69" s="51">
        <f t="shared" si="2"/>
        <v>22.7</v>
      </c>
      <c r="AA69" s="56">
        <f t="shared" si="2"/>
        <v>73.4</v>
      </c>
      <c r="AB69" s="143"/>
    </row>
    <row r="70" spans="2:28" s="1" customFormat="1" ht="27" customHeight="1">
      <c r="B70" s="4" t="s">
        <v>31</v>
      </c>
      <c r="C70" s="58">
        <f t="shared" si="0"/>
        <v>11.1</v>
      </c>
      <c r="D70" s="58">
        <f t="shared" si="4"/>
        <v>0.3</v>
      </c>
      <c r="E70" s="58">
        <f t="shared" si="4"/>
        <v>0.3</v>
      </c>
      <c r="F70" s="58">
        <f t="shared" si="4"/>
        <v>0</v>
      </c>
      <c r="G70" s="58">
        <f aca="true" t="shared" si="8" ref="G70:X70">ROUND(G20/$X20*100,1)</f>
        <v>18.7</v>
      </c>
      <c r="H70" s="58">
        <f t="shared" si="8"/>
        <v>4.3</v>
      </c>
      <c r="I70" s="58">
        <f t="shared" si="8"/>
        <v>8.2</v>
      </c>
      <c r="J70" s="58">
        <f t="shared" si="8"/>
        <v>9.2</v>
      </c>
      <c r="K70" s="58">
        <f t="shared" si="8"/>
        <v>2.9</v>
      </c>
      <c r="L70" s="58">
        <f t="shared" si="8"/>
        <v>2.9</v>
      </c>
      <c r="M70" s="58">
        <f t="shared" si="8"/>
        <v>3.1</v>
      </c>
      <c r="N70" s="58">
        <f t="shared" si="8"/>
        <v>2.2</v>
      </c>
      <c r="O70" s="58">
        <f t="shared" si="8"/>
        <v>7.7</v>
      </c>
      <c r="P70" s="58">
        <f t="shared" si="8"/>
        <v>1.6</v>
      </c>
      <c r="Q70" s="58">
        <f t="shared" si="8"/>
        <v>7.3</v>
      </c>
      <c r="R70" s="58">
        <f t="shared" si="8"/>
        <v>5.1</v>
      </c>
      <c r="S70" s="58">
        <f t="shared" si="8"/>
        <v>10.7</v>
      </c>
      <c r="T70" s="59">
        <f t="shared" si="8"/>
        <v>3.8</v>
      </c>
      <c r="U70" s="60">
        <f t="shared" si="8"/>
        <v>99.2</v>
      </c>
      <c r="V70" s="60">
        <f t="shared" si="8"/>
        <v>1.3</v>
      </c>
      <c r="W70" s="60">
        <f t="shared" si="8"/>
        <v>0.5</v>
      </c>
      <c r="X70" s="62">
        <f t="shared" si="8"/>
        <v>100</v>
      </c>
      <c r="Y70" s="63">
        <f t="shared" si="2"/>
        <v>11.7</v>
      </c>
      <c r="Z70" s="58">
        <f t="shared" si="2"/>
        <v>27.1</v>
      </c>
      <c r="AA70" s="64">
        <f t="shared" si="2"/>
        <v>61.1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11.6</v>
      </c>
      <c r="D71" s="51">
        <f t="shared" si="9"/>
        <v>5.9</v>
      </c>
      <c r="E71" s="51">
        <f t="shared" si="9"/>
        <v>0</v>
      </c>
      <c r="F71" s="51">
        <f t="shared" si="9"/>
        <v>0</v>
      </c>
      <c r="G71" s="51">
        <f t="shared" si="9"/>
        <v>3.5</v>
      </c>
      <c r="H71" s="51">
        <f t="shared" si="9"/>
        <v>2.9</v>
      </c>
      <c r="I71" s="51">
        <f t="shared" si="9"/>
        <v>13.1</v>
      </c>
      <c r="J71" s="51">
        <f t="shared" si="9"/>
        <v>6</v>
      </c>
      <c r="K71" s="51">
        <f t="shared" si="9"/>
        <v>4.5</v>
      </c>
      <c r="L71" s="51">
        <f t="shared" si="9"/>
        <v>1.4</v>
      </c>
      <c r="M71" s="51">
        <f t="shared" si="9"/>
        <v>3.2</v>
      </c>
      <c r="N71" s="51">
        <f t="shared" si="9"/>
        <v>2.6</v>
      </c>
      <c r="O71" s="51">
        <f t="shared" si="9"/>
        <v>6.4</v>
      </c>
      <c r="P71" s="51">
        <f t="shared" si="9"/>
        <v>1.6</v>
      </c>
      <c r="Q71" s="51">
        <f t="shared" si="9"/>
        <v>9.9</v>
      </c>
      <c r="R71" s="51">
        <f t="shared" si="9"/>
        <v>3.9</v>
      </c>
      <c r="S71" s="51">
        <f t="shared" si="9"/>
        <v>18.2</v>
      </c>
      <c r="T71" s="52">
        <f t="shared" si="9"/>
        <v>4.3</v>
      </c>
      <c r="U71" s="53">
        <f t="shared" si="9"/>
        <v>99.2</v>
      </c>
      <c r="V71" s="57">
        <f t="shared" si="9"/>
        <v>1.3</v>
      </c>
      <c r="W71" s="53">
        <f t="shared" si="9"/>
        <v>0.5</v>
      </c>
      <c r="X71" s="54">
        <f t="shared" si="9"/>
        <v>100</v>
      </c>
      <c r="Y71" s="55">
        <f aca="true" t="shared" si="10" ref="Y71:AA76">ROUND(Y21/$U21*100,1)</f>
        <v>17.7</v>
      </c>
      <c r="Z71" s="51">
        <f t="shared" si="10"/>
        <v>16.8</v>
      </c>
      <c r="AA71" s="56">
        <f t="shared" si="10"/>
        <v>65.5</v>
      </c>
      <c r="AB71" s="143"/>
    </row>
    <row r="72" spans="2:28" s="1" customFormat="1" ht="27" customHeight="1">
      <c r="B72" s="2" t="s">
        <v>33</v>
      </c>
      <c r="C72" s="51">
        <f t="shared" si="9"/>
        <v>1.5</v>
      </c>
      <c r="D72" s="51">
        <f t="shared" si="9"/>
        <v>0.9</v>
      </c>
      <c r="E72" s="51">
        <f t="shared" si="9"/>
        <v>0</v>
      </c>
      <c r="F72" s="51">
        <f t="shared" si="9"/>
        <v>2.9</v>
      </c>
      <c r="G72" s="51">
        <f t="shared" si="9"/>
        <v>8.2</v>
      </c>
      <c r="H72" s="51">
        <f t="shared" si="9"/>
        <v>2.7</v>
      </c>
      <c r="I72" s="51">
        <f t="shared" si="9"/>
        <v>6.7</v>
      </c>
      <c r="J72" s="51">
        <f t="shared" si="9"/>
        <v>7.7</v>
      </c>
      <c r="K72" s="51">
        <f t="shared" si="9"/>
        <v>2.4</v>
      </c>
      <c r="L72" s="51">
        <f t="shared" si="9"/>
        <v>1.1</v>
      </c>
      <c r="M72" s="51">
        <f t="shared" si="9"/>
        <v>2.2</v>
      </c>
      <c r="N72" s="51">
        <f t="shared" si="9"/>
        <v>2.4</v>
      </c>
      <c r="O72" s="51">
        <f t="shared" si="9"/>
        <v>7.2</v>
      </c>
      <c r="P72" s="51">
        <f t="shared" si="9"/>
        <v>0.6</v>
      </c>
      <c r="Q72" s="51">
        <f t="shared" si="9"/>
        <v>26.5</v>
      </c>
      <c r="R72" s="51">
        <f t="shared" si="9"/>
        <v>9.1</v>
      </c>
      <c r="S72" s="51">
        <f t="shared" si="9"/>
        <v>14.3</v>
      </c>
      <c r="T72" s="52">
        <f t="shared" si="9"/>
        <v>2.8</v>
      </c>
      <c r="U72" s="53">
        <f t="shared" si="9"/>
        <v>99.2</v>
      </c>
      <c r="V72" s="53">
        <f t="shared" si="9"/>
        <v>1.3</v>
      </c>
      <c r="W72" s="53">
        <f t="shared" si="9"/>
        <v>0.5</v>
      </c>
      <c r="X72" s="54">
        <f t="shared" si="9"/>
        <v>100</v>
      </c>
      <c r="Y72" s="55">
        <f t="shared" si="10"/>
        <v>2.4</v>
      </c>
      <c r="Z72" s="51">
        <f t="shared" si="10"/>
        <v>18</v>
      </c>
      <c r="AA72" s="56">
        <f t="shared" si="10"/>
        <v>79.5</v>
      </c>
      <c r="AB72" s="143"/>
    </row>
    <row r="73" spans="2:28" s="1" customFormat="1" ht="27" customHeight="1">
      <c r="B73" s="2" t="s">
        <v>34</v>
      </c>
      <c r="C73" s="51">
        <f t="shared" si="9"/>
        <v>1.6</v>
      </c>
      <c r="D73" s="51">
        <f t="shared" si="9"/>
        <v>0.3</v>
      </c>
      <c r="E73" s="51">
        <f t="shared" si="9"/>
        <v>0</v>
      </c>
      <c r="F73" s="51">
        <f t="shared" si="9"/>
        <v>0</v>
      </c>
      <c r="G73" s="51">
        <f t="shared" si="9"/>
        <v>64.2</v>
      </c>
      <c r="H73" s="51">
        <f t="shared" si="9"/>
        <v>0.6</v>
      </c>
      <c r="I73" s="51">
        <f t="shared" si="9"/>
        <v>9.9</v>
      </c>
      <c r="J73" s="51">
        <f t="shared" si="9"/>
        <v>1.1</v>
      </c>
      <c r="K73" s="51">
        <f t="shared" si="9"/>
        <v>4.7</v>
      </c>
      <c r="L73" s="51">
        <f t="shared" si="9"/>
        <v>1.2</v>
      </c>
      <c r="M73" s="51">
        <f t="shared" si="9"/>
        <v>0.8</v>
      </c>
      <c r="N73" s="51">
        <f t="shared" si="9"/>
        <v>1.6</v>
      </c>
      <c r="O73" s="51">
        <f t="shared" si="9"/>
        <v>2</v>
      </c>
      <c r="P73" s="51">
        <f t="shared" si="9"/>
        <v>0.7</v>
      </c>
      <c r="Q73" s="51">
        <f t="shared" si="9"/>
        <v>5.7</v>
      </c>
      <c r="R73" s="51">
        <f t="shared" si="9"/>
        <v>1.6</v>
      </c>
      <c r="S73" s="51">
        <f t="shared" si="9"/>
        <v>2.6</v>
      </c>
      <c r="T73" s="52">
        <f t="shared" si="9"/>
        <v>0.6</v>
      </c>
      <c r="U73" s="53">
        <f t="shared" si="9"/>
        <v>99.2</v>
      </c>
      <c r="V73" s="57">
        <f t="shared" si="9"/>
        <v>1.3</v>
      </c>
      <c r="W73" s="53">
        <f t="shared" si="9"/>
        <v>0.5</v>
      </c>
      <c r="X73" s="54">
        <f t="shared" si="9"/>
        <v>100</v>
      </c>
      <c r="Y73" s="55">
        <f t="shared" si="10"/>
        <v>2</v>
      </c>
      <c r="Z73" s="51">
        <f t="shared" si="10"/>
        <v>74.6</v>
      </c>
      <c r="AA73" s="56">
        <f t="shared" si="10"/>
        <v>23.5</v>
      </c>
      <c r="AB73" s="143"/>
    </row>
    <row r="74" spans="2:28" s="13" customFormat="1" ht="27" customHeight="1">
      <c r="B74" s="6" t="s">
        <v>35</v>
      </c>
      <c r="C74" s="71">
        <f t="shared" si="9"/>
        <v>1</v>
      </c>
      <c r="D74" s="71">
        <f t="shared" si="9"/>
        <v>0.2</v>
      </c>
      <c r="E74" s="71">
        <f t="shared" si="9"/>
        <v>0.1</v>
      </c>
      <c r="F74" s="71">
        <f t="shared" si="9"/>
        <v>0</v>
      </c>
      <c r="G74" s="71">
        <f t="shared" si="9"/>
        <v>12</v>
      </c>
      <c r="H74" s="71">
        <f t="shared" si="9"/>
        <v>2.9</v>
      </c>
      <c r="I74" s="71">
        <f t="shared" si="9"/>
        <v>7.4</v>
      </c>
      <c r="J74" s="71">
        <f t="shared" si="9"/>
        <v>10.3</v>
      </c>
      <c r="K74" s="71">
        <f t="shared" si="9"/>
        <v>4.3</v>
      </c>
      <c r="L74" s="71">
        <f t="shared" si="9"/>
        <v>2.5</v>
      </c>
      <c r="M74" s="71">
        <f t="shared" si="9"/>
        <v>3.9</v>
      </c>
      <c r="N74" s="71">
        <f t="shared" si="9"/>
        <v>6.1</v>
      </c>
      <c r="O74" s="71">
        <f t="shared" si="9"/>
        <v>13.1</v>
      </c>
      <c r="P74" s="71">
        <f t="shared" si="9"/>
        <v>4.8</v>
      </c>
      <c r="Q74" s="71">
        <f t="shared" si="9"/>
        <v>8.8</v>
      </c>
      <c r="R74" s="71">
        <f t="shared" si="9"/>
        <v>6.4</v>
      </c>
      <c r="S74" s="71">
        <f t="shared" si="9"/>
        <v>10.5</v>
      </c>
      <c r="T74" s="72">
        <f t="shared" si="9"/>
        <v>4.8</v>
      </c>
      <c r="U74" s="73">
        <f t="shared" si="9"/>
        <v>99.2</v>
      </c>
      <c r="V74" s="74">
        <f t="shared" si="9"/>
        <v>1.3</v>
      </c>
      <c r="W74" s="73">
        <f t="shared" si="9"/>
        <v>0.5</v>
      </c>
      <c r="X74" s="75">
        <f t="shared" si="9"/>
        <v>100</v>
      </c>
      <c r="Y74" s="76">
        <f t="shared" si="10"/>
        <v>1.4</v>
      </c>
      <c r="Z74" s="71">
        <f t="shared" si="10"/>
        <v>19.6</v>
      </c>
      <c r="AA74" s="77">
        <f t="shared" si="10"/>
        <v>79</v>
      </c>
      <c r="AB74" s="143"/>
    </row>
    <row r="75" spans="2:28" s="13" customFormat="1" ht="27" customHeight="1">
      <c r="B75" s="7" t="s">
        <v>36</v>
      </c>
      <c r="C75" s="51">
        <f t="shared" si="9"/>
        <v>4.7</v>
      </c>
      <c r="D75" s="51">
        <f t="shared" si="9"/>
        <v>0.2</v>
      </c>
      <c r="E75" s="51">
        <f t="shared" si="9"/>
        <v>0.1</v>
      </c>
      <c r="F75" s="51">
        <f t="shared" si="9"/>
        <v>0</v>
      </c>
      <c r="G75" s="51">
        <f t="shared" si="9"/>
        <v>15.2</v>
      </c>
      <c r="H75" s="51">
        <f t="shared" si="9"/>
        <v>3.1</v>
      </c>
      <c r="I75" s="51">
        <f t="shared" si="9"/>
        <v>5.6</v>
      </c>
      <c r="J75" s="51">
        <f t="shared" si="9"/>
        <v>9.5</v>
      </c>
      <c r="K75" s="51">
        <f t="shared" si="9"/>
        <v>3.6</v>
      </c>
      <c r="L75" s="51">
        <f t="shared" si="9"/>
        <v>3.4</v>
      </c>
      <c r="M75" s="51">
        <f t="shared" si="9"/>
        <v>2.9</v>
      </c>
      <c r="N75" s="51">
        <f t="shared" si="9"/>
        <v>4.1</v>
      </c>
      <c r="O75" s="51">
        <f t="shared" si="9"/>
        <v>11.3</v>
      </c>
      <c r="P75" s="51">
        <f t="shared" si="9"/>
        <v>4.3</v>
      </c>
      <c r="Q75" s="51">
        <f t="shared" si="9"/>
        <v>6.8</v>
      </c>
      <c r="R75" s="51">
        <f t="shared" si="9"/>
        <v>6.2</v>
      </c>
      <c r="S75" s="51">
        <f t="shared" si="9"/>
        <v>14</v>
      </c>
      <c r="T75" s="52">
        <f t="shared" si="9"/>
        <v>4.2</v>
      </c>
      <c r="U75" s="53">
        <f t="shared" si="9"/>
        <v>99.2</v>
      </c>
      <c r="V75" s="53">
        <f t="shared" si="9"/>
        <v>1.3</v>
      </c>
      <c r="W75" s="53">
        <f t="shared" si="9"/>
        <v>0.5</v>
      </c>
      <c r="X75" s="54">
        <f t="shared" si="9"/>
        <v>100</v>
      </c>
      <c r="Y75" s="55">
        <f t="shared" si="10"/>
        <v>5</v>
      </c>
      <c r="Z75" s="51">
        <f t="shared" si="10"/>
        <v>21</v>
      </c>
      <c r="AA75" s="56">
        <f t="shared" si="10"/>
        <v>74</v>
      </c>
      <c r="AB75" s="143"/>
    </row>
    <row r="76" spans="2:28" s="13" customFormat="1" ht="27" customHeight="1" thickBot="1">
      <c r="B76" s="8" t="s">
        <v>37</v>
      </c>
      <c r="C76" s="78">
        <f t="shared" si="9"/>
        <v>1.5</v>
      </c>
      <c r="D76" s="78">
        <f t="shared" si="9"/>
        <v>0.1</v>
      </c>
      <c r="E76" s="78">
        <f t="shared" si="9"/>
        <v>0.8</v>
      </c>
      <c r="F76" s="78">
        <f t="shared" si="9"/>
        <v>0.1</v>
      </c>
      <c r="G76" s="78">
        <f t="shared" si="9"/>
        <v>13.5</v>
      </c>
      <c r="H76" s="78">
        <f t="shared" si="9"/>
        <v>2.8</v>
      </c>
      <c r="I76" s="78">
        <f t="shared" si="9"/>
        <v>6.5</v>
      </c>
      <c r="J76" s="78">
        <f t="shared" si="9"/>
        <v>13.5</v>
      </c>
      <c r="K76" s="78">
        <f t="shared" si="9"/>
        <v>4.5</v>
      </c>
      <c r="L76" s="78">
        <f t="shared" si="9"/>
        <v>3</v>
      </c>
      <c r="M76" s="78">
        <f t="shared" si="9"/>
        <v>3.1</v>
      </c>
      <c r="N76" s="78">
        <f t="shared" si="9"/>
        <v>4.7</v>
      </c>
      <c r="O76" s="78">
        <f t="shared" si="9"/>
        <v>11.8</v>
      </c>
      <c r="P76" s="78">
        <f t="shared" si="9"/>
        <v>4.6</v>
      </c>
      <c r="Q76" s="78">
        <f t="shared" si="9"/>
        <v>7.6</v>
      </c>
      <c r="R76" s="78">
        <f t="shared" si="9"/>
        <v>6</v>
      </c>
      <c r="S76" s="78">
        <f t="shared" si="9"/>
        <v>11.2</v>
      </c>
      <c r="T76" s="79">
        <f t="shared" si="9"/>
        <v>3.9</v>
      </c>
      <c r="U76" s="80">
        <f t="shared" si="9"/>
        <v>99.2</v>
      </c>
      <c r="V76" s="80">
        <f t="shared" si="9"/>
        <v>1.3</v>
      </c>
      <c r="W76" s="80">
        <f t="shared" si="9"/>
        <v>0.5</v>
      </c>
      <c r="X76" s="81">
        <f t="shared" si="9"/>
        <v>100</v>
      </c>
      <c r="Y76" s="82">
        <f t="shared" si="10"/>
        <v>2.4</v>
      </c>
      <c r="Z76" s="78">
        <f t="shared" si="10"/>
        <v>20.2</v>
      </c>
      <c r="AA76" s="83">
        <f t="shared" si="10"/>
        <v>77.4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15.7</v>
      </c>
      <c r="D80" s="51">
        <f t="shared" si="12"/>
        <v>17.6</v>
      </c>
      <c r="E80" s="51">
        <f t="shared" si="12"/>
        <v>4.8</v>
      </c>
      <c r="F80" s="51">
        <f t="shared" si="12"/>
        <v>16.9</v>
      </c>
      <c r="G80" s="51">
        <f t="shared" si="12"/>
        <v>33.1</v>
      </c>
      <c r="H80" s="51">
        <f t="shared" si="12"/>
        <v>35.7</v>
      </c>
      <c r="I80" s="51">
        <f t="shared" si="12"/>
        <v>35.5</v>
      </c>
      <c r="J80" s="51">
        <f t="shared" si="12"/>
        <v>34.7</v>
      </c>
      <c r="K80" s="51">
        <f t="shared" si="12"/>
        <v>35.2</v>
      </c>
      <c r="L80" s="51">
        <f t="shared" si="12"/>
        <v>32.5</v>
      </c>
      <c r="M80" s="51">
        <f t="shared" si="12"/>
        <v>41.9</v>
      </c>
      <c r="N80" s="51">
        <f t="shared" si="12"/>
        <v>45.2</v>
      </c>
      <c r="O80" s="51">
        <f t="shared" si="12"/>
        <v>38.2</v>
      </c>
      <c r="P80" s="51">
        <f t="shared" si="12"/>
        <v>41.7</v>
      </c>
      <c r="Q80" s="51">
        <f t="shared" si="12"/>
        <v>39.4</v>
      </c>
      <c r="R80" s="51">
        <f t="shared" si="12"/>
        <v>36.2</v>
      </c>
      <c r="S80" s="51">
        <f t="shared" si="12"/>
        <v>32.3</v>
      </c>
      <c r="T80" s="51">
        <f t="shared" si="12"/>
        <v>40.7</v>
      </c>
      <c r="U80" s="53">
        <f t="shared" si="12"/>
        <v>36</v>
      </c>
      <c r="V80" s="53">
        <f t="shared" si="12"/>
        <v>36</v>
      </c>
      <c r="W80" s="53">
        <f t="shared" si="12"/>
        <v>36</v>
      </c>
      <c r="X80" s="54">
        <f t="shared" si="12"/>
        <v>36</v>
      </c>
      <c r="Y80" s="55">
        <f t="shared" si="12"/>
        <v>14</v>
      </c>
      <c r="Z80" s="51">
        <f t="shared" si="12"/>
        <v>33.9</v>
      </c>
      <c r="AA80" s="56">
        <f t="shared" si="12"/>
        <v>37.3</v>
      </c>
      <c r="AB80" s="103">
        <f t="shared" si="12"/>
        <v>102.2</v>
      </c>
    </row>
    <row r="81" spans="2:28" s="1" customFormat="1" ht="27" customHeight="1">
      <c r="B81" s="2" t="s">
        <v>17</v>
      </c>
      <c r="C81" s="51">
        <f t="shared" si="11"/>
        <v>8.2</v>
      </c>
      <c r="D81" s="51">
        <f t="shared" si="12"/>
        <v>1.3</v>
      </c>
      <c r="E81" s="51">
        <f t="shared" si="12"/>
        <v>1.2</v>
      </c>
      <c r="F81" s="51">
        <f t="shared" si="12"/>
        <v>0</v>
      </c>
      <c r="G81" s="51">
        <f t="shared" si="12"/>
        <v>21.9</v>
      </c>
      <c r="H81" s="51">
        <f t="shared" si="12"/>
        <v>28.2</v>
      </c>
      <c r="I81" s="51">
        <f t="shared" si="12"/>
        <v>22.5</v>
      </c>
      <c r="J81" s="51">
        <f t="shared" si="12"/>
        <v>36.3</v>
      </c>
      <c r="K81" s="51">
        <f t="shared" si="12"/>
        <v>22.1</v>
      </c>
      <c r="L81" s="51">
        <f t="shared" si="12"/>
        <v>33.7</v>
      </c>
      <c r="M81" s="51">
        <f t="shared" si="12"/>
        <v>28.7</v>
      </c>
      <c r="N81" s="51">
        <f t="shared" si="12"/>
        <v>31.6</v>
      </c>
      <c r="O81" s="51">
        <f t="shared" si="12"/>
        <v>31.9</v>
      </c>
      <c r="P81" s="51">
        <f t="shared" si="12"/>
        <v>37.2</v>
      </c>
      <c r="Q81" s="51">
        <f t="shared" si="12"/>
        <v>20.2</v>
      </c>
      <c r="R81" s="51">
        <f t="shared" si="12"/>
        <v>30.7</v>
      </c>
      <c r="S81" s="51">
        <f t="shared" si="12"/>
        <v>29</v>
      </c>
      <c r="T81" s="51">
        <f t="shared" si="12"/>
        <v>26.5</v>
      </c>
      <c r="U81" s="53">
        <f t="shared" si="12"/>
        <v>27.9</v>
      </c>
      <c r="V81" s="53">
        <f t="shared" si="12"/>
        <v>27.9</v>
      </c>
      <c r="W81" s="53">
        <f t="shared" si="12"/>
        <v>27.9</v>
      </c>
      <c r="X81" s="54">
        <f t="shared" si="12"/>
        <v>27.9</v>
      </c>
      <c r="Y81" s="55">
        <f t="shared" si="12"/>
        <v>6.6</v>
      </c>
      <c r="Z81" s="51">
        <f t="shared" si="12"/>
        <v>22</v>
      </c>
      <c r="AA81" s="56">
        <f t="shared" si="12"/>
        <v>30</v>
      </c>
      <c r="AB81" s="103">
        <f t="shared" si="12"/>
        <v>102.3</v>
      </c>
    </row>
    <row r="82" spans="2:28" s="1" customFormat="1" ht="27" customHeight="1">
      <c r="B82" s="2" t="s">
        <v>18</v>
      </c>
      <c r="C82" s="51">
        <f t="shared" si="11"/>
        <v>9.8</v>
      </c>
      <c r="D82" s="51">
        <f t="shared" si="12"/>
        <v>6.9</v>
      </c>
      <c r="E82" s="51">
        <f t="shared" si="12"/>
        <v>0</v>
      </c>
      <c r="F82" s="51">
        <f t="shared" si="12"/>
        <v>8</v>
      </c>
      <c r="G82" s="51">
        <f t="shared" si="12"/>
        <v>11.6</v>
      </c>
      <c r="H82" s="51">
        <f t="shared" si="12"/>
        <v>8.4</v>
      </c>
      <c r="I82" s="51">
        <f t="shared" si="12"/>
        <v>6.6</v>
      </c>
      <c r="J82" s="51">
        <f t="shared" si="12"/>
        <v>8.3</v>
      </c>
      <c r="K82" s="51">
        <f t="shared" si="12"/>
        <v>6.7</v>
      </c>
      <c r="L82" s="51">
        <f t="shared" si="12"/>
        <v>8.6</v>
      </c>
      <c r="M82" s="51">
        <f t="shared" si="12"/>
        <v>7.1</v>
      </c>
      <c r="N82" s="51">
        <f t="shared" si="12"/>
        <v>9.2</v>
      </c>
      <c r="O82" s="51">
        <f t="shared" si="12"/>
        <v>8.4</v>
      </c>
      <c r="P82" s="51">
        <f t="shared" si="12"/>
        <v>10</v>
      </c>
      <c r="Q82" s="51">
        <f t="shared" si="12"/>
        <v>8.5</v>
      </c>
      <c r="R82" s="51">
        <f t="shared" si="12"/>
        <v>9.2</v>
      </c>
      <c r="S82" s="51">
        <f t="shared" si="12"/>
        <v>13.6</v>
      </c>
      <c r="T82" s="51">
        <f t="shared" si="12"/>
        <v>9.1</v>
      </c>
      <c r="U82" s="53">
        <f t="shared" si="12"/>
        <v>9.4</v>
      </c>
      <c r="V82" s="57">
        <f t="shared" si="12"/>
        <v>9.4</v>
      </c>
      <c r="W82" s="53">
        <f t="shared" si="12"/>
        <v>9.4</v>
      </c>
      <c r="X82" s="54">
        <f t="shared" si="12"/>
        <v>9.4</v>
      </c>
      <c r="Y82" s="55">
        <f t="shared" si="12"/>
        <v>8</v>
      </c>
      <c r="Z82" s="51">
        <f t="shared" si="12"/>
        <v>9.9</v>
      </c>
      <c r="AA82" s="56">
        <f t="shared" si="12"/>
        <v>9.3</v>
      </c>
      <c r="AB82" s="103">
        <f t="shared" si="12"/>
        <v>90.3</v>
      </c>
    </row>
    <row r="83" spans="2:28" s="1" customFormat="1" ht="27" customHeight="1">
      <c r="B83" s="4" t="s">
        <v>19</v>
      </c>
      <c r="C83" s="58">
        <f t="shared" si="11"/>
        <v>1.5</v>
      </c>
      <c r="D83" s="58">
        <f t="shared" si="12"/>
        <v>0.1</v>
      </c>
      <c r="E83" s="58">
        <f t="shared" si="12"/>
        <v>80.7</v>
      </c>
      <c r="F83" s="58">
        <f t="shared" si="12"/>
        <v>0</v>
      </c>
      <c r="G83" s="58">
        <f t="shared" si="12"/>
        <v>7.8</v>
      </c>
      <c r="H83" s="58">
        <f t="shared" si="12"/>
        <v>4.6</v>
      </c>
      <c r="I83" s="58">
        <f t="shared" si="12"/>
        <v>7.9</v>
      </c>
      <c r="J83" s="58">
        <f t="shared" si="12"/>
        <v>8.2</v>
      </c>
      <c r="K83" s="58">
        <f t="shared" si="12"/>
        <v>16.4</v>
      </c>
      <c r="L83" s="58">
        <f t="shared" si="12"/>
        <v>3.5</v>
      </c>
      <c r="M83" s="58">
        <f t="shared" si="12"/>
        <v>4.1</v>
      </c>
      <c r="N83" s="58">
        <f t="shared" si="12"/>
        <v>3.7</v>
      </c>
      <c r="O83" s="58">
        <f t="shared" si="12"/>
        <v>4.5</v>
      </c>
      <c r="P83" s="58">
        <f t="shared" si="12"/>
        <v>3</v>
      </c>
      <c r="Q83" s="58">
        <f t="shared" si="12"/>
        <v>12.5</v>
      </c>
      <c r="R83" s="58">
        <f t="shared" si="12"/>
        <v>4.2</v>
      </c>
      <c r="S83" s="58">
        <f t="shared" si="12"/>
        <v>4.5</v>
      </c>
      <c r="T83" s="58">
        <f t="shared" si="12"/>
        <v>4.6</v>
      </c>
      <c r="U83" s="60">
        <f t="shared" si="12"/>
        <v>6.8</v>
      </c>
      <c r="V83" s="61">
        <f t="shared" si="12"/>
        <v>6.8</v>
      </c>
      <c r="W83" s="60">
        <f t="shared" si="12"/>
        <v>6.9</v>
      </c>
      <c r="X83" s="62">
        <f t="shared" si="12"/>
        <v>6.8</v>
      </c>
      <c r="Y83" s="63">
        <f t="shared" si="12"/>
        <v>15.1</v>
      </c>
      <c r="Z83" s="58">
        <f t="shared" si="12"/>
        <v>7.8</v>
      </c>
      <c r="AA83" s="64">
        <f t="shared" si="12"/>
        <v>6.3</v>
      </c>
      <c r="AB83" s="104">
        <f t="shared" si="12"/>
        <v>118.5</v>
      </c>
    </row>
    <row r="84" spans="2:28" s="1" customFormat="1" ht="27" customHeight="1">
      <c r="B84" s="5" t="s">
        <v>20</v>
      </c>
      <c r="C84" s="65">
        <f t="shared" si="11"/>
        <v>1.9</v>
      </c>
      <c r="D84" s="65">
        <f t="shared" si="12"/>
        <v>2.4</v>
      </c>
      <c r="E84" s="65">
        <f t="shared" si="12"/>
        <v>9.4</v>
      </c>
      <c r="F84" s="65">
        <f t="shared" si="12"/>
        <v>0</v>
      </c>
      <c r="G84" s="65">
        <f t="shared" si="12"/>
        <v>1.9</v>
      </c>
      <c r="H84" s="65">
        <f t="shared" si="12"/>
        <v>1.6</v>
      </c>
      <c r="I84" s="65">
        <f t="shared" si="12"/>
        <v>3.8</v>
      </c>
      <c r="J84" s="65">
        <f t="shared" si="12"/>
        <v>0.6</v>
      </c>
      <c r="K84" s="65">
        <f t="shared" si="12"/>
        <v>2.7</v>
      </c>
      <c r="L84" s="65">
        <f t="shared" si="12"/>
        <v>1.6</v>
      </c>
      <c r="M84" s="65">
        <f t="shared" si="12"/>
        <v>1.3</v>
      </c>
      <c r="N84" s="65">
        <f t="shared" si="12"/>
        <v>0.8</v>
      </c>
      <c r="O84" s="65">
        <f t="shared" si="12"/>
        <v>1.6</v>
      </c>
      <c r="P84" s="65">
        <f t="shared" si="12"/>
        <v>0</v>
      </c>
      <c r="Q84" s="65">
        <f t="shared" si="12"/>
        <v>1.5</v>
      </c>
      <c r="R84" s="65">
        <f t="shared" si="12"/>
        <v>1.4</v>
      </c>
      <c r="S84" s="65">
        <f t="shared" si="12"/>
        <v>1.4</v>
      </c>
      <c r="T84" s="65">
        <f t="shared" si="12"/>
        <v>1.4</v>
      </c>
      <c r="U84" s="67">
        <f t="shared" si="12"/>
        <v>1.6</v>
      </c>
      <c r="V84" s="67">
        <f t="shared" si="12"/>
        <v>1.6</v>
      </c>
      <c r="W84" s="67">
        <f t="shared" si="12"/>
        <v>1.6</v>
      </c>
      <c r="X84" s="68">
        <f t="shared" si="12"/>
        <v>1.6</v>
      </c>
      <c r="Y84" s="69">
        <f t="shared" si="12"/>
        <v>3.2</v>
      </c>
      <c r="Z84" s="65">
        <f t="shared" si="12"/>
        <v>2.6</v>
      </c>
      <c r="AA84" s="70">
        <f t="shared" si="12"/>
        <v>1.3</v>
      </c>
      <c r="AB84" s="105">
        <f t="shared" si="12"/>
        <v>108.2</v>
      </c>
    </row>
    <row r="85" spans="2:28" s="1" customFormat="1" ht="27" customHeight="1">
      <c r="B85" s="2" t="s">
        <v>21</v>
      </c>
      <c r="C85" s="51">
        <f t="shared" si="11"/>
        <v>0.6</v>
      </c>
      <c r="D85" s="51">
        <f t="shared" si="12"/>
        <v>6.3</v>
      </c>
      <c r="E85" s="51">
        <f t="shared" si="12"/>
        <v>0</v>
      </c>
      <c r="F85" s="51">
        <f t="shared" si="12"/>
        <v>0</v>
      </c>
      <c r="G85" s="51">
        <f t="shared" si="12"/>
        <v>0.5</v>
      </c>
      <c r="H85" s="51">
        <f t="shared" si="12"/>
        <v>1</v>
      </c>
      <c r="I85" s="51">
        <f t="shared" si="12"/>
        <v>1</v>
      </c>
      <c r="J85" s="51">
        <f t="shared" si="12"/>
        <v>0.1</v>
      </c>
      <c r="K85" s="51">
        <f t="shared" si="12"/>
        <v>0.2</v>
      </c>
      <c r="L85" s="51">
        <f t="shared" si="12"/>
        <v>0.4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</v>
      </c>
      <c r="Q85" s="51">
        <f t="shared" si="12"/>
        <v>0.7</v>
      </c>
      <c r="R85" s="51">
        <f t="shared" si="12"/>
        <v>0.4</v>
      </c>
      <c r="S85" s="51">
        <f t="shared" si="12"/>
        <v>0.4</v>
      </c>
      <c r="T85" s="51">
        <f t="shared" si="12"/>
        <v>0.4</v>
      </c>
      <c r="U85" s="53">
        <f t="shared" si="12"/>
        <v>0.4</v>
      </c>
      <c r="V85" s="53">
        <f t="shared" si="12"/>
        <v>0.4</v>
      </c>
      <c r="W85" s="53">
        <f t="shared" si="12"/>
        <v>0.4</v>
      </c>
      <c r="X85" s="54">
        <f t="shared" si="12"/>
        <v>0.4</v>
      </c>
      <c r="Y85" s="55">
        <f t="shared" si="12"/>
        <v>0.9</v>
      </c>
      <c r="Z85" s="51">
        <f t="shared" si="12"/>
        <v>0.7</v>
      </c>
      <c r="AA85" s="56">
        <f t="shared" si="12"/>
        <v>0.4</v>
      </c>
      <c r="AB85" s="103">
        <f t="shared" si="12"/>
        <v>115.8</v>
      </c>
    </row>
    <row r="86" spans="2:28" s="1" customFormat="1" ht="27" customHeight="1">
      <c r="B86" s="2" t="s">
        <v>22</v>
      </c>
      <c r="C86" s="51">
        <f t="shared" si="11"/>
        <v>0.8</v>
      </c>
      <c r="D86" s="51">
        <f t="shared" si="12"/>
        <v>9.6</v>
      </c>
      <c r="E86" s="51">
        <f t="shared" si="12"/>
        <v>0</v>
      </c>
      <c r="F86" s="51">
        <f t="shared" si="12"/>
        <v>0</v>
      </c>
      <c r="G86" s="51">
        <f t="shared" si="12"/>
        <v>0.9</v>
      </c>
      <c r="H86" s="51">
        <f t="shared" si="12"/>
        <v>0.7</v>
      </c>
      <c r="I86" s="51">
        <f t="shared" si="12"/>
        <v>2.5</v>
      </c>
      <c r="J86" s="51">
        <f t="shared" si="12"/>
        <v>0.3</v>
      </c>
      <c r="K86" s="51">
        <f t="shared" si="12"/>
        <v>0.6</v>
      </c>
      <c r="L86" s="51">
        <f t="shared" si="12"/>
        <v>0.4</v>
      </c>
      <c r="M86" s="51">
        <f t="shared" si="12"/>
        <v>0.9</v>
      </c>
      <c r="N86" s="51">
        <f t="shared" si="12"/>
        <v>0.7</v>
      </c>
      <c r="O86" s="51">
        <f t="shared" si="12"/>
        <v>1.2</v>
      </c>
      <c r="P86" s="51">
        <f t="shared" si="12"/>
        <v>0.1</v>
      </c>
      <c r="Q86" s="51">
        <f t="shared" si="12"/>
        <v>1</v>
      </c>
      <c r="R86" s="51">
        <f t="shared" si="12"/>
        <v>0.9</v>
      </c>
      <c r="S86" s="51">
        <f t="shared" si="12"/>
        <v>1.4</v>
      </c>
      <c r="T86" s="51">
        <f t="shared" si="12"/>
        <v>0.8</v>
      </c>
      <c r="U86" s="53">
        <f t="shared" si="12"/>
        <v>1</v>
      </c>
      <c r="V86" s="53">
        <f t="shared" si="12"/>
        <v>1</v>
      </c>
      <c r="W86" s="53">
        <f t="shared" si="12"/>
        <v>1</v>
      </c>
      <c r="X86" s="54">
        <f t="shared" si="12"/>
        <v>1</v>
      </c>
      <c r="Y86" s="55">
        <f t="shared" si="12"/>
        <v>1.2</v>
      </c>
      <c r="Z86" s="51">
        <f t="shared" si="12"/>
        <v>1.4</v>
      </c>
      <c r="AA86" s="56">
        <f t="shared" si="12"/>
        <v>0.8</v>
      </c>
      <c r="AB86" s="103">
        <f t="shared" si="12"/>
        <v>87.4</v>
      </c>
    </row>
    <row r="87" spans="2:28" s="1" customFormat="1" ht="27" customHeight="1">
      <c r="B87" s="4" t="s">
        <v>23</v>
      </c>
      <c r="C87" s="58">
        <f t="shared" si="11"/>
        <v>4</v>
      </c>
      <c r="D87" s="58">
        <f t="shared" si="12"/>
        <v>6.6</v>
      </c>
      <c r="E87" s="58">
        <f t="shared" si="12"/>
        <v>0.1</v>
      </c>
      <c r="F87" s="58">
        <f t="shared" si="12"/>
        <v>0</v>
      </c>
      <c r="G87" s="58">
        <f t="shared" si="12"/>
        <v>0.6</v>
      </c>
      <c r="H87" s="58">
        <f t="shared" si="12"/>
        <v>1.4</v>
      </c>
      <c r="I87" s="58">
        <f t="shared" si="12"/>
        <v>2.2</v>
      </c>
      <c r="J87" s="58">
        <f t="shared" si="12"/>
        <v>0.7</v>
      </c>
      <c r="K87" s="58">
        <f t="shared" si="12"/>
        <v>1.9</v>
      </c>
      <c r="L87" s="58">
        <f t="shared" si="12"/>
        <v>0.3</v>
      </c>
      <c r="M87" s="58">
        <f t="shared" si="12"/>
        <v>2.3</v>
      </c>
      <c r="N87" s="58">
        <f t="shared" si="12"/>
        <v>1.2</v>
      </c>
      <c r="O87" s="58">
        <f t="shared" si="12"/>
        <v>1.8</v>
      </c>
      <c r="P87" s="58">
        <f t="shared" si="12"/>
        <v>0.2</v>
      </c>
      <c r="Q87" s="58">
        <f t="shared" si="12"/>
        <v>2.1</v>
      </c>
      <c r="R87" s="58">
        <f t="shared" si="12"/>
        <v>2.9</v>
      </c>
      <c r="S87" s="58">
        <f t="shared" si="12"/>
        <v>1.9</v>
      </c>
      <c r="T87" s="58">
        <f t="shared" si="12"/>
        <v>1.9</v>
      </c>
      <c r="U87" s="60">
        <f t="shared" si="12"/>
        <v>1.6</v>
      </c>
      <c r="V87" s="60">
        <f t="shared" si="12"/>
        <v>1.6</v>
      </c>
      <c r="W87" s="60">
        <f t="shared" si="12"/>
        <v>1.6</v>
      </c>
      <c r="X87" s="62">
        <f t="shared" si="12"/>
        <v>1.6</v>
      </c>
      <c r="Y87" s="63">
        <f t="shared" si="12"/>
        <v>3.5</v>
      </c>
      <c r="Z87" s="58">
        <f t="shared" si="12"/>
        <v>1.2</v>
      </c>
      <c r="AA87" s="64">
        <f t="shared" si="12"/>
        <v>1.6</v>
      </c>
      <c r="AB87" s="104">
        <f t="shared" si="12"/>
        <v>80.9</v>
      </c>
    </row>
    <row r="88" spans="2:28" s="1" customFormat="1" ht="27" customHeight="1">
      <c r="B88" s="2" t="s">
        <v>24</v>
      </c>
      <c r="C88" s="51">
        <f t="shared" si="11"/>
        <v>1.9</v>
      </c>
      <c r="D88" s="51">
        <f t="shared" si="12"/>
        <v>6.6</v>
      </c>
      <c r="E88" s="51">
        <f t="shared" si="12"/>
        <v>0</v>
      </c>
      <c r="F88" s="51">
        <f t="shared" si="12"/>
        <v>0</v>
      </c>
      <c r="G88" s="51">
        <f t="shared" si="12"/>
        <v>0.6</v>
      </c>
      <c r="H88" s="51">
        <f t="shared" si="12"/>
        <v>1.6</v>
      </c>
      <c r="I88" s="51">
        <f t="shared" si="12"/>
        <v>0.7</v>
      </c>
      <c r="J88" s="51">
        <f t="shared" si="12"/>
        <v>0.4</v>
      </c>
      <c r="K88" s="51">
        <f t="shared" si="12"/>
        <v>0.4</v>
      </c>
      <c r="L88" s="51">
        <f t="shared" si="12"/>
        <v>5.9</v>
      </c>
      <c r="M88" s="51">
        <f t="shared" si="12"/>
        <v>0.7</v>
      </c>
      <c r="N88" s="51">
        <f t="shared" si="12"/>
        <v>0.4</v>
      </c>
      <c r="O88" s="51">
        <f t="shared" si="12"/>
        <v>0.9</v>
      </c>
      <c r="P88" s="51">
        <f t="shared" si="12"/>
        <v>0.5</v>
      </c>
      <c r="Q88" s="51">
        <f t="shared" si="12"/>
        <v>0.8</v>
      </c>
      <c r="R88" s="51">
        <f t="shared" si="12"/>
        <v>1.2</v>
      </c>
      <c r="S88" s="51">
        <f t="shared" si="12"/>
        <v>1.6</v>
      </c>
      <c r="T88" s="51">
        <f t="shared" si="12"/>
        <v>0.7</v>
      </c>
      <c r="U88" s="53">
        <f t="shared" si="12"/>
        <v>1</v>
      </c>
      <c r="V88" s="57">
        <f t="shared" si="12"/>
        <v>1</v>
      </c>
      <c r="W88" s="53">
        <f t="shared" si="12"/>
        <v>1</v>
      </c>
      <c r="X88" s="54">
        <f t="shared" si="12"/>
        <v>1</v>
      </c>
      <c r="Y88" s="55">
        <f t="shared" si="12"/>
        <v>1.9</v>
      </c>
      <c r="Z88" s="51">
        <f t="shared" si="12"/>
        <v>0.7</v>
      </c>
      <c r="AA88" s="56">
        <f t="shared" si="12"/>
        <v>1.1</v>
      </c>
      <c r="AB88" s="103">
        <f t="shared" si="12"/>
        <v>98.1</v>
      </c>
    </row>
    <row r="89" spans="2:28" s="1" customFormat="1" ht="27" customHeight="1">
      <c r="B89" s="2" t="s">
        <v>25</v>
      </c>
      <c r="C89" s="51">
        <f t="shared" si="11"/>
        <v>4.3</v>
      </c>
      <c r="D89" s="51">
        <f t="shared" si="12"/>
        <v>1.1</v>
      </c>
      <c r="E89" s="51">
        <f t="shared" si="12"/>
        <v>1</v>
      </c>
      <c r="F89" s="51">
        <f t="shared" si="12"/>
        <v>0</v>
      </c>
      <c r="G89" s="51">
        <f t="shared" si="12"/>
        <v>0.6</v>
      </c>
      <c r="H89" s="51">
        <f t="shared" si="12"/>
        <v>1.7</v>
      </c>
      <c r="I89" s="51">
        <f aca="true" t="shared" si="13" ref="I89:AB89">ROUND(I14/I$4*100,1)</f>
        <v>1.6</v>
      </c>
      <c r="J89" s="51">
        <f t="shared" si="13"/>
        <v>1.3</v>
      </c>
      <c r="K89" s="51">
        <f t="shared" si="13"/>
        <v>1.6</v>
      </c>
      <c r="L89" s="51">
        <f t="shared" si="13"/>
        <v>3.9</v>
      </c>
      <c r="M89" s="51">
        <f t="shared" si="13"/>
        <v>2</v>
      </c>
      <c r="N89" s="51">
        <f t="shared" si="13"/>
        <v>1.1</v>
      </c>
      <c r="O89" s="51">
        <f t="shared" si="13"/>
        <v>2</v>
      </c>
      <c r="P89" s="51">
        <f t="shared" si="13"/>
        <v>1.6</v>
      </c>
      <c r="Q89" s="51">
        <f t="shared" si="13"/>
        <v>1.4</v>
      </c>
      <c r="R89" s="51">
        <f t="shared" si="13"/>
        <v>1.7</v>
      </c>
      <c r="S89" s="51">
        <f t="shared" si="13"/>
        <v>1.6</v>
      </c>
      <c r="T89" s="51">
        <f t="shared" si="13"/>
        <v>2.3</v>
      </c>
      <c r="U89" s="53">
        <f t="shared" si="13"/>
        <v>1.6</v>
      </c>
      <c r="V89" s="53">
        <f t="shared" si="13"/>
        <v>1.6</v>
      </c>
      <c r="W89" s="53">
        <f t="shared" si="13"/>
        <v>1.6</v>
      </c>
      <c r="X89" s="54">
        <f t="shared" si="13"/>
        <v>1.6</v>
      </c>
      <c r="Y89" s="55">
        <f t="shared" si="13"/>
        <v>3.5</v>
      </c>
      <c r="Z89" s="51">
        <f t="shared" si="13"/>
        <v>1</v>
      </c>
      <c r="AA89" s="56">
        <f t="shared" si="13"/>
        <v>1.7</v>
      </c>
      <c r="AB89" s="103">
        <f t="shared" si="13"/>
        <v>86.6</v>
      </c>
    </row>
    <row r="90" spans="2:28" s="1" customFormat="1" ht="27" customHeight="1">
      <c r="B90" s="2" t="s">
        <v>26</v>
      </c>
      <c r="C90" s="51">
        <f t="shared" si="11"/>
        <v>14.9</v>
      </c>
      <c r="D90" s="51">
        <f aca="true" t="shared" si="14" ref="D90:H95">ROUND(D15/D$4*100,1)</f>
        <v>2.8</v>
      </c>
      <c r="E90" s="51">
        <f t="shared" si="14"/>
        <v>1</v>
      </c>
      <c r="F90" s="51">
        <f t="shared" si="14"/>
        <v>0</v>
      </c>
      <c r="G90" s="51">
        <f t="shared" si="14"/>
        <v>5.3</v>
      </c>
      <c r="H90" s="51">
        <f t="shared" si="14"/>
        <v>4.1</v>
      </c>
      <c r="I90" s="51">
        <f aca="true" t="shared" si="15" ref="I90:AB90">ROUND(I15/I$4*100,1)</f>
        <v>3.5</v>
      </c>
      <c r="J90" s="51">
        <f t="shared" si="15"/>
        <v>2</v>
      </c>
      <c r="K90" s="51">
        <f t="shared" si="15"/>
        <v>2.6</v>
      </c>
      <c r="L90" s="51">
        <f t="shared" si="15"/>
        <v>1.4</v>
      </c>
      <c r="M90" s="51">
        <f t="shared" si="15"/>
        <v>2.4</v>
      </c>
      <c r="N90" s="51">
        <f t="shared" si="15"/>
        <v>1.5</v>
      </c>
      <c r="O90" s="51">
        <f t="shared" si="15"/>
        <v>2.5</v>
      </c>
      <c r="P90" s="51">
        <f t="shared" si="15"/>
        <v>1.3</v>
      </c>
      <c r="Q90" s="51">
        <f t="shared" si="15"/>
        <v>2.1</v>
      </c>
      <c r="R90" s="51">
        <f t="shared" si="15"/>
        <v>2.8</v>
      </c>
      <c r="S90" s="51">
        <f t="shared" si="15"/>
        <v>2.3</v>
      </c>
      <c r="T90" s="51">
        <f t="shared" si="15"/>
        <v>2.4</v>
      </c>
      <c r="U90" s="53">
        <f t="shared" si="15"/>
        <v>3</v>
      </c>
      <c r="V90" s="57">
        <f t="shared" si="15"/>
        <v>3</v>
      </c>
      <c r="W90" s="53">
        <f t="shared" si="15"/>
        <v>3</v>
      </c>
      <c r="X90" s="54">
        <f t="shared" si="15"/>
        <v>3</v>
      </c>
      <c r="Y90" s="55">
        <f t="shared" si="15"/>
        <v>11.8</v>
      </c>
      <c r="Z90" s="51">
        <f t="shared" si="15"/>
        <v>4.7</v>
      </c>
      <c r="AA90" s="56">
        <f t="shared" si="15"/>
        <v>2.3</v>
      </c>
      <c r="AB90" s="103">
        <f t="shared" si="15"/>
        <v>91.8</v>
      </c>
    </row>
    <row r="91" spans="2:28" s="1" customFormat="1" ht="27" customHeight="1">
      <c r="B91" s="4" t="s">
        <v>27</v>
      </c>
      <c r="C91" s="58">
        <f t="shared" si="11"/>
        <v>12.2</v>
      </c>
      <c r="D91" s="58">
        <f t="shared" si="14"/>
        <v>0.9</v>
      </c>
      <c r="E91" s="58">
        <f t="shared" si="14"/>
        <v>0.1</v>
      </c>
      <c r="F91" s="58">
        <f t="shared" si="14"/>
        <v>8</v>
      </c>
      <c r="G91" s="58">
        <f t="shared" si="14"/>
        <v>1.2</v>
      </c>
      <c r="H91" s="58">
        <f t="shared" si="14"/>
        <v>2.4</v>
      </c>
      <c r="I91" s="58">
        <f aca="true" t="shared" si="16" ref="I91:AB91">ROUND(I16/I$4*100,1)</f>
        <v>1.5</v>
      </c>
      <c r="J91" s="58">
        <f t="shared" si="16"/>
        <v>1.7</v>
      </c>
      <c r="K91" s="58">
        <f t="shared" si="16"/>
        <v>3</v>
      </c>
      <c r="L91" s="58">
        <f t="shared" si="16"/>
        <v>0.3</v>
      </c>
      <c r="M91" s="58">
        <f t="shared" si="16"/>
        <v>1.9</v>
      </c>
      <c r="N91" s="58">
        <f t="shared" si="16"/>
        <v>1.2</v>
      </c>
      <c r="O91" s="58">
        <f t="shared" si="16"/>
        <v>1.6</v>
      </c>
      <c r="P91" s="58">
        <f t="shared" si="16"/>
        <v>2.3</v>
      </c>
      <c r="Q91" s="58">
        <f t="shared" si="16"/>
        <v>1.4</v>
      </c>
      <c r="R91" s="58">
        <f t="shared" si="16"/>
        <v>2</v>
      </c>
      <c r="S91" s="58">
        <f t="shared" si="16"/>
        <v>1.6</v>
      </c>
      <c r="T91" s="58">
        <f t="shared" si="16"/>
        <v>1.9</v>
      </c>
      <c r="U91" s="60">
        <f t="shared" si="16"/>
        <v>1.8</v>
      </c>
      <c r="V91" s="60">
        <f t="shared" si="16"/>
        <v>1.8</v>
      </c>
      <c r="W91" s="60">
        <f t="shared" si="16"/>
        <v>1.8</v>
      </c>
      <c r="X91" s="62">
        <f t="shared" si="16"/>
        <v>1.8</v>
      </c>
      <c r="Y91" s="63">
        <f t="shared" si="16"/>
        <v>9.4</v>
      </c>
      <c r="Z91" s="58">
        <f t="shared" si="16"/>
        <v>1.3</v>
      </c>
      <c r="AA91" s="64">
        <f t="shared" si="16"/>
        <v>1.7</v>
      </c>
      <c r="AB91" s="104">
        <f t="shared" si="16"/>
        <v>77.6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0.3</v>
      </c>
      <c r="H92" s="51">
        <f t="shared" si="14"/>
        <v>0.6</v>
      </c>
      <c r="I92" s="51">
        <f aca="true" t="shared" si="17" ref="I92:AB92">ROUND(I17/I$4*100,1)</f>
        <v>0.9</v>
      </c>
      <c r="J92" s="51">
        <f t="shared" si="17"/>
        <v>1.5</v>
      </c>
      <c r="K92" s="51">
        <f t="shared" si="17"/>
        <v>0.7</v>
      </c>
      <c r="L92" s="51">
        <f t="shared" si="17"/>
        <v>1.8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0.3</v>
      </c>
      <c r="S92" s="51">
        <f t="shared" si="17"/>
        <v>0.5</v>
      </c>
      <c r="T92" s="51">
        <f t="shared" si="17"/>
        <v>1.2</v>
      </c>
      <c r="U92" s="53">
        <f t="shared" si="17"/>
        <v>0.7</v>
      </c>
      <c r="V92" s="57">
        <f t="shared" si="17"/>
        <v>0.7</v>
      </c>
      <c r="W92" s="53">
        <f t="shared" si="17"/>
        <v>0.7</v>
      </c>
      <c r="X92" s="54">
        <f t="shared" si="17"/>
        <v>0.7</v>
      </c>
      <c r="Y92" s="55">
        <f t="shared" si="17"/>
        <v>0.2</v>
      </c>
      <c r="Z92" s="51">
        <f t="shared" si="17"/>
        <v>0.5</v>
      </c>
      <c r="AA92" s="56">
        <f t="shared" si="17"/>
        <v>0.7</v>
      </c>
      <c r="AB92" s="103">
        <f t="shared" si="17"/>
        <v>73.7</v>
      </c>
    </row>
    <row r="93" spans="2:28" s="1" customFormat="1" ht="27" customHeight="1">
      <c r="B93" s="2" t="s">
        <v>29</v>
      </c>
      <c r="C93" s="51">
        <f t="shared" si="11"/>
        <v>3.2</v>
      </c>
      <c r="D93" s="51">
        <f t="shared" si="14"/>
        <v>2.1</v>
      </c>
      <c r="E93" s="51">
        <f t="shared" si="14"/>
        <v>0</v>
      </c>
      <c r="F93" s="51">
        <f t="shared" si="14"/>
        <v>0</v>
      </c>
      <c r="G93" s="51">
        <f t="shared" si="14"/>
        <v>1.9</v>
      </c>
      <c r="H93" s="51">
        <f t="shared" si="14"/>
        <v>1.3</v>
      </c>
      <c r="I93" s="51">
        <f aca="true" t="shared" si="18" ref="I93:AB93">ROUND(I18/I$4*100,1)</f>
        <v>1.1</v>
      </c>
      <c r="J93" s="51">
        <f t="shared" si="18"/>
        <v>0.4</v>
      </c>
      <c r="K93" s="51">
        <f t="shared" si="18"/>
        <v>0.6</v>
      </c>
      <c r="L93" s="51">
        <f t="shared" si="18"/>
        <v>0.4</v>
      </c>
      <c r="M93" s="51">
        <f t="shared" si="18"/>
        <v>1.4</v>
      </c>
      <c r="N93" s="51">
        <f t="shared" si="18"/>
        <v>0.4</v>
      </c>
      <c r="O93" s="51">
        <f t="shared" si="18"/>
        <v>1</v>
      </c>
      <c r="P93" s="51">
        <f t="shared" si="18"/>
        <v>0.3</v>
      </c>
      <c r="Q93" s="51">
        <f t="shared" si="18"/>
        <v>0.9</v>
      </c>
      <c r="R93" s="51">
        <f t="shared" si="18"/>
        <v>1.2</v>
      </c>
      <c r="S93" s="51">
        <f t="shared" si="18"/>
        <v>1.9</v>
      </c>
      <c r="T93" s="51">
        <f t="shared" si="18"/>
        <v>1</v>
      </c>
      <c r="U93" s="53">
        <f t="shared" si="18"/>
        <v>1.1</v>
      </c>
      <c r="V93" s="53">
        <f t="shared" si="18"/>
        <v>1.1</v>
      </c>
      <c r="W93" s="53">
        <f t="shared" si="18"/>
        <v>1.1</v>
      </c>
      <c r="X93" s="54">
        <f t="shared" si="18"/>
        <v>1.1</v>
      </c>
      <c r="Y93" s="55">
        <f t="shared" si="18"/>
        <v>2.6</v>
      </c>
      <c r="Z93" s="51">
        <f t="shared" si="18"/>
        <v>1.6</v>
      </c>
      <c r="AA93" s="56">
        <f t="shared" si="18"/>
        <v>0.9</v>
      </c>
      <c r="AB93" s="103">
        <f t="shared" si="18"/>
        <v>90</v>
      </c>
    </row>
    <row r="94" spans="2:28" s="1" customFormat="1" ht="27" customHeight="1">
      <c r="B94" s="2" t="s">
        <v>30</v>
      </c>
      <c r="C94" s="51">
        <f t="shared" si="11"/>
        <v>2.7</v>
      </c>
      <c r="D94" s="51">
        <f t="shared" si="14"/>
        <v>2.5</v>
      </c>
      <c r="E94" s="51">
        <f t="shared" si="14"/>
        <v>0</v>
      </c>
      <c r="F94" s="51">
        <f t="shared" si="14"/>
        <v>25.6</v>
      </c>
      <c r="G94" s="51">
        <f t="shared" si="14"/>
        <v>1.2</v>
      </c>
      <c r="H94" s="51">
        <f t="shared" si="14"/>
        <v>2.3</v>
      </c>
      <c r="I94" s="51">
        <f aca="true" t="shared" si="19" ref="I94:AB94">ROUND(I19/I$4*100,1)</f>
        <v>2.2</v>
      </c>
      <c r="J94" s="51">
        <f t="shared" si="19"/>
        <v>1</v>
      </c>
      <c r="K94" s="51">
        <f t="shared" si="19"/>
        <v>1.2</v>
      </c>
      <c r="L94" s="51">
        <f t="shared" si="19"/>
        <v>2.2</v>
      </c>
      <c r="M94" s="51">
        <f t="shared" si="19"/>
        <v>1.3</v>
      </c>
      <c r="N94" s="51">
        <f t="shared" si="19"/>
        <v>0.5</v>
      </c>
      <c r="O94" s="51">
        <f t="shared" si="19"/>
        <v>1.1</v>
      </c>
      <c r="P94" s="51">
        <f t="shared" si="19"/>
        <v>0.3</v>
      </c>
      <c r="Q94" s="51">
        <f t="shared" si="19"/>
        <v>1.1</v>
      </c>
      <c r="R94" s="51">
        <f t="shared" si="19"/>
        <v>1.5</v>
      </c>
      <c r="S94" s="51">
        <f t="shared" si="19"/>
        <v>2.2</v>
      </c>
      <c r="T94" s="51">
        <f t="shared" si="19"/>
        <v>2.1</v>
      </c>
      <c r="U94" s="53">
        <f t="shared" si="19"/>
        <v>1.4</v>
      </c>
      <c r="V94" s="57">
        <f t="shared" si="19"/>
        <v>1.4</v>
      </c>
      <c r="W94" s="53">
        <f t="shared" si="19"/>
        <v>1.4</v>
      </c>
      <c r="X94" s="54">
        <f t="shared" si="19"/>
        <v>1.4</v>
      </c>
      <c r="Y94" s="55">
        <f t="shared" si="19"/>
        <v>2.3</v>
      </c>
      <c r="Z94" s="51">
        <f t="shared" si="19"/>
        <v>1.6</v>
      </c>
      <c r="AA94" s="56">
        <f t="shared" si="19"/>
        <v>1.3</v>
      </c>
      <c r="AB94" s="103">
        <f t="shared" si="19"/>
        <v>90.9</v>
      </c>
    </row>
    <row r="95" spans="2:28" s="1" customFormat="1" ht="27" customHeight="1">
      <c r="B95" s="4" t="s">
        <v>31</v>
      </c>
      <c r="C95" s="58">
        <f t="shared" si="11"/>
        <v>12.6</v>
      </c>
      <c r="D95" s="58">
        <f t="shared" si="14"/>
        <v>3.5</v>
      </c>
      <c r="E95" s="58">
        <f t="shared" si="14"/>
        <v>1.4</v>
      </c>
      <c r="F95" s="58">
        <f t="shared" si="14"/>
        <v>0</v>
      </c>
      <c r="G95" s="58">
        <f t="shared" si="14"/>
        <v>2.9</v>
      </c>
      <c r="H95" s="58">
        <f t="shared" si="14"/>
        <v>3.1</v>
      </c>
      <c r="I95" s="58">
        <f aca="true" t="shared" si="20" ref="I95:AB95">ROUND(I20/I$4*100,1)</f>
        <v>2.5</v>
      </c>
      <c r="J95" s="58">
        <f t="shared" si="20"/>
        <v>1.6</v>
      </c>
      <c r="K95" s="58">
        <f t="shared" si="20"/>
        <v>1.4</v>
      </c>
      <c r="L95" s="58">
        <f t="shared" si="20"/>
        <v>2.1</v>
      </c>
      <c r="M95" s="58">
        <f t="shared" si="20"/>
        <v>1.9</v>
      </c>
      <c r="N95" s="58">
        <f t="shared" si="20"/>
        <v>0.9</v>
      </c>
      <c r="O95" s="58">
        <f t="shared" si="20"/>
        <v>1.3</v>
      </c>
      <c r="P95" s="58">
        <f t="shared" si="20"/>
        <v>0.7</v>
      </c>
      <c r="Q95" s="58">
        <f t="shared" si="20"/>
        <v>1.9</v>
      </c>
      <c r="R95" s="58">
        <f t="shared" si="20"/>
        <v>1.7</v>
      </c>
      <c r="S95" s="58">
        <f t="shared" si="20"/>
        <v>2</v>
      </c>
      <c r="T95" s="58">
        <f t="shared" si="20"/>
        <v>1.8</v>
      </c>
      <c r="U95" s="60">
        <f t="shared" si="20"/>
        <v>2.1</v>
      </c>
      <c r="V95" s="60">
        <f t="shared" si="20"/>
        <v>2.1</v>
      </c>
      <c r="W95" s="60">
        <f t="shared" si="20"/>
        <v>2.1</v>
      </c>
      <c r="X95" s="62">
        <f t="shared" si="20"/>
        <v>2.1</v>
      </c>
      <c r="Y95" s="63">
        <f t="shared" si="20"/>
        <v>10.1</v>
      </c>
      <c r="Z95" s="58">
        <f t="shared" si="20"/>
        <v>2.8</v>
      </c>
      <c r="AA95" s="64">
        <f t="shared" si="20"/>
        <v>1.6</v>
      </c>
      <c r="AB95" s="104">
        <f t="shared" si="20"/>
        <v>89.8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3.7</v>
      </c>
      <c r="D96" s="51">
        <f t="shared" si="21"/>
        <v>23</v>
      </c>
      <c r="E96" s="51">
        <f t="shared" si="21"/>
        <v>0</v>
      </c>
      <c r="F96" s="51">
        <f t="shared" si="21"/>
        <v>0</v>
      </c>
      <c r="G96" s="51">
        <f t="shared" si="21"/>
        <v>0.2</v>
      </c>
      <c r="H96" s="51">
        <f t="shared" si="21"/>
        <v>0.6</v>
      </c>
      <c r="I96" s="51">
        <f t="shared" si="21"/>
        <v>1.1</v>
      </c>
      <c r="J96" s="51">
        <f t="shared" si="21"/>
        <v>0.3</v>
      </c>
      <c r="K96" s="51">
        <f t="shared" si="21"/>
        <v>0.6</v>
      </c>
      <c r="L96" s="51">
        <f t="shared" si="21"/>
        <v>0.3</v>
      </c>
      <c r="M96" s="51">
        <f t="shared" si="21"/>
        <v>0.6</v>
      </c>
      <c r="N96" s="51">
        <f t="shared" si="21"/>
        <v>0.3</v>
      </c>
      <c r="O96" s="51">
        <f t="shared" si="21"/>
        <v>0.3</v>
      </c>
      <c r="P96" s="51">
        <f t="shared" si="21"/>
        <v>0.2</v>
      </c>
      <c r="Q96" s="51">
        <f t="shared" si="21"/>
        <v>0.7</v>
      </c>
      <c r="R96" s="51">
        <f t="shared" si="21"/>
        <v>0.4</v>
      </c>
      <c r="S96" s="51">
        <f t="shared" si="21"/>
        <v>0.9</v>
      </c>
      <c r="T96" s="51">
        <f t="shared" si="21"/>
        <v>0.6</v>
      </c>
      <c r="U96" s="53">
        <f t="shared" si="21"/>
        <v>0.6</v>
      </c>
      <c r="V96" s="57">
        <f t="shared" si="21"/>
        <v>0.6</v>
      </c>
      <c r="W96" s="53">
        <f t="shared" si="21"/>
        <v>0.6</v>
      </c>
      <c r="X96" s="54">
        <f t="shared" si="21"/>
        <v>0.6</v>
      </c>
      <c r="Y96" s="55">
        <f t="shared" si="21"/>
        <v>4.3</v>
      </c>
      <c r="Z96" s="51">
        <f t="shared" si="21"/>
        <v>0.5</v>
      </c>
      <c r="AA96" s="56">
        <f t="shared" si="21"/>
        <v>0.5</v>
      </c>
      <c r="AB96" s="103">
        <f t="shared" si="21"/>
        <v>70.1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3.7</v>
      </c>
      <c r="E97" s="51">
        <f t="shared" si="21"/>
        <v>0</v>
      </c>
      <c r="F97" s="51">
        <f t="shared" si="21"/>
        <v>41.6</v>
      </c>
      <c r="G97" s="51">
        <f t="shared" si="21"/>
        <v>0.4</v>
      </c>
      <c r="H97" s="51">
        <f t="shared" si="21"/>
        <v>0.6</v>
      </c>
      <c r="I97" s="51">
        <f t="shared" si="21"/>
        <v>0.6</v>
      </c>
      <c r="J97" s="51">
        <f t="shared" si="21"/>
        <v>0.4</v>
      </c>
      <c r="K97" s="51">
        <f t="shared" si="21"/>
        <v>0.3</v>
      </c>
      <c r="L97" s="51">
        <f t="shared" si="21"/>
        <v>0.2</v>
      </c>
      <c r="M97" s="51">
        <f t="shared" si="21"/>
        <v>0.4</v>
      </c>
      <c r="N97" s="51">
        <f t="shared" si="21"/>
        <v>0.3</v>
      </c>
      <c r="O97" s="51">
        <f t="shared" si="21"/>
        <v>0.4</v>
      </c>
      <c r="P97" s="51">
        <f t="shared" si="21"/>
        <v>0.1</v>
      </c>
      <c r="Q97" s="51">
        <f t="shared" si="21"/>
        <v>2</v>
      </c>
      <c r="R97" s="51">
        <f t="shared" si="21"/>
        <v>0.9</v>
      </c>
      <c r="S97" s="51">
        <f t="shared" si="21"/>
        <v>0.8</v>
      </c>
      <c r="T97" s="51">
        <f t="shared" si="21"/>
        <v>0.4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0.5</v>
      </c>
      <c r="AA97" s="56">
        <f t="shared" si="21"/>
        <v>0.6</v>
      </c>
      <c r="AB97" s="103">
        <f t="shared" si="21"/>
        <v>100.3</v>
      </c>
    </row>
    <row r="98" spans="2:28" s="1" customFormat="1" ht="27" customHeight="1">
      <c r="B98" s="2" t="s">
        <v>34</v>
      </c>
      <c r="C98" s="51">
        <f t="shared" si="21"/>
        <v>1.3</v>
      </c>
      <c r="D98" s="51">
        <f t="shared" si="21"/>
        <v>3.1</v>
      </c>
      <c r="E98" s="51">
        <f t="shared" si="21"/>
        <v>0</v>
      </c>
      <c r="F98" s="51">
        <f t="shared" si="21"/>
        <v>0</v>
      </c>
      <c r="G98" s="51">
        <f t="shared" si="21"/>
        <v>7</v>
      </c>
      <c r="H98" s="51">
        <f t="shared" si="21"/>
        <v>0.3</v>
      </c>
      <c r="I98" s="51">
        <f t="shared" si="21"/>
        <v>2.1</v>
      </c>
      <c r="J98" s="51">
        <f t="shared" si="21"/>
        <v>0.1</v>
      </c>
      <c r="K98" s="51">
        <f t="shared" si="21"/>
        <v>1.6</v>
      </c>
      <c r="L98" s="51">
        <f t="shared" si="21"/>
        <v>0.6</v>
      </c>
      <c r="M98" s="51">
        <f t="shared" si="21"/>
        <v>0.4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1</v>
      </c>
      <c r="R98" s="51">
        <f t="shared" si="21"/>
        <v>0.4</v>
      </c>
      <c r="S98" s="51">
        <f t="shared" si="21"/>
        <v>0.3</v>
      </c>
      <c r="T98" s="51">
        <f t="shared" si="21"/>
        <v>0.2</v>
      </c>
      <c r="U98" s="53">
        <f t="shared" si="21"/>
        <v>1.4</v>
      </c>
      <c r="V98" s="57">
        <f t="shared" si="21"/>
        <v>1.4</v>
      </c>
      <c r="W98" s="53">
        <f t="shared" si="21"/>
        <v>1.4</v>
      </c>
      <c r="X98" s="54">
        <f t="shared" si="21"/>
        <v>1.4</v>
      </c>
      <c r="Y98" s="55">
        <f t="shared" si="21"/>
        <v>1.2</v>
      </c>
      <c r="Z98" s="51">
        <f t="shared" si="21"/>
        <v>5.3</v>
      </c>
      <c r="AA98" s="56">
        <f t="shared" si="21"/>
        <v>0.4</v>
      </c>
      <c r="AB98" s="103">
        <f t="shared" si="21"/>
        <v>273.1</v>
      </c>
    </row>
    <row r="99" spans="2:28" s="13" customFormat="1" ht="27" customHeight="1">
      <c r="B99" s="6" t="s">
        <v>35</v>
      </c>
      <c r="C99" s="71">
        <f t="shared" si="21"/>
        <v>22.9</v>
      </c>
      <c r="D99" s="71">
        <f t="shared" si="21"/>
        <v>42.6</v>
      </c>
      <c r="E99" s="71">
        <f t="shared" si="21"/>
        <v>14.4</v>
      </c>
      <c r="F99" s="71">
        <f t="shared" si="21"/>
        <v>16.9</v>
      </c>
      <c r="G99" s="71">
        <f t="shared" si="21"/>
        <v>37</v>
      </c>
      <c r="H99" s="71">
        <f t="shared" si="21"/>
        <v>40.3</v>
      </c>
      <c r="I99" s="71">
        <f t="shared" si="21"/>
        <v>45</v>
      </c>
      <c r="J99" s="71">
        <f t="shared" si="21"/>
        <v>36.4</v>
      </c>
      <c r="K99" s="71">
        <f t="shared" si="21"/>
        <v>40.6</v>
      </c>
      <c r="L99" s="71">
        <f t="shared" si="21"/>
        <v>35.1</v>
      </c>
      <c r="M99" s="71">
        <f t="shared" si="21"/>
        <v>46.8</v>
      </c>
      <c r="N99" s="71">
        <f t="shared" si="21"/>
        <v>48.2</v>
      </c>
      <c r="O99" s="71">
        <f t="shared" si="21"/>
        <v>43.3</v>
      </c>
      <c r="P99" s="71">
        <f t="shared" si="21"/>
        <v>42.2</v>
      </c>
      <c r="Q99" s="71">
        <f t="shared" si="21"/>
        <v>44.8</v>
      </c>
      <c r="R99" s="71">
        <f t="shared" si="21"/>
        <v>41.9</v>
      </c>
      <c r="S99" s="71">
        <f t="shared" si="21"/>
        <v>37.4</v>
      </c>
      <c r="T99" s="71">
        <f t="shared" si="21"/>
        <v>45.2</v>
      </c>
      <c r="U99" s="73">
        <f t="shared" si="21"/>
        <v>40.6</v>
      </c>
      <c r="V99" s="74">
        <f t="shared" si="21"/>
        <v>40.6</v>
      </c>
      <c r="W99" s="73">
        <f t="shared" si="21"/>
        <v>40.6</v>
      </c>
      <c r="X99" s="75">
        <f t="shared" si="21"/>
        <v>40.6</v>
      </c>
      <c r="Y99" s="76">
        <f t="shared" si="21"/>
        <v>22.7</v>
      </c>
      <c r="Z99" s="71">
        <f t="shared" si="21"/>
        <v>39.7</v>
      </c>
      <c r="AA99" s="77">
        <f t="shared" si="21"/>
        <v>41.4</v>
      </c>
      <c r="AB99" s="106">
        <f t="shared" si="21"/>
        <v>101.1</v>
      </c>
    </row>
    <row r="100" spans="2:28" s="13" customFormat="1" ht="27" customHeight="1">
      <c r="B100" s="7" t="s">
        <v>36</v>
      </c>
      <c r="C100" s="51">
        <f t="shared" si="21"/>
        <v>43.2</v>
      </c>
      <c r="D100" s="51">
        <f t="shared" si="21"/>
        <v>18.2</v>
      </c>
      <c r="E100" s="51">
        <f t="shared" si="21"/>
        <v>2.2</v>
      </c>
      <c r="F100" s="51">
        <f t="shared" si="21"/>
        <v>15.9</v>
      </c>
      <c r="G100" s="51">
        <f t="shared" si="21"/>
        <v>19.3</v>
      </c>
      <c r="H100" s="51">
        <f t="shared" si="21"/>
        <v>18.2</v>
      </c>
      <c r="I100" s="51">
        <f t="shared" si="21"/>
        <v>13.9</v>
      </c>
      <c r="J100" s="51">
        <f t="shared" si="21"/>
        <v>13.8</v>
      </c>
      <c r="K100" s="51">
        <f t="shared" si="21"/>
        <v>14.3</v>
      </c>
      <c r="L100" s="51">
        <f t="shared" si="21"/>
        <v>20</v>
      </c>
      <c r="M100" s="51">
        <f t="shared" si="21"/>
        <v>14.2</v>
      </c>
      <c r="N100" s="51">
        <f t="shared" si="21"/>
        <v>13.4</v>
      </c>
      <c r="O100" s="51">
        <f t="shared" si="21"/>
        <v>15.5</v>
      </c>
      <c r="P100" s="51">
        <f t="shared" si="21"/>
        <v>15.7</v>
      </c>
      <c r="Q100" s="51">
        <f t="shared" si="21"/>
        <v>14.4</v>
      </c>
      <c r="R100" s="51">
        <f t="shared" si="21"/>
        <v>16.9</v>
      </c>
      <c r="S100" s="51">
        <f t="shared" si="21"/>
        <v>20.6</v>
      </c>
      <c r="T100" s="51">
        <f t="shared" si="21"/>
        <v>16.3</v>
      </c>
      <c r="U100" s="53">
        <f t="shared" si="21"/>
        <v>16.8</v>
      </c>
      <c r="V100" s="53">
        <f t="shared" si="21"/>
        <v>16.8</v>
      </c>
      <c r="W100" s="53">
        <f t="shared" si="21"/>
        <v>16.8</v>
      </c>
      <c r="X100" s="54">
        <f t="shared" si="21"/>
        <v>16.8</v>
      </c>
      <c r="Y100" s="55">
        <f t="shared" si="21"/>
        <v>34.6</v>
      </c>
      <c r="Z100" s="51">
        <f t="shared" si="21"/>
        <v>17.5</v>
      </c>
      <c r="AA100" s="56">
        <f t="shared" si="21"/>
        <v>16.1</v>
      </c>
      <c r="AB100" s="103">
        <f t="shared" si="21"/>
        <v>89</v>
      </c>
    </row>
    <row r="101" spans="2:28" s="13" customFormat="1" ht="27" customHeight="1" thickBot="1">
      <c r="B101" s="8" t="s">
        <v>37</v>
      </c>
      <c r="C101" s="78">
        <f t="shared" si="21"/>
        <v>33.8</v>
      </c>
      <c r="D101" s="78">
        <f t="shared" si="21"/>
        <v>39.2</v>
      </c>
      <c r="E101" s="78">
        <f t="shared" si="21"/>
        <v>83.5</v>
      </c>
      <c r="F101" s="78">
        <f t="shared" si="21"/>
        <v>67.2</v>
      </c>
      <c r="G101" s="78">
        <f t="shared" si="21"/>
        <v>43.6</v>
      </c>
      <c r="H101" s="78">
        <f t="shared" si="21"/>
        <v>41.5</v>
      </c>
      <c r="I101" s="78">
        <f t="shared" si="21"/>
        <v>41.1</v>
      </c>
      <c r="J101" s="78">
        <f t="shared" si="21"/>
        <v>49.9</v>
      </c>
      <c r="K101" s="78">
        <f t="shared" si="21"/>
        <v>45.1</v>
      </c>
      <c r="L101" s="78">
        <f t="shared" si="21"/>
        <v>44.8</v>
      </c>
      <c r="M101" s="78">
        <f t="shared" si="21"/>
        <v>39</v>
      </c>
      <c r="N101" s="78">
        <f t="shared" si="21"/>
        <v>38.5</v>
      </c>
      <c r="O101" s="78">
        <f t="shared" si="21"/>
        <v>41.2</v>
      </c>
      <c r="P101" s="78">
        <f t="shared" si="21"/>
        <v>42.1</v>
      </c>
      <c r="Q101" s="78">
        <f t="shared" si="21"/>
        <v>40.8</v>
      </c>
      <c r="R101" s="78">
        <f t="shared" si="21"/>
        <v>41.2</v>
      </c>
      <c r="S101" s="78">
        <f t="shared" si="21"/>
        <v>42</v>
      </c>
      <c r="T101" s="78">
        <f t="shared" si="21"/>
        <v>38.4</v>
      </c>
      <c r="U101" s="80">
        <f t="shared" si="21"/>
        <v>42.6</v>
      </c>
      <c r="V101" s="80">
        <f t="shared" si="21"/>
        <v>42.6</v>
      </c>
      <c r="W101" s="80">
        <f t="shared" si="21"/>
        <v>42.6</v>
      </c>
      <c r="X101" s="81">
        <f t="shared" si="21"/>
        <v>42.6</v>
      </c>
      <c r="Y101" s="82">
        <f t="shared" si="21"/>
        <v>42.7</v>
      </c>
      <c r="Z101" s="78">
        <f t="shared" si="21"/>
        <v>42.8</v>
      </c>
      <c r="AA101" s="83">
        <f t="shared" si="21"/>
        <v>42.6</v>
      </c>
      <c r="AB101" s="107">
        <f t="shared" si="21"/>
        <v>103.9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16" sqref="G16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64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34432</v>
      </c>
      <c r="D4" s="85">
        <v>2504</v>
      </c>
      <c r="E4" s="85">
        <v>7199</v>
      </c>
      <c r="F4" s="85">
        <v>622</v>
      </c>
      <c r="G4" s="85">
        <v>229748</v>
      </c>
      <c r="H4" s="85">
        <v>49397</v>
      </c>
      <c r="I4" s="85">
        <v>97494</v>
      </c>
      <c r="J4" s="85">
        <v>203139</v>
      </c>
      <c r="K4" s="85">
        <v>75954</v>
      </c>
      <c r="L4" s="85">
        <v>44446</v>
      </c>
      <c r="M4" s="85">
        <v>57919</v>
      </c>
      <c r="N4" s="85">
        <v>88223</v>
      </c>
      <c r="O4" s="85">
        <v>210636</v>
      </c>
      <c r="P4" s="85">
        <v>80245</v>
      </c>
      <c r="Q4" s="85">
        <v>138038</v>
      </c>
      <c r="R4" s="85">
        <v>108491</v>
      </c>
      <c r="S4" s="85">
        <v>196738</v>
      </c>
      <c r="T4" s="85">
        <v>76867</v>
      </c>
      <c r="U4" s="85">
        <v>1702095</v>
      </c>
      <c r="V4" s="85">
        <v>19715</v>
      </c>
      <c r="W4" s="85">
        <v>7905</v>
      </c>
      <c r="X4" s="86">
        <v>1713905</v>
      </c>
      <c r="Y4" s="27">
        <v>44135</v>
      </c>
      <c r="Z4" s="28">
        <v>327864</v>
      </c>
      <c r="AA4" s="29">
        <v>1330096</v>
      </c>
      <c r="AB4" s="86">
        <v>5688</v>
      </c>
      <c r="AC4" s="1"/>
      <c r="AD4" s="84"/>
    </row>
    <row r="5" spans="2:30" s="1" customFormat="1" ht="27" customHeight="1">
      <c r="B5" s="2" t="s">
        <v>16</v>
      </c>
      <c r="C5" s="87">
        <v>5353</v>
      </c>
      <c r="D5" s="87">
        <v>421</v>
      </c>
      <c r="E5" s="87">
        <v>369</v>
      </c>
      <c r="F5" s="87">
        <v>149</v>
      </c>
      <c r="G5" s="87">
        <v>86386</v>
      </c>
      <c r="H5" s="87">
        <v>17813</v>
      </c>
      <c r="I5" s="87">
        <v>32061</v>
      </c>
      <c r="J5" s="87">
        <v>69154</v>
      </c>
      <c r="K5" s="87">
        <v>26520</v>
      </c>
      <c r="L5" s="87">
        <v>14841</v>
      </c>
      <c r="M5" s="87">
        <v>24240</v>
      </c>
      <c r="N5" s="87">
        <v>39254</v>
      </c>
      <c r="O5" s="87">
        <v>80874</v>
      </c>
      <c r="P5" s="87">
        <v>33117</v>
      </c>
      <c r="Q5" s="87">
        <v>54802</v>
      </c>
      <c r="R5" s="87">
        <v>39468</v>
      </c>
      <c r="S5" s="87">
        <v>63575</v>
      </c>
      <c r="T5" s="87">
        <v>30953</v>
      </c>
      <c r="U5" s="87">
        <v>619352</v>
      </c>
      <c r="V5" s="87">
        <v>7174</v>
      </c>
      <c r="W5" s="87">
        <v>2877</v>
      </c>
      <c r="X5" s="88">
        <v>623649</v>
      </c>
      <c r="Y5" s="30">
        <v>6144</v>
      </c>
      <c r="Z5" s="31">
        <v>118596</v>
      </c>
      <c r="AA5" s="32">
        <v>494612</v>
      </c>
      <c r="AB5" s="88">
        <v>5889</v>
      </c>
      <c r="AD5" s="84"/>
    </row>
    <row r="6" spans="2:28" s="1" customFormat="1" ht="27" customHeight="1">
      <c r="B6" s="2" t="s">
        <v>17</v>
      </c>
      <c r="C6" s="87">
        <v>2930</v>
      </c>
      <c r="D6" s="87">
        <v>36</v>
      </c>
      <c r="E6" s="87">
        <v>67</v>
      </c>
      <c r="F6" s="87">
        <v>0</v>
      </c>
      <c r="G6" s="87">
        <v>46527</v>
      </c>
      <c r="H6" s="87">
        <v>14116</v>
      </c>
      <c r="I6" s="87">
        <v>25964</v>
      </c>
      <c r="J6" s="87">
        <v>73555</v>
      </c>
      <c r="K6" s="87">
        <v>17134</v>
      </c>
      <c r="L6" s="87">
        <v>14838</v>
      </c>
      <c r="M6" s="87">
        <v>16442</v>
      </c>
      <c r="N6" s="87">
        <v>28076</v>
      </c>
      <c r="O6" s="87">
        <v>66795</v>
      </c>
      <c r="P6" s="87">
        <v>30043</v>
      </c>
      <c r="Q6" s="87">
        <v>27633</v>
      </c>
      <c r="R6" s="87">
        <v>33314</v>
      </c>
      <c r="S6" s="87">
        <v>56796</v>
      </c>
      <c r="T6" s="87">
        <v>20570</v>
      </c>
      <c r="U6" s="87">
        <v>474835</v>
      </c>
      <c r="V6" s="87">
        <v>5500</v>
      </c>
      <c r="W6" s="87">
        <v>2205</v>
      </c>
      <c r="X6" s="88">
        <v>478130</v>
      </c>
      <c r="Y6" s="30">
        <v>3033</v>
      </c>
      <c r="Z6" s="31">
        <v>72491</v>
      </c>
      <c r="AA6" s="32">
        <v>399311</v>
      </c>
      <c r="AB6" s="88">
        <v>5817</v>
      </c>
    </row>
    <row r="7" spans="2:28" s="1" customFormat="1" ht="27" customHeight="1">
      <c r="B7" s="2" t="s">
        <v>18</v>
      </c>
      <c r="C7" s="87">
        <v>3357</v>
      </c>
      <c r="D7" s="87">
        <v>155</v>
      </c>
      <c r="E7" s="87">
        <v>4</v>
      </c>
      <c r="F7" s="87">
        <v>46</v>
      </c>
      <c r="G7" s="87">
        <v>24265</v>
      </c>
      <c r="H7" s="87">
        <v>4172</v>
      </c>
      <c r="I7" s="87">
        <v>7812</v>
      </c>
      <c r="J7" s="87">
        <v>17185</v>
      </c>
      <c r="K7" s="87">
        <v>5289</v>
      </c>
      <c r="L7" s="87">
        <v>3888</v>
      </c>
      <c r="M7" s="87">
        <v>4103</v>
      </c>
      <c r="N7" s="87">
        <v>8012</v>
      </c>
      <c r="O7" s="87">
        <v>17543</v>
      </c>
      <c r="P7" s="87">
        <v>7989</v>
      </c>
      <c r="Q7" s="87">
        <v>11813</v>
      </c>
      <c r="R7" s="87">
        <v>9973</v>
      </c>
      <c r="S7" s="87">
        <v>26969</v>
      </c>
      <c r="T7" s="87">
        <v>7302</v>
      </c>
      <c r="U7" s="87">
        <v>159878</v>
      </c>
      <c r="V7" s="87">
        <v>1852</v>
      </c>
      <c r="W7" s="87">
        <v>743</v>
      </c>
      <c r="X7" s="88">
        <v>160988</v>
      </c>
      <c r="Y7" s="30">
        <v>3516</v>
      </c>
      <c r="Z7" s="31">
        <v>32123</v>
      </c>
      <c r="AA7" s="32">
        <v>124239</v>
      </c>
      <c r="AB7" s="88">
        <v>5133</v>
      </c>
    </row>
    <row r="8" spans="2:28" s="1" customFormat="1" ht="27" customHeight="1">
      <c r="B8" s="4" t="s">
        <v>19</v>
      </c>
      <c r="C8" s="89">
        <v>509</v>
      </c>
      <c r="D8" s="89">
        <v>3</v>
      </c>
      <c r="E8" s="89">
        <v>5811</v>
      </c>
      <c r="F8" s="89">
        <v>0</v>
      </c>
      <c r="G8" s="89">
        <v>16085</v>
      </c>
      <c r="H8" s="89">
        <v>2306</v>
      </c>
      <c r="I8" s="89">
        <v>6424</v>
      </c>
      <c r="J8" s="89">
        <v>17652</v>
      </c>
      <c r="K8" s="89">
        <v>11882</v>
      </c>
      <c r="L8" s="89">
        <v>1674</v>
      </c>
      <c r="M8" s="89">
        <v>2393</v>
      </c>
      <c r="N8" s="89">
        <v>3289</v>
      </c>
      <c r="O8" s="89">
        <v>9568</v>
      </c>
      <c r="P8" s="89">
        <v>2447</v>
      </c>
      <c r="Q8" s="89">
        <v>17468</v>
      </c>
      <c r="R8" s="89">
        <v>4677</v>
      </c>
      <c r="S8" s="89">
        <v>8726</v>
      </c>
      <c r="T8" s="89">
        <v>3607</v>
      </c>
      <c r="U8" s="89">
        <v>114519</v>
      </c>
      <c r="V8" s="89">
        <v>1326</v>
      </c>
      <c r="W8" s="89">
        <v>532</v>
      </c>
      <c r="X8" s="90">
        <v>115314</v>
      </c>
      <c r="Y8" s="33">
        <v>6323</v>
      </c>
      <c r="Z8" s="34">
        <v>22509</v>
      </c>
      <c r="AA8" s="35">
        <v>85688</v>
      </c>
      <c r="AB8" s="90">
        <v>6591</v>
      </c>
    </row>
    <row r="9" spans="2:28" s="1" customFormat="1" ht="27" customHeight="1">
      <c r="B9" s="5" t="s">
        <v>20</v>
      </c>
      <c r="C9" s="91">
        <v>582</v>
      </c>
      <c r="D9" s="91">
        <v>69</v>
      </c>
      <c r="E9" s="91">
        <v>705</v>
      </c>
      <c r="F9" s="91">
        <v>0</v>
      </c>
      <c r="G9" s="91">
        <v>3502</v>
      </c>
      <c r="H9" s="91">
        <v>780</v>
      </c>
      <c r="I9" s="91">
        <v>2160</v>
      </c>
      <c r="J9" s="91">
        <v>1242</v>
      </c>
      <c r="K9" s="91">
        <v>1790</v>
      </c>
      <c r="L9" s="91">
        <v>660</v>
      </c>
      <c r="M9" s="91">
        <v>778</v>
      </c>
      <c r="N9" s="91">
        <v>704</v>
      </c>
      <c r="O9" s="91">
        <v>3421</v>
      </c>
      <c r="P9" s="91">
        <v>48</v>
      </c>
      <c r="Q9" s="91">
        <v>1917</v>
      </c>
      <c r="R9" s="91">
        <v>1533</v>
      </c>
      <c r="S9" s="91">
        <v>2765</v>
      </c>
      <c r="T9" s="91">
        <v>1068</v>
      </c>
      <c r="U9" s="91">
        <v>23722</v>
      </c>
      <c r="V9" s="91">
        <v>275</v>
      </c>
      <c r="W9" s="91">
        <v>110</v>
      </c>
      <c r="X9" s="92">
        <v>23886</v>
      </c>
      <c r="Y9" s="36">
        <v>1356</v>
      </c>
      <c r="Z9" s="37">
        <v>5662</v>
      </c>
      <c r="AA9" s="38">
        <v>16704</v>
      </c>
      <c r="AB9" s="92">
        <v>5432</v>
      </c>
    </row>
    <row r="10" spans="2:28" s="1" customFormat="1" ht="27" customHeight="1">
      <c r="B10" s="2" t="s">
        <v>21</v>
      </c>
      <c r="C10" s="87">
        <v>205</v>
      </c>
      <c r="D10" s="87">
        <v>153</v>
      </c>
      <c r="E10" s="87">
        <v>2</v>
      </c>
      <c r="F10" s="87">
        <v>0</v>
      </c>
      <c r="G10" s="87">
        <v>1046</v>
      </c>
      <c r="H10" s="87">
        <v>546</v>
      </c>
      <c r="I10" s="87">
        <v>683</v>
      </c>
      <c r="J10" s="87">
        <v>249</v>
      </c>
      <c r="K10" s="87">
        <v>196</v>
      </c>
      <c r="L10" s="87">
        <v>173</v>
      </c>
      <c r="M10" s="87">
        <v>233</v>
      </c>
      <c r="N10" s="87">
        <v>265</v>
      </c>
      <c r="O10" s="87">
        <v>835</v>
      </c>
      <c r="P10" s="87">
        <v>51</v>
      </c>
      <c r="Q10" s="87">
        <v>948</v>
      </c>
      <c r="R10" s="87">
        <v>468</v>
      </c>
      <c r="S10" s="87">
        <v>898</v>
      </c>
      <c r="T10" s="87">
        <v>307</v>
      </c>
      <c r="U10" s="87">
        <v>7259</v>
      </c>
      <c r="V10" s="87">
        <v>84</v>
      </c>
      <c r="W10" s="87">
        <v>34</v>
      </c>
      <c r="X10" s="88">
        <v>7309</v>
      </c>
      <c r="Y10" s="30">
        <v>360</v>
      </c>
      <c r="Z10" s="31">
        <v>1729</v>
      </c>
      <c r="AA10" s="32">
        <v>5170</v>
      </c>
      <c r="AB10" s="88">
        <v>6312</v>
      </c>
    </row>
    <row r="11" spans="2:28" s="1" customFormat="1" ht="27" customHeight="1">
      <c r="B11" s="2" t="s">
        <v>22</v>
      </c>
      <c r="C11" s="87">
        <v>274</v>
      </c>
      <c r="D11" s="87">
        <v>226</v>
      </c>
      <c r="E11" s="87">
        <v>3</v>
      </c>
      <c r="F11" s="87">
        <v>0</v>
      </c>
      <c r="G11" s="87">
        <v>2090</v>
      </c>
      <c r="H11" s="87">
        <v>319</v>
      </c>
      <c r="I11" s="87">
        <v>904</v>
      </c>
      <c r="J11" s="87">
        <v>702</v>
      </c>
      <c r="K11" s="87">
        <v>448</v>
      </c>
      <c r="L11" s="87">
        <v>163</v>
      </c>
      <c r="M11" s="87">
        <v>546</v>
      </c>
      <c r="N11" s="87">
        <v>594</v>
      </c>
      <c r="O11" s="87">
        <v>2575</v>
      </c>
      <c r="P11" s="87">
        <v>127</v>
      </c>
      <c r="Q11" s="87">
        <v>1321</v>
      </c>
      <c r="R11" s="87">
        <v>1026</v>
      </c>
      <c r="S11" s="87">
        <v>2765</v>
      </c>
      <c r="T11" s="87">
        <v>709</v>
      </c>
      <c r="U11" s="87">
        <v>14792</v>
      </c>
      <c r="V11" s="87">
        <v>171</v>
      </c>
      <c r="W11" s="87">
        <v>69</v>
      </c>
      <c r="X11" s="88">
        <v>14894</v>
      </c>
      <c r="Y11" s="30">
        <v>503</v>
      </c>
      <c r="Z11" s="31">
        <v>2994</v>
      </c>
      <c r="AA11" s="32">
        <v>11295</v>
      </c>
      <c r="AB11" s="88">
        <v>4490</v>
      </c>
    </row>
    <row r="12" spans="2:28" s="1" customFormat="1" ht="27" customHeight="1">
      <c r="B12" s="4" t="s">
        <v>23</v>
      </c>
      <c r="C12" s="89">
        <v>1378</v>
      </c>
      <c r="D12" s="89">
        <v>148</v>
      </c>
      <c r="E12" s="89">
        <v>8</v>
      </c>
      <c r="F12" s="89">
        <v>0</v>
      </c>
      <c r="G12" s="89">
        <v>1679</v>
      </c>
      <c r="H12" s="89">
        <v>684</v>
      </c>
      <c r="I12" s="89">
        <v>2185</v>
      </c>
      <c r="J12" s="89">
        <v>1353</v>
      </c>
      <c r="K12" s="89">
        <v>1367</v>
      </c>
      <c r="L12" s="89">
        <v>156</v>
      </c>
      <c r="M12" s="89">
        <v>1391</v>
      </c>
      <c r="N12" s="89">
        <v>1131</v>
      </c>
      <c r="O12" s="89">
        <v>3753</v>
      </c>
      <c r="P12" s="89">
        <v>191</v>
      </c>
      <c r="Q12" s="89">
        <v>3065</v>
      </c>
      <c r="R12" s="89">
        <v>3252</v>
      </c>
      <c r="S12" s="89">
        <v>3593</v>
      </c>
      <c r="T12" s="89">
        <v>1429</v>
      </c>
      <c r="U12" s="89">
        <v>26763</v>
      </c>
      <c r="V12" s="89">
        <v>310</v>
      </c>
      <c r="W12" s="89">
        <v>124</v>
      </c>
      <c r="X12" s="90">
        <v>26949</v>
      </c>
      <c r="Y12" s="33">
        <v>1533</v>
      </c>
      <c r="Z12" s="34">
        <v>3864</v>
      </c>
      <c r="AA12" s="35">
        <v>21366</v>
      </c>
      <c r="AB12" s="90">
        <v>4633</v>
      </c>
    </row>
    <row r="13" spans="2:28" s="1" customFormat="1" ht="27" customHeight="1">
      <c r="B13" s="2" t="s">
        <v>24</v>
      </c>
      <c r="C13" s="87">
        <v>578</v>
      </c>
      <c r="D13" s="87">
        <v>180</v>
      </c>
      <c r="E13" s="87">
        <v>2</v>
      </c>
      <c r="F13" s="87">
        <v>0</v>
      </c>
      <c r="G13" s="87">
        <v>1417</v>
      </c>
      <c r="H13" s="87">
        <v>863</v>
      </c>
      <c r="I13" s="87">
        <v>1167</v>
      </c>
      <c r="J13" s="87">
        <v>960</v>
      </c>
      <c r="K13" s="87">
        <v>270</v>
      </c>
      <c r="L13" s="87">
        <v>2302</v>
      </c>
      <c r="M13" s="87">
        <v>437</v>
      </c>
      <c r="N13" s="87">
        <v>320</v>
      </c>
      <c r="O13" s="87">
        <v>1987</v>
      </c>
      <c r="P13" s="87">
        <v>371</v>
      </c>
      <c r="Q13" s="87">
        <v>1076</v>
      </c>
      <c r="R13" s="87">
        <v>1263</v>
      </c>
      <c r="S13" s="87">
        <v>3154</v>
      </c>
      <c r="T13" s="87">
        <v>566</v>
      </c>
      <c r="U13" s="87">
        <v>16913</v>
      </c>
      <c r="V13" s="87">
        <v>196</v>
      </c>
      <c r="W13" s="87">
        <v>79</v>
      </c>
      <c r="X13" s="88">
        <v>17030</v>
      </c>
      <c r="Y13" s="30">
        <v>760</v>
      </c>
      <c r="Z13" s="31">
        <v>2584</v>
      </c>
      <c r="AA13" s="32">
        <v>13570</v>
      </c>
      <c r="AB13" s="88">
        <v>5584</v>
      </c>
    </row>
    <row r="14" spans="2:28" s="1" customFormat="1" ht="27" customHeight="1">
      <c r="B14" s="2" t="s">
        <v>25</v>
      </c>
      <c r="C14" s="87">
        <v>1509</v>
      </c>
      <c r="D14" s="87">
        <v>35</v>
      </c>
      <c r="E14" s="87">
        <v>55</v>
      </c>
      <c r="F14" s="87">
        <v>0</v>
      </c>
      <c r="G14" s="87">
        <v>1558</v>
      </c>
      <c r="H14" s="87">
        <v>848</v>
      </c>
      <c r="I14" s="87">
        <v>1638</v>
      </c>
      <c r="J14" s="87">
        <v>2449</v>
      </c>
      <c r="K14" s="87">
        <v>1264</v>
      </c>
      <c r="L14" s="87">
        <v>1546</v>
      </c>
      <c r="M14" s="87">
        <v>1181</v>
      </c>
      <c r="N14" s="87">
        <v>983</v>
      </c>
      <c r="O14" s="87">
        <v>4255</v>
      </c>
      <c r="P14" s="87">
        <v>1290</v>
      </c>
      <c r="Q14" s="87">
        <v>1998</v>
      </c>
      <c r="R14" s="87">
        <v>1805</v>
      </c>
      <c r="S14" s="87">
        <v>3132</v>
      </c>
      <c r="T14" s="87">
        <v>1695</v>
      </c>
      <c r="U14" s="87">
        <v>27241</v>
      </c>
      <c r="V14" s="87">
        <v>316</v>
      </c>
      <c r="W14" s="87">
        <v>127</v>
      </c>
      <c r="X14" s="88">
        <v>27430</v>
      </c>
      <c r="Y14" s="30">
        <v>1599</v>
      </c>
      <c r="Z14" s="31">
        <v>3196</v>
      </c>
      <c r="AA14" s="32">
        <v>22446</v>
      </c>
      <c r="AB14" s="88">
        <v>4858</v>
      </c>
    </row>
    <row r="15" spans="2:28" s="1" customFormat="1" ht="27" customHeight="1">
      <c r="B15" s="2" t="s">
        <v>26</v>
      </c>
      <c r="C15" s="87">
        <v>5070</v>
      </c>
      <c r="D15" s="87">
        <v>82</v>
      </c>
      <c r="E15" s="87">
        <v>68</v>
      </c>
      <c r="F15" s="87">
        <v>0</v>
      </c>
      <c r="G15" s="87">
        <v>11027</v>
      </c>
      <c r="H15" s="87">
        <v>1850</v>
      </c>
      <c r="I15" s="87">
        <v>3459</v>
      </c>
      <c r="J15" s="87">
        <v>3938</v>
      </c>
      <c r="K15" s="87">
        <v>2101</v>
      </c>
      <c r="L15" s="87">
        <v>667</v>
      </c>
      <c r="M15" s="87">
        <v>1402</v>
      </c>
      <c r="N15" s="87">
        <v>1321</v>
      </c>
      <c r="O15" s="87">
        <v>5357</v>
      </c>
      <c r="P15" s="87">
        <v>978</v>
      </c>
      <c r="Q15" s="87">
        <v>2880</v>
      </c>
      <c r="R15" s="87">
        <v>2607</v>
      </c>
      <c r="S15" s="87">
        <v>4535</v>
      </c>
      <c r="T15" s="87">
        <v>1798</v>
      </c>
      <c r="U15" s="87">
        <v>49139</v>
      </c>
      <c r="V15" s="87">
        <v>569</v>
      </c>
      <c r="W15" s="87">
        <v>228</v>
      </c>
      <c r="X15" s="88">
        <v>49480</v>
      </c>
      <c r="Y15" s="30">
        <v>5220</v>
      </c>
      <c r="Z15" s="31">
        <v>14486</v>
      </c>
      <c r="AA15" s="32">
        <v>29434</v>
      </c>
      <c r="AB15" s="88">
        <v>5095</v>
      </c>
    </row>
    <row r="16" spans="2:28" s="1" customFormat="1" ht="27" customHeight="1">
      <c r="B16" s="4" t="s">
        <v>27</v>
      </c>
      <c r="C16" s="89">
        <v>4223</v>
      </c>
      <c r="D16" s="89">
        <v>21</v>
      </c>
      <c r="E16" s="89">
        <v>4</v>
      </c>
      <c r="F16" s="89">
        <v>46</v>
      </c>
      <c r="G16" s="89">
        <v>3071</v>
      </c>
      <c r="H16" s="89">
        <v>1045</v>
      </c>
      <c r="I16" s="89">
        <v>1666</v>
      </c>
      <c r="J16" s="89">
        <v>3220</v>
      </c>
      <c r="K16" s="89">
        <v>2372</v>
      </c>
      <c r="L16" s="89">
        <v>125</v>
      </c>
      <c r="M16" s="89">
        <v>1088</v>
      </c>
      <c r="N16" s="89">
        <v>1167</v>
      </c>
      <c r="O16" s="89">
        <v>3415</v>
      </c>
      <c r="P16" s="89">
        <v>1949</v>
      </c>
      <c r="Q16" s="89">
        <v>1934</v>
      </c>
      <c r="R16" s="89">
        <v>2138</v>
      </c>
      <c r="S16" s="89">
        <v>3078</v>
      </c>
      <c r="T16" s="89">
        <v>1454</v>
      </c>
      <c r="U16" s="89">
        <v>32018</v>
      </c>
      <c r="V16" s="89">
        <v>371</v>
      </c>
      <c r="W16" s="89">
        <v>149</v>
      </c>
      <c r="X16" s="90">
        <v>32240</v>
      </c>
      <c r="Y16" s="33">
        <v>4248</v>
      </c>
      <c r="Z16" s="34">
        <v>4783</v>
      </c>
      <c r="AA16" s="35">
        <v>22987</v>
      </c>
      <c r="AB16" s="90">
        <v>4538</v>
      </c>
    </row>
    <row r="17" spans="2:28" s="1" customFormat="1" ht="27" customHeight="1">
      <c r="B17" s="2" t="s">
        <v>28</v>
      </c>
      <c r="C17" s="87">
        <v>76</v>
      </c>
      <c r="D17" s="87">
        <v>0</v>
      </c>
      <c r="E17" s="87">
        <v>2</v>
      </c>
      <c r="F17" s="87">
        <v>0</v>
      </c>
      <c r="G17" s="87">
        <v>740</v>
      </c>
      <c r="H17" s="87">
        <v>276</v>
      </c>
      <c r="I17" s="87">
        <v>1209</v>
      </c>
      <c r="J17" s="87">
        <v>3385</v>
      </c>
      <c r="K17" s="87">
        <v>595</v>
      </c>
      <c r="L17" s="87">
        <v>907</v>
      </c>
      <c r="M17" s="87">
        <v>220</v>
      </c>
      <c r="N17" s="87">
        <v>297</v>
      </c>
      <c r="O17" s="87">
        <v>1233</v>
      </c>
      <c r="P17" s="87">
        <v>107</v>
      </c>
      <c r="Q17" s="87">
        <v>600</v>
      </c>
      <c r="R17" s="87">
        <v>345</v>
      </c>
      <c r="S17" s="87">
        <v>899</v>
      </c>
      <c r="T17" s="87">
        <v>956</v>
      </c>
      <c r="U17" s="87">
        <v>11846</v>
      </c>
      <c r="V17" s="87">
        <v>137</v>
      </c>
      <c r="W17" s="87">
        <v>55</v>
      </c>
      <c r="X17" s="88">
        <v>11928</v>
      </c>
      <c r="Y17" s="30">
        <v>78</v>
      </c>
      <c r="Z17" s="31">
        <v>1948</v>
      </c>
      <c r="AA17" s="32">
        <v>9820</v>
      </c>
      <c r="AB17" s="88">
        <v>4355</v>
      </c>
    </row>
    <row r="18" spans="2:28" s="1" customFormat="1" ht="27" customHeight="1">
      <c r="B18" s="2" t="s">
        <v>29</v>
      </c>
      <c r="C18" s="87">
        <v>1111</v>
      </c>
      <c r="D18" s="87">
        <v>61</v>
      </c>
      <c r="E18" s="87">
        <v>4</v>
      </c>
      <c r="F18" s="87">
        <v>0</v>
      </c>
      <c r="G18" s="87">
        <v>4035</v>
      </c>
      <c r="H18" s="87">
        <v>619</v>
      </c>
      <c r="I18" s="87">
        <v>1240</v>
      </c>
      <c r="J18" s="87">
        <v>903</v>
      </c>
      <c r="K18" s="87">
        <v>581</v>
      </c>
      <c r="L18" s="87">
        <v>163</v>
      </c>
      <c r="M18" s="87">
        <v>785</v>
      </c>
      <c r="N18" s="87">
        <v>435</v>
      </c>
      <c r="O18" s="87">
        <v>2067</v>
      </c>
      <c r="P18" s="87">
        <v>233</v>
      </c>
      <c r="Q18" s="87">
        <v>1334</v>
      </c>
      <c r="R18" s="87">
        <v>1314</v>
      </c>
      <c r="S18" s="87">
        <v>3713</v>
      </c>
      <c r="T18" s="87">
        <v>721</v>
      </c>
      <c r="U18" s="87">
        <v>19321</v>
      </c>
      <c r="V18" s="87">
        <v>224</v>
      </c>
      <c r="W18" s="87">
        <v>90</v>
      </c>
      <c r="X18" s="88">
        <v>19456</v>
      </c>
      <c r="Y18" s="30">
        <v>1176</v>
      </c>
      <c r="Z18" s="31">
        <v>5275</v>
      </c>
      <c r="AA18" s="32">
        <v>12870</v>
      </c>
      <c r="AB18" s="88">
        <v>5097</v>
      </c>
    </row>
    <row r="19" spans="2:28" s="1" customFormat="1" ht="27" customHeight="1">
      <c r="B19" s="2" t="s">
        <v>30</v>
      </c>
      <c r="C19" s="87">
        <v>933</v>
      </c>
      <c r="D19" s="87">
        <v>97</v>
      </c>
      <c r="E19" s="87">
        <v>4</v>
      </c>
      <c r="F19" s="87">
        <v>144</v>
      </c>
      <c r="G19" s="87">
        <v>2484</v>
      </c>
      <c r="H19" s="87">
        <v>1084</v>
      </c>
      <c r="I19" s="87">
        <v>3319</v>
      </c>
      <c r="J19" s="87">
        <v>1741</v>
      </c>
      <c r="K19" s="87">
        <v>955</v>
      </c>
      <c r="L19" s="87">
        <v>867</v>
      </c>
      <c r="M19" s="87">
        <v>807</v>
      </c>
      <c r="N19" s="87">
        <v>524</v>
      </c>
      <c r="O19" s="87">
        <v>2373</v>
      </c>
      <c r="P19" s="87">
        <v>301</v>
      </c>
      <c r="Q19" s="87">
        <v>1522</v>
      </c>
      <c r="R19" s="87">
        <v>1570</v>
      </c>
      <c r="S19" s="87">
        <v>4319</v>
      </c>
      <c r="T19" s="87">
        <v>1354</v>
      </c>
      <c r="U19" s="87">
        <v>24397</v>
      </c>
      <c r="V19" s="87">
        <v>283</v>
      </c>
      <c r="W19" s="87">
        <v>113</v>
      </c>
      <c r="X19" s="88">
        <v>24567</v>
      </c>
      <c r="Y19" s="30">
        <v>1034</v>
      </c>
      <c r="Z19" s="31">
        <v>5947</v>
      </c>
      <c r="AA19" s="32">
        <v>17417</v>
      </c>
      <c r="AB19" s="88">
        <v>5328</v>
      </c>
    </row>
    <row r="20" spans="2:28" s="1" customFormat="1" ht="27" customHeight="1">
      <c r="B20" s="4" t="s">
        <v>31</v>
      </c>
      <c r="C20" s="89">
        <v>4448</v>
      </c>
      <c r="D20" s="89">
        <v>82</v>
      </c>
      <c r="E20" s="89">
        <v>81</v>
      </c>
      <c r="F20" s="89">
        <v>0</v>
      </c>
      <c r="G20" s="89">
        <v>8675</v>
      </c>
      <c r="H20" s="89">
        <v>1331</v>
      </c>
      <c r="I20" s="89">
        <v>2647</v>
      </c>
      <c r="J20" s="89">
        <v>3731</v>
      </c>
      <c r="K20" s="89">
        <v>1136</v>
      </c>
      <c r="L20" s="89">
        <v>974</v>
      </c>
      <c r="M20" s="89">
        <v>1101</v>
      </c>
      <c r="N20" s="89">
        <v>870</v>
      </c>
      <c r="O20" s="89">
        <v>2717</v>
      </c>
      <c r="P20" s="89">
        <v>606</v>
      </c>
      <c r="Q20" s="89">
        <v>2607</v>
      </c>
      <c r="R20" s="89">
        <v>1910</v>
      </c>
      <c r="S20" s="89">
        <v>3887</v>
      </c>
      <c r="T20" s="89">
        <v>1439</v>
      </c>
      <c r="U20" s="89">
        <v>38241</v>
      </c>
      <c r="V20" s="89">
        <v>443</v>
      </c>
      <c r="W20" s="89">
        <v>178</v>
      </c>
      <c r="X20" s="90">
        <v>38506</v>
      </c>
      <c r="Y20" s="33">
        <v>4611</v>
      </c>
      <c r="Z20" s="34">
        <v>11322</v>
      </c>
      <c r="AA20" s="35">
        <v>22308</v>
      </c>
      <c r="AB20" s="90">
        <v>5464</v>
      </c>
    </row>
    <row r="21" spans="2:28" s="1" customFormat="1" ht="27" customHeight="1">
      <c r="B21" s="2" t="s">
        <v>32</v>
      </c>
      <c r="C21" s="87">
        <v>1290</v>
      </c>
      <c r="D21" s="87">
        <v>547</v>
      </c>
      <c r="E21" s="87">
        <v>6</v>
      </c>
      <c r="F21" s="87">
        <v>0</v>
      </c>
      <c r="G21" s="87">
        <v>356</v>
      </c>
      <c r="H21" s="87">
        <v>294</v>
      </c>
      <c r="I21" s="87">
        <v>1684</v>
      </c>
      <c r="J21" s="87">
        <v>669</v>
      </c>
      <c r="K21" s="87">
        <v>515</v>
      </c>
      <c r="L21" s="87">
        <v>142</v>
      </c>
      <c r="M21" s="87">
        <v>334</v>
      </c>
      <c r="N21" s="87">
        <v>324</v>
      </c>
      <c r="O21" s="87">
        <v>646</v>
      </c>
      <c r="P21" s="87">
        <v>152</v>
      </c>
      <c r="Q21" s="87">
        <v>1020</v>
      </c>
      <c r="R21" s="87">
        <v>448</v>
      </c>
      <c r="S21" s="87">
        <v>1765</v>
      </c>
      <c r="T21" s="87">
        <v>476</v>
      </c>
      <c r="U21" s="87">
        <v>10667</v>
      </c>
      <c r="V21" s="87">
        <v>124</v>
      </c>
      <c r="W21" s="87">
        <v>50</v>
      </c>
      <c r="X21" s="88">
        <v>10741</v>
      </c>
      <c r="Y21" s="30">
        <v>1843</v>
      </c>
      <c r="Z21" s="31">
        <v>2040</v>
      </c>
      <c r="AA21" s="32">
        <v>6784</v>
      </c>
      <c r="AB21" s="88">
        <v>4230</v>
      </c>
    </row>
    <row r="22" spans="2:28" s="1" customFormat="1" ht="27" customHeight="1">
      <c r="B22" s="2" t="s">
        <v>33</v>
      </c>
      <c r="C22" s="87">
        <v>173</v>
      </c>
      <c r="D22" s="87">
        <v>110</v>
      </c>
      <c r="E22" s="87">
        <v>4</v>
      </c>
      <c r="F22" s="87">
        <v>236</v>
      </c>
      <c r="G22" s="87">
        <v>1058</v>
      </c>
      <c r="H22" s="87">
        <v>259</v>
      </c>
      <c r="I22" s="87">
        <v>712</v>
      </c>
      <c r="J22" s="87">
        <v>735</v>
      </c>
      <c r="K22" s="87">
        <v>269</v>
      </c>
      <c r="L22" s="87">
        <v>110</v>
      </c>
      <c r="M22" s="87">
        <v>228</v>
      </c>
      <c r="N22" s="87">
        <v>283</v>
      </c>
      <c r="O22" s="87">
        <v>737</v>
      </c>
      <c r="P22" s="87">
        <v>64</v>
      </c>
      <c r="Q22" s="87">
        <v>2738</v>
      </c>
      <c r="R22" s="87">
        <v>942</v>
      </c>
      <c r="S22" s="87">
        <v>1514</v>
      </c>
      <c r="T22" s="87">
        <v>306</v>
      </c>
      <c r="U22" s="87">
        <v>10478</v>
      </c>
      <c r="V22" s="87">
        <v>121</v>
      </c>
      <c r="W22" s="87">
        <v>49</v>
      </c>
      <c r="X22" s="88">
        <v>10551</v>
      </c>
      <c r="Y22" s="30">
        <v>286</v>
      </c>
      <c r="Z22" s="31">
        <v>2006</v>
      </c>
      <c r="AA22" s="32">
        <v>8185</v>
      </c>
      <c r="AB22" s="88">
        <v>5762</v>
      </c>
    </row>
    <row r="23" spans="2:28" s="1" customFormat="1" ht="27" customHeight="1">
      <c r="B23" s="2" t="s">
        <v>34</v>
      </c>
      <c r="C23" s="87">
        <v>435</v>
      </c>
      <c r="D23" s="87">
        <v>77</v>
      </c>
      <c r="E23" s="87">
        <v>2</v>
      </c>
      <c r="F23" s="87">
        <v>0</v>
      </c>
      <c r="G23" s="87">
        <v>13749</v>
      </c>
      <c r="H23" s="87">
        <v>191</v>
      </c>
      <c r="I23" s="87">
        <v>561</v>
      </c>
      <c r="J23" s="87">
        <v>315</v>
      </c>
      <c r="K23" s="87">
        <v>1270</v>
      </c>
      <c r="L23" s="87">
        <v>251</v>
      </c>
      <c r="M23" s="87">
        <v>207</v>
      </c>
      <c r="N23" s="87">
        <v>374</v>
      </c>
      <c r="O23" s="87">
        <v>484</v>
      </c>
      <c r="P23" s="87">
        <v>182</v>
      </c>
      <c r="Q23" s="87">
        <v>1364</v>
      </c>
      <c r="R23" s="87">
        <v>438</v>
      </c>
      <c r="S23" s="87">
        <v>655</v>
      </c>
      <c r="T23" s="87">
        <v>158</v>
      </c>
      <c r="U23" s="87">
        <v>20714</v>
      </c>
      <c r="V23" s="87">
        <v>240</v>
      </c>
      <c r="W23" s="87">
        <v>96</v>
      </c>
      <c r="X23" s="88">
        <v>20858</v>
      </c>
      <c r="Y23" s="30">
        <v>514</v>
      </c>
      <c r="Z23" s="31">
        <v>14309</v>
      </c>
      <c r="AA23" s="32">
        <v>5891</v>
      </c>
      <c r="AB23" s="88">
        <v>13044</v>
      </c>
    </row>
    <row r="24" spans="2:28" s="13" customFormat="1" ht="27" customHeight="1">
      <c r="B24" s="6" t="s">
        <v>35</v>
      </c>
      <c r="C24" s="93">
        <v>7791</v>
      </c>
      <c r="D24" s="93">
        <v>1017</v>
      </c>
      <c r="E24" s="93">
        <v>1087</v>
      </c>
      <c r="F24" s="93">
        <v>149</v>
      </c>
      <c r="G24" s="93">
        <v>94702</v>
      </c>
      <c r="H24" s="93">
        <v>20143</v>
      </c>
      <c r="I24" s="93">
        <v>37994</v>
      </c>
      <c r="J24" s="93">
        <v>72700</v>
      </c>
      <c r="K24" s="93">
        <v>30321</v>
      </c>
      <c r="L24" s="93">
        <v>15993</v>
      </c>
      <c r="M24" s="93">
        <v>27190</v>
      </c>
      <c r="N24" s="93">
        <v>41949</v>
      </c>
      <c r="O24" s="93">
        <v>91458</v>
      </c>
      <c r="P24" s="93">
        <v>33532</v>
      </c>
      <c r="Q24" s="93">
        <v>62053</v>
      </c>
      <c r="R24" s="93">
        <v>45747</v>
      </c>
      <c r="S24" s="93">
        <v>73596</v>
      </c>
      <c r="T24" s="93">
        <v>34466</v>
      </c>
      <c r="U24" s="93">
        <v>691887</v>
      </c>
      <c r="V24" s="93">
        <v>8014</v>
      </c>
      <c r="W24" s="93">
        <v>3213</v>
      </c>
      <c r="X24" s="94">
        <v>696688</v>
      </c>
      <c r="Y24" s="39">
        <v>9895</v>
      </c>
      <c r="Z24" s="40">
        <v>132845</v>
      </c>
      <c r="AA24" s="41">
        <v>549147</v>
      </c>
      <c r="AB24" s="94">
        <v>5778</v>
      </c>
    </row>
    <row r="25" spans="2:28" s="13" customFormat="1" ht="27" customHeight="1">
      <c r="B25" s="7" t="s">
        <v>36</v>
      </c>
      <c r="C25" s="87">
        <v>14736</v>
      </c>
      <c r="D25" s="87">
        <v>473</v>
      </c>
      <c r="E25" s="87">
        <v>132</v>
      </c>
      <c r="F25" s="87">
        <v>92</v>
      </c>
      <c r="G25" s="87">
        <v>41338</v>
      </c>
      <c r="H25" s="87">
        <v>8777</v>
      </c>
      <c r="I25" s="87">
        <v>15741</v>
      </c>
      <c r="J25" s="87">
        <v>27753</v>
      </c>
      <c r="K25" s="87">
        <v>11296</v>
      </c>
      <c r="L25" s="87">
        <v>8528</v>
      </c>
      <c r="M25" s="87">
        <v>8212</v>
      </c>
      <c r="N25" s="87">
        <v>11803</v>
      </c>
      <c r="O25" s="87">
        <v>32558</v>
      </c>
      <c r="P25" s="87">
        <v>12578</v>
      </c>
      <c r="Q25" s="87">
        <v>19701</v>
      </c>
      <c r="R25" s="87">
        <v>17786</v>
      </c>
      <c r="S25" s="87">
        <v>40869</v>
      </c>
      <c r="T25" s="87">
        <v>12814</v>
      </c>
      <c r="U25" s="87">
        <v>285189</v>
      </c>
      <c r="V25" s="87">
        <v>3303</v>
      </c>
      <c r="W25" s="87">
        <v>1325</v>
      </c>
      <c r="X25" s="88">
        <v>287168</v>
      </c>
      <c r="Y25" s="30">
        <v>15342</v>
      </c>
      <c r="Z25" s="31">
        <v>57172</v>
      </c>
      <c r="AA25" s="32">
        <v>212675</v>
      </c>
      <c r="AB25" s="88">
        <v>5049</v>
      </c>
    </row>
    <row r="26" spans="2:28" s="13" customFormat="1" ht="27" customHeight="1" thickBot="1">
      <c r="B26" s="8" t="s">
        <v>37</v>
      </c>
      <c r="C26" s="95">
        <v>11904</v>
      </c>
      <c r="D26" s="95">
        <v>1014</v>
      </c>
      <c r="E26" s="95">
        <v>5980</v>
      </c>
      <c r="F26" s="95">
        <v>380</v>
      </c>
      <c r="G26" s="95">
        <v>93708</v>
      </c>
      <c r="H26" s="95">
        <v>20477</v>
      </c>
      <c r="I26" s="95">
        <v>43759</v>
      </c>
      <c r="J26" s="95">
        <v>102686</v>
      </c>
      <c r="K26" s="95">
        <v>34337</v>
      </c>
      <c r="L26" s="95">
        <v>19925</v>
      </c>
      <c r="M26" s="95">
        <v>22517</v>
      </c>
      <c r="N26" s="95">
        <v>34472</v>
      </c>
      <c r="O26" s="95">
        <v>86620</v>
      </c>
      <c r="P26" s="95">
        <v>34135</v>
      </c>
      <c r="Q26" s="95">
        <v>56285</v>
      </c>
      <c r="R26" s="95">
        <v>44959</v>
      </c>
      <c r="S26" s="95">
        <v>82273</v>
      </c>
      <c r="T26" s="95">
        <v>29587</v>
      </c>
      <c r="U26" s="95">
        <v>725019</v>
      </c>
      <c r="V26" s="95">
        <v>8398</v>
      </c>
      <c r="W26" s="95">
        <v>3367</v>
      </c>
      <c r="X26" s="96">
        <v>730050</v>
      </c>
      <c r="Y26" s="42">
        <v>18898</v>
      </c>
      <c r="Z26" s="43">
        <v>137847</v>
      </c>
      <c r="AA26" s="44">
        <v>568274</v>
      </c>
      <c r="AB26" s="96">
        <v>5894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4.7</v>
      </c>
      <c r="D29" s="108">
        <v>7.7</v>
      </c>
      <c r="E29" s="108">
        <v>-7.8</v>
      </c>
      <c r="F29" s="108">
        <v>-30.4</v>
      </c>
      <c r="G29" s="108">
        <v>5.3</v>
      </c>
      <c r="H29" s="108">
        <v>-3</v>
      </c>
      <c r="I29" s="108">
        <v>-9</v>
      </c>
      <c r="J29" s="108">
        <v>-2.1</v>
      </c>
      <c r="K29" s="108">
        <v>-1.6</v>
      </c>
      <c r="L29" s="108">
        <v>-13.7</v>
      </c>
      <c r="M29" s="108">
        <v>-0.9</v>
      </c>
      <c r="N29" s="108">
        <v>-0.8</v>
      </c>
      <c r="O29" s="108">
        <v>-0.2</v>
      </c>
      <c r="P29" s="108">
        <v>-5.1</v>
      </c>
      <c r="Q29" s="108">
        <v>-1.7</v>
      </c>
      <c r="R29" s="108">
        <v>1.3</v>
      </c>
      <c r="S29" s="108">
        <v>3.9</v>
      </c>
      <c r="T29" s="108">
        <v>-3.2</v>
      </c>
      <c r="U29" s="108">
        <v>-0.8</v>
      </c>
      <c r="V29" s="108">
        <v>1.2</v>
      </c>
      <c r="W29" s="108">
        <v>4.9</v>
      </c>
      <c r="X29" s="109">
        <v>-0.8</v>
      </c>
      <c r="Y29" s="120">
        <v>2.6</v>
      </c>
      <c r="Z29" s="121">
        <v>0.5</v>
      </c>
      <c r="AA29" s="122">
        <v>-1.2</v>
      </c>
      <c r="AB29" s="123">
        <v>-3.7</v>
      </c>
      <c r="AC29" s="1"/>
    </row>
    <row r="30" spans="2:28" s="1" customFormat="1" ht="27" customHeight="1">
      <c r="B30" s="2" t="s">
        <v>16</v>
      </c>
      <c r="C30" s="110">
        <v>5.7</v>
      </c>
      <c r="D30" s="110">
        <v>8.8</v>
      </c>
      <c r="E30" s="110">
        <v>5.9</v>
      </c>
      <c r="F30" s="110">
        <v>-44.8</v>
      </c>
      <c r="G30" s="110">
        <v>-14.8</v>
      </c>
      <c r="H30" s="110">
        <v>-3.2</v>
      </c>
      <c r="I30" s="110">
        <v>-4.1</v>
      </c>
      <c r="J30" s="110">
        <v>-0.2</v>
      </c>
      <c r="K30" s="110">
        <v>-0.4</v>
      </c>
      <c r="L30" s="110">
        <v>-11.5</v>
      </c>
      <c r="M30" s="110">
        <v>-0.6</v>
      </c>
      <c r="N30" s="110">
        <v>1</v>
      </c>
      <c r="O30" s="110">
        <v>-2.6</v>
      </c>
      <c r="P30" s="110">
        <v>-4.2</v>
      </c>
      <c r="Q30" s="110">
        <v>-2.3</v>
      </c>
      <c r="R30" s="110">
        <v>1.9</v>
      </c>
      <c r="S30" s="110">
        <v>4</v>
      </c>
      <c r="T30" s="110">
        <v>-2.4</v>
      </c>
      <c r="U30" s="110">
        <v>-3.3</v>
      </c>
      <c r="V30" s="110">
        <v>-1.3</v>
      </c>
      <c r="W30" s="110">
        <v>2.2</v>
      </c>
      <c r="X30" s="111">
        <v>-3.3</v>
      </c>
      <c r="Y30" s="124">
        <v>5.9</v>
      </c>
      <c r="Z30" s="125">
        <v>-12.2</v>
      </c>
      <c r="AA30" s="126">
        <v>-1</v>
      </c>
      <c r="AB30" s="111">
        <v>-6.9</v>
      </c>
    </row>
    <row r="31" spans="2:28" s="1" customFormat="1" ht="27" customHeight="1">
      <c r="B31" s="2" t="s">
        <v>17</v>
      </c>
      <c r="C31" s="110">
        <v>0.9</v>
      </c>
      <c r="D31" s="110">
        <v>23.1</v>
      </c>
      <c r="E31" s="110">
        <v>30.2</v>
      </c>
      <c r="F31" s="110" t="s">
        <v>71</v>
      </c>
      <c r="G31" s="110">
        <v>53.7</v>
      </c>
      <c r="H31" s="110">
        <v>-4.1</v>
      </c>
      <c r="I31" s="110">
        <v>19.7</v>
      </c>
      <c r="J31" s="110">
        <v>-1.8</v>
      </c>
      <c r="K31" s="110">
        <v>-0.5</v>
      </c>
      <c r="L31" s="110">
        <v>-13</v>
      </c>
      <c r="M31" s="110">
        <v>0.1</v>
      </c>
      <c r="N31" s="110">
        <v>-1.4</v>
      </c>
      <c r="O31" s="110">
        <v>0</v>
      </c>
      <c r="P31" s="110">
        <v>-5.5</v>
      </c>
      <c r="Q31" s="110">
        <v>-1</v>
      </c>
      <c r="R31" s="110">
        <v>1.3</v>
      </c>
      <c r="S31" s="110">
        <v>3.4</v>
      </c>
      <c r="T31" s="110">
        <v>-4</v>
      </c>
      <c r="U31" s="110">
        <v>3.3</v>
      </c>
      <c r="V31" s="110">
        <v>5.4</v>
      </c>
      <c r="W31" s="110">
        <v>9.2</v>
      </c>
      <c r="X31" s="111">
        <v>3.3</v>
      </c>
      <c r="Y31" s="124">
        <v>1.6</v>
      </c>
      <c r="Z31" s="125">
        <v>39.5</v>
      </c>
      <c r="AA31" s="126">
        <v>-1.3</v>
      </c>
      <c r="AB31" s="111">
        <v>-0.6</v>
      </c>
    </row>
    <row r="32" spans="2:28" s="1" customFormat="1" ht="27" customHeight="1">
      <c r="B32" s="2" t="s">
        <v>18</v>
      </c>
      <c r="C32" s="110">
        <v>5.6</v>
      </c>
      <c r="D32" s="110">
        <v>-6.4</v>
      </c>
      <c r="E32" s="110">
        <v>2.5</v>
      </c>
      <c r="F32" s="110">
        <v>-25.8</v>
      </c>
      <c r="G32" s="110">
        <v>2.7</v>
      </c>
      <c r="H32" s="110">
        <v>-3.8</v>
      </c>
      <c r="I32" s="110">
        <v>-17.9</v>
      </c>
      <c r="J32" s="110">
        <v>-4.1</v>
      </c>
      <c r="K32" s="110">
        <v>-1.9</v>
      </c>
      <c r="L32" s="110">
        <v>-9.7</v>
      </c>
      <c r="M32" s="110">
        <v>-1.3</v>
      </c>
      <c r="N32" s="110">
        <v>1.3</v>
      </c>
      <c r="O32" s="110">
        <v>2.6</v>
      </c>
      <c r="P32" s="110">
        <v>-5.4</v>
      </c>
      <c r="Q32" s="110">
        <v>-1.9</v>
      </c>
      <c r="R32" s="110">
        <v>1.4</v>
      </c>
      <c r="S32" s="110">
        <v>3.3</v>
      </c>
      <c r="T32" s="110">
        <v>-6.5</v>
      </c>
      <c r="U32" s="110">
        <v>-1.3</v>
      </c>
      <c r="V32" s="110">
        <v>0.8</v>
      </c>
      <c r="W32" s="110">
        <v>4.4</v>
      </c>
      <c r="X32" s="111">
        <v>-1.3</v>
      </c>
      <c r="Y32" s="124">
        <v>5</v>
      </c>
      <c r="Z32" s="125">
        <v>-3.2</v>
      </c>
      <c r="AA32" s="126">
        <v>-0.9</v>
      </c>
      <c r="AB32" s="111">
        <v>-4.4</v>
      </c>
    </row>
    <row r="33" spans="2:28" s="1" customFormat="1" ht="27" customHeight="1">
      <c r="B33" s="4" t="s">
        <v>19</v>
      </c>
      <c r="C33" s="112">
        <v>6.7</v>
      </c>
      <c r="D33" s="112">
        <v>968.4</v>
      </c>
      <c r="E33" s="112">
        <v>-9.5</v>
      </c>
      <c r="F33" s="112" t="s">
        <v>71</v>
      </c>
      <c r="G33" s="112">
        <v>-4.7</v>
      </c>
      <c r="H33" s="112">
        <v>-3.7</v>
      </c>
      <c r="I33" s="112">
        <v>-6</v>
      </c>
      <c r="J33" s="112">
        <v>-7.1</v>
      </c>
      <c r="K33" s="112">
        <v>-3.9</v>
      </c>
      <c r="L33" s="112">
        <v>-8.5</v>
      </c>
      <c r="M33" s="112">
        <v>-2.3</v>
      </c>
      <c r="N33" s="112">
        <v>-2.7</v>
      </c>
      <c r="O33" s="112">
        <v>4.8</v>
      </c>
      <c r="P33" s="112">
        <v>-4.8</v>
      </c>
      <c r="Q33" s="112">
        <v>-2.8</v>
      </c>
      <c r="R33" s="112">
        <v>1.4</v>
      </c>
      <c r="S33" s="112">
        <v>8.8</v>
      </c>
      <c r="T33" s="112">
        <v>-4.3</v>
      </c>
      <c r="U33" s="112">
        <v>-3.1</v>
      </c>
      <c r="V33" s="112">
        <v>-1.1</v>
      </c>
      <c r="W33" s="112">
        <v>2.5</v>
      </c>
      <c r="X33" s="113">
        <v>-3.1</v>
      </c>
      <c r="Y33" s="127">
        <v>-8.4</v>
      </c>
      <c r="Z33" s="128">
        <v>-5.1</v>
      </c>
      <c r="AA33" s="129">
        <v>-2.1</v>
      </c>
      <c r="AB33" s="113">
        <v>-4.2</v>
      </c>
    </row>
    <row r="34" spans="2:28" s="1" customFormat="1" ht="27" customHeight="1">
      <c r="B34" s="5" t="s">
        <v>20</v>
      </c>
      <c r="C34" s="114">
        <v>15.2</v>
      </c>
      <c r="D34" s="114">
        <v>13.5</v>
      </c>
      <c r="E34" s="114">
        <v>-0.8</v>
      </c>
      <c r="F34" s="114" t="s">
        <v>71</v>
      </c>
      <c r="G34" s="114">
        <v>-22.5</v>
      </c>
      <c r="H34" s="114">
        <v>-3.9</v>
      </c>
      <c r="I34" s="114">
        <v>-24.4</v>
      </c>
      <c r="J34" s="114">
        <v>-5.7</v>
      </c>
      <c r="K34" s="114">
        <v>2.1</v>
      </c>
      <c r="L34" s="114">
        <v>-24.1</v>
      </c>
      <c r="M34" s="114">
        <v>-2.9</v>
      </c>
      <c r="N34" s="114">
        <v>-7.8</v>
      </c>
      <c r="O34" s="114">
        <v>5.3</v>
      </c>
      <c r="P34" s="114">
        <v>-20.3</v>
      </c>
      <c r="Q34" s="114">
        <v>6.5</v>
      </c>
      <c r="R34" s="114">
        <v>2.7</v>
      </c>
      <c r="S34" s="114">
        <v>0.9</v>
      </c>
      <c r="T34" s="114">
        <v>-4.8</v>
      </c>
      <c r="U34" s="114">
        <v>-6.7</v>
      </c>
      <c r="V34" s="114">
        <v>-4.8</v>
      </c>
      <c r="W34" s="114">
        <v>-1.4</v>
      </c>
      <c r="X34" s="115">
        <v>-6.7</v>
      </c>
      <c r="Y34" s="130">
        <v>6.2</v>
      </c>
      <c r="Z34" s="131">
        <v>-23.2</v>
      </c>
      <c r="AA34" s="132">
        <v>-0.4</v>
      </c>
      <c r="AB34" s="115">
        <v>-8</v>
      </c>
    </row>
    <row r="35" spans="2:28" s="1" customFormat="1" ht="27" customHeight="1">
      <c r="B35" s="2" t="s">
        <v>21</v>
      </c>
      <c r="C35" s="110">
        <v>5.5</v>
      </c>
      <c r="D35" s="110">
        <v>12.4</v>
      </c>
      <c r="E35" s="110">
        <v>-17.7</v>
      </c>
      <c r="F35" s="110" t="s">
        <v>71</v>
      </c>
      <c r="G35" s="110">
        <v>25.2</v>
      </c>
      <c r="H35" s="110">
        <v>10.4</v>
      </c>
      <c r="I35" s="110">
        <v>-45.7</v>
      </c>
      <c r="J35" s="110">
        <v>-9.7</v>
      </c>
      <c r="K35" s="110">
        <v>-10.1</v>
      </c>
      <c r="L35" s="110">
        <v>-21.1</v>
      </c>
      <c r="M35" s="110">
        <v>-4.7</v>
      </c>
      <c r="N35" s="110">
        <v>-4.7</v>
      </c>
      <c r="O35" s="110">
        <v>-8.2</v>
      </c>
      <c r="P35" s="110">
        <v>-18.4</v>
      </c>
      <c r="Q35" s="110">
        <v>2.1</v>
      </c>
      <c r="R35" s="110">
        <v>3.2</v>
      </c>
      <c r="S35" s="110">
        <v>6.3</v>
      </c>
      <c r="T35" s="110">
        <v>-8</v>
      </c>
      <c r="U35" s="110">
        <v>-5.6</v>
      </c>
      <c r="V35" s="110">
        <v>-3.7</v>
      </c>
      <c r="W35" s="110">
        <v>-0.2</v>
      </c>
      <c r="X35" s="111">
        <v>-5.6</v>
      </c>
      <c r="Y35" s="124">
        <v>8.2</v>
      </c>
      <c r="Z35" s="125">
        <v>-17.4</v>
      </c>
      <c r="AA35" s="126">
        <v>-1.8</v>
      </c>
      <c r="AB35" s="111">
        <v>-6.7</v>
      </c>
    </row>
    <row r="36" spans="2:28" s="1" customFormat="1" ht="27" customHeight="1">
      <c r="B36" s="2" t="s">
        <v>22</v>
      </c>
      <c r="C36" s="110">
        <v>8.3</v>
      </c>
      <c r="D36" s="110">
        <v>10.9</v>
      </c>
      <c r="E36" s="110">
        <v>-10.8</v>
      </c>
      <c r="F36" s="110" t="s">
        <v>71</v>
      </c>
      <c r="G36" s="110">
        <v>-22.8</v>
      </c>
      <c r="H36" s="110">
        <v>-2.4</v>
      </c>
      <c r="I36" s="110">
        <v>-50.8</v>
      </c>
      <c r="J36" s="110">
        <v>-7.9</v>
      </c>
      <c r="K36" s="110">
        <v>0.4</v>
      </c>
      <c r="L36" s="110">
        <v>-7</v>
      </c>
      <c r="M36" s="110">
        <v>-4.1</v>
      </c>
      <c r="N36" s="110">
        <v>-4.1</v>
      </c>
      <c r="O36" s="110">
        <v>2.1</v>
      </c>
      <c r="P36" s="110">
        <v>-15</v>
      </c>
      <c r="Q36" s="110">
        <v>2.1</v>
      </c>
      <c r="R36" s="110">
        <v>-33.7</v>
      </c>
      <c r="S36" s="110">
        <v>-0.2</v>
      </c>
      <c r="T36" s="110">
        <v>-10.5</v>
      </c>
      <c r="U36" s="110">
        <v>-12.9</v>
      </c>
      <c r="V36" s="110">
        <v>-11.1</v>
      </c>
      <c r="W36" s="110">
        <v>-8</v>
      </c>
      <c r="X36" s="111">
        <v>-12.9</v>
      </c>
      <c r="Y36" s="124">
        <v>9.3</v>
      </c>
      <c r="Z36" s="125">
        <v>-34.1</v>
      </c>
      <c r="AA36" s="126">
        <v>-5.7</v>
      </c>
      <c r="AB36" s="111">
        <v>-13.9</v>
      </c>
    </row>
    <row r="37" spans="2:28" s="1" customFormat="1" ht="27" customHeight="1">
      <c r="B37" s="4" t="s">
        <v>23</v>
      </c>
      <c r="C37" s="112">
        <v>3.1</v>
      </c>
      <c r="D37" s="112">
        <v>18.7</v>
      </c>
      <c r="E37" s="112">
        <v>1.5</v>
      </c>
      <c r="F37" s="112" t="s">
        <v>71</v>
      </c>
      <c r="G37" s="112">
        <v>-17.6</v>
      </c>
      <c r="H37" s="112">
        <v>-3.4</v>
      </c>
      <c r="I37" s="112">
        <v>-35.7</v>
      </c>
      <c r="J37" s="112">
        <v>-3.5</v>
      </c>
      <c r="K37" s="112">
        <v>4.1</v>
      </c>
      <c r="L37" s="112">
        <v>-10</v>
      </c>
      <c r="M37" s="112">
        <v>-5.2</v>
      </c>
      <c r="N37" s="112">
        <v>-4.8</v>
      </c>
      <c r="O37" s="112">
        <v>-2.8</v>
      </c>
      <c r="P37" s="112">
        <v>-2.7</v>
      </c>
      <c r="Q37" s="112">
        <v>-5</v>
      </c>
      <c r="R37" s="112">
        <v>-3</v>
      </c>
      <c r="S37" s="112">
        <v>7.7</v>
      </c>
      <c r="T37" s="112">
        <v>1.1</v>
      </c>
      <c r="U37" s="112">
        <v>-6.2</v>
      </c>
      <c r="V37" s="112">
        <v>-4.3</v>
      </c>
      <c r="W37" s="112">
        <v>-0.9</v>
      </c>
      <c r="X37" s="113">
        <v>-6.2</v>
      </c>
      <c r="Y37" s="127">
        <v>4.4</v>
      </c>
      <c r="Z37" s="128">
        <v>-28.9</v>
      </c>
      <c r="AA37" s="129">
        <v>-1.3</v>
      </c>
      <c r="AB37" s="113">
        <v>-7.1</v>
      </c>
    </row>
    <row r="38" spans="2:28" s="1" customFormat="1" ht="27" customHeight="1">
      <c r="B38" s="2" t="s">
        <v>24</v>
      </c>
      <c r="C38" s="110">
        <v>21.2</v>
      </c>
      <c r="D38" s="110">
        <v>-2.7</v>
      </c>
      <c r="E38" s="110">
        <v>-6</v>
      </c>
      <c r="F38" s="110" t="s">
        <v>71</v>
      </c>
      <c r="G38" s="110">
        <v>14.1</v>
      </c>
      <c r="H38" s="110">
        <v>1</v>
      </c>
      <c r="I38" s="110">
        <v>-12.4</v>
      </c>
      <c r="J38" s="110">
        <v>-10.4</v>
      </c>
      <c r="K38" s="110">
        <v>-1.9</v>
      </c>
      <c r="L38" s="110">
        <v>-22.5</v>
      </c>
      <c r="M38" s="110">
        <v>-3.1</v>
      </c>
      <c r="N38" s="110">
        <v>-6.5</v>
      </c>
      <c r="O38" s="110">
        <v>8</v>
      </c>
      <c r="P38" s="110">
        <v>-1.6</v>
      </c>
      <c r="Q38" s="110">
        <v>4.4</v>
      </c>
      <c r="R38" s="110">
        <v>6.5</v>
      </c>
      <c r="S38" s="110">
        <v>2.9</v>
      </c>
      <c r="T38" s="110">
        <v>-5.4</v>
      </c>
      <c r="U38" s="110">
        <v>-2.2</v>
      </c>
      <c r="V38" s="110">
        <v>-0.2</v>
      </c>
      <c r="W38" s="110">
        <v>3.3</v>
      </c>
      <c r="X38" s="111">
        <v>-2.2</v>
      </c>
      <c r="Y38" s="124">
        <v>14.5</v>
      </c>
      <c r="Z38" s="125">
        <v>0.4</v>
      </c>
      <c r="AA38" s="126">
        <v>-3.5</v>
      </c>
      <c r="AB38" s="111">
        <v>-3.3</v>
      </c>
    </row>
    <row r="39" spans="2:28" s="1" customFormat="1" ht="27" customHeight="1">
      <c r="B39" s="2" t="s">
        <v>25</v>
      </c>
      <c r="C39" s="110">
        <v>2.3</v>
      </c>
      <c r="D39" s="110">
        <v>-27.7</v>
      </c>
      <c r="E39" s="110">
        <v>-12.3</v>
      </c>
      <c r="F39" s="110" t="s">
        <v>71</v>
      </c>
      <c r="G39" s="110">
        <v>3.9</v>
      </c>
      <c r="H39" s="110">
        <v>-4.2</v>
      </c>
      <c r="I39" s="110">
        <v>-37.8</v>
      </c>
      <c r="J39" s="110">
        <v>8.9</v>
      </c>
      <c r="K39" s="110">
        <v>-4.1</v>
      </c>
      <c r="L39" s="110">
        <v>-20.2</v>
      </c>
      <c r="M39" s="110">
        <v>-2.1</v>
      </c>
      <c r="N39" s="110">
        <v>-3</v>
      </c>
      <c r="O39" s="110">
        <v>9</v>
      </c>
      <c r="P39" s="110">
        <v>-5.9</v>
      </c>
      <c r="Q39" s="110">
        <v>-1.6</v>
      </c>
      <c r="R39" s="110">
        <v>0.9</v>
      </c>
      <c r="S39" s="110">
        <v>7.6</v>
      </c>
      <c r="T39" s="110">
        <v>-0.5</v>
      </c>
      <c r="U39" s="110">
        <v>-2.8</v>
      </c>
      <c r="V39" s="110">
        <v>-0.8</v>
      </c>
      <c r="W39" s="110">
        <v>2.7</v>
      </c>
      <c r="X39" s="111">
        <v>-2.8</v>
      </c>
      <c r="Y39" s="124">
        <v>0.8</v>
      </c>
      <c r="Z39" s="125">
        <v>-22.6</v>
      </c>
      <c r="AA39" s="126">
        <v>0.6</v>
      </c>
      <c r="AB39" s="111">
        <v>-3.7</v>
      </c>
    </row>
    <row r="40" spans="2:28" s="1" customFormat="1" ht="27" customHeight="1">
      <c r="B40" s="2" t="s">
        <v>26</v>
      </c>
      <c r="C40" s="110">
        <v>6.4</v>
      </c>
      <c r="D40" s="110">
        <v>9.1</v>
      </c>
      <c r="E40" s="110">
        <v>-4.6</v>
      </c>
      <c r="F40" s="110" t="s">
        <v>71</v>
      </c>
      <c r="G40" s="110">
        <v>-5.1</v>
      </c>
      <c r="H40" s="110">
        <v>1</v>
      </c>
      <c r="I40" s="110">
        <v>-40.4</v>
      </c>
      <c r="J40" s="110">
        <v>2.8</v>
      </c>
      <c r="K40" s="110">
        <v>-1.6</v>
      </c>
      <c r="L40" s="110">
        <v>-11.1</v>
      </c>
      <c r="M40" s="110">
        <v>0.3</v>
      </c>
      <c r="N40" s="110">
        <v>-4.4</v>
      </c>
      <c r="O40" s="110">
        <v>5.3</v>
      </c>
      <c r="P40" s="110">
        <v>0.8</v>
      </c>
      <c r="Q40" s="110">
        <v>0</v>
      </c>
      <c r="R40" s="110">
        <v>0.5</v>
      </c>
      <c r="S40" s="110">
        <v>5.3</v>
      </c>
      <c r="T40" s="110">
        <v>-2.3</v>
      </c>
      <c r="U40" s="110">
        <v>-4.3</v>
      </c>
      <c r="V40" s="110">
        <v>-2.3</v>
      </c>
      <c r="W40" s="110">
        <v>1.1</v>
      </c>
      <c r="X40" s="111">
        <v>-4.3</v>
      </c>
      <c r="Y40" s="124">
        <v>6.2</v>
      </c>
      <c r="Z40" s="125">
        <v>-16.9</v>
      </c>
      <c r="AA40" s="126">
        <v>1.5</v>
      </c>
      <c r="AB40" s="111">
        <v>-4.8</v>
      </c>
    </row>
    <row r="41" spans="2:28" s="1" customFormat="1" ht="27" customHeight="1">
      <c r="B41" s="4" t="s">
        <v>27</v>
      </c>
      <c r="C41" s="112">
        <v>4.4</v>
      </c>
      <c r="D41" s="112">
        <v>34</v>
      </c>
      <c r="E41" s="112">
        <v>-41.9</v>
      </c>
      <c r="F41" s="112">
        <v>-25.8</v>
      </c>
      <c r="G41" s="112">
        <v>20.6</v>
      </c>
      <c r="H41" s="112">
        <v>0.7</v>
      </c>
      <c r="I41" s="112">
        <v>-3.9</v>
      </c>
      <c r="J41" s="112">
        <v>4.6</v>
      </c>
      <c r="K41" s="112">
        <v>-7.3</v>
      </c>
      <c r="L41" s="112">
        <v>-6.3</v>
      </c>
      <c r="M41" s="112">
        <v>0.1</v>
      </c>
      <c r="N41" s="112">
        <v>-5.8</v>
      </c>
      <c r="O41" s="112">
        <v>4.5</v>
      </c>
      <c r="P41" s="112">
        <v>-7.9</v>
      </c>
      <c r="Q41" s="112">
        <v>1</v>
      </c>
      <c r="R41" s="112">
        <v>1.5</v>
      </c>
      <c r="S41" s="112">
        <v>5.6</v>
      </c>
      <c r="T41" s="112">
        <v>-4.1</v>
      </c>
      <c r="U41" s="112">
        <v>2</v>
      </c>
      <c r="V41" s="112">
        <v>4.1</v>
      </c>
      <c r="W41" s="112">
        <v>7.8</v>
      </c>
      <c r="X41" s="113">
        <v>2</v>
      </c>
      <c r="Y41" s="127">
        <v>4.4</v>
      </c>
      <c r="Z41" s="128">
        <v>10.2</v>
      </c>
      <c r="AA41" s="129">
        <v>0.1</v>
      </c>
      <c r="AB41" s="113">
        <v>-0.2</v>
      </c>
    </row>
    <row r="42" spans="2:28" s="1" customFormat="1" ht="27" customHeight="1">
      <c r="B42" s="2" t="s">
        <v>28</v>
      </c>
      <c r="C42" s="110">
        <v>4</v>
      </c>
      <c r="D42" s="110">
        <v>11.1</v>
      </c>
      <c r="E42" s="110">
        <v>30.5</v>
      </c>
      <c r="F42" s="110" t="s">
        <v>71</v>
      </c>
      <c r="G42" s="110">
        <v>33.5</v>
      </c>
      <c r="H42" s="110">
        <v>-5</v>
      </c>
      <c r="I42" s="110">
        <v>256.4</v>
      </c>
      <c r="J42" s="110">
        <v>-11.4</v>
      </c>
      <c r="K42" s="110">
        <v>-8.4</v>
      </c>
      <c r="L42" s="110">
        <v>-14.2</v>
      </c>
      <c r="M42" s="110">
        <v>-1.3</v>
      </c>
      <c r="N42" s="110">
        <v>0.8</v>
      </c>
      <c r="O42" s="110">
        <v>-3.2</v>
      </c>
      <c r="P42" s="110">
        <v>7.2</v>
      </c>
      <c r="Q42" s="110">
        <v>-0.3</v>
      </c>
      <c r="R42" s="110">
        <v>12.2</v>
      </c>
      <c r="S42" s="110">
        <v>8.1</v>
      </c>
      <c r="T42" s="110">
        <v>-2.3</v>
      </c>
      <c r="U42" s="110">
        <v>3.9</v>
      </c>
      <c r="V42" s="110">
        <v>6.1</v>
      </c>
      <c r="W42" s="110">
        <v>9.8</v>
      </c>
      <c r="X42" s="111">
        <v>3.9</v>
      </c>
      <c r="Y42" s="124">
        <v>4.4</v>
      </c>
      <c r="Z42" s="125">
        <v>118.1</v>
      </c>
      <c r="AA42" s="126">
        <v>-5.8</v>
      </c>
      <c r="AB42" s="111">
        <v>2.1</v>
      </c>
    </row>
    <row r="43" spans="2:28" s="1" customFormat="1" ht="27" customHeight="1">
      <c r="B43" s="2" t="s">
        <v>29</v>
      </c>
      <c r="C43" s="110">
        <v>3.2</v>
      </c>
      <c r="D43" s="110">
        <v>-6.5</v>
      </c>
      <c r="E43" s="110">
        <v>-14</v>
      </c>
      <c r="F43" s="110" t="s">
        <v>71</v>
      </c>
      <c r="G43" s="110">
        <v>-26.6</v>
      </c>
      <c r="H43" s="110">
        <v>-1.9</v>
      </c>
      <c r="I43" s="110">
        <v>-40.1</v>
      </c>
      <c r="J43" s="110">
        <v>-7.8</v>
      </c>
      <c r="K43" s="110">
        <v>-14.1</v>
      </c>
      <c r="L43" s="110">
        <v>-11.2</v>
      </c>
      <c r="M43" s="110">
        <v>-1.3</v>
      </c>
      <c r="N43" s="110">
        <v>-11.8</v>
      </c>
      <c r="O43" s="110">
        <v>-0.6</v>
      </c>
      <c r="P43" s="110">
        <v>-10.7</v>
      </c>
      <c r="Q43" s="110">
        <v>-4.9</v>
      </c>
      <c r="R43" s="110">
        <v>4.6</v>
      </c>
      <c r="S43" s="110">
        <v>2.2</v>
      </c>
      <c r="T43" s="110">
        <v>1.4</v>
      </c>
      <c r="U43" s="110">
        <v>-11.5</v>
      </c>
      <c r="V43" s="110">
        <v>-9.7</v>
      </c>
      <c r="W43" s="110">
        <v>-6.4</v>
      </c>
      <c r="X43" s="111">
        <v>-11.5</v>
      </c>
      <c r="Y43" s="124">
        <v>2.6</v>
      </c>
      <c r="Z43" s="125">
        <v>-30.3</v>
      </c>
      <c r="AA43" s="126">
        <v>-1.8</v>
      </c>
      <c r="AB43" s="111">
        <v>-10.2</v>
      </c>
    </row>
    <row r="44" spans="2:28" s="1" customFormat="1" ht="27" customHeight="1">
      <c r="B44" s="2" t="s">
        <v>30</v>
      </c>
      <c r="C44" s="110">
        <v>5.4</v>
      </c>
      <c r="D44" s="110">
        <v>8.8</v>
      </c>
      <c r="E44" s="110">
        <v>-13.8</v>
      </c>
      <c r="F44" s="110">
        <v>-23</v>
      </c>
      <c r="G44" s="110">
        <v>8.6</v>
      </c>
      <c r="H44" s="110">
        <v>0.2</v>
      </c>
      <c r="I44" s="110">
        <v>17</v>
      </c>
      <c r="J44" s="110">
        <v>9.4</v>
      </c>
      <c r="K44" s="110">
        <v>-2.5</v>
      </c>
      <c r="L44" s="110">
        <v>-20.2</v>
      </c>
      <c r="M44" s="110">
        <v>-7</v>
      </c>
      <c r="N44" s="110">
        <v>-14.7</v>
      </c>
      <c r="O44" s="110">
        <v>-2</v>
      </c>
      <c r="P44" s="110">
        <v>-25.4</v>
      </c>
      <c r="Q44" s="110">
        <v>-3</v>
      </c>
      <c r="R44" s="110">
        <v>1.8</v>
      </c>
      <c r="S44" s="110">
        <v>0.6</v>
      </c>
      <c r="T44" s="110">
        <v>23.5</v>
      </c>
      <c r="U44" s="110">
        <v>2.3</v>
      </c>
      <c r="V44" s="110">
        <v>4.4</v>
      </c>
      <c r="W44" s="110">
        <v>8.2</v>
      </c>
      <c r="X44" s="111">
        <v>2.3</v>
      </c>
      <c r="Y44" s="124">
        <v>5.6</v>
      </c>
      <c r="Z44" s="125">
        <v>12</v>
      </c>
      <c r="AA44" s="126">
        <v>-0.7</v>
      </c>
      <c r="AB44" s="111">
        <v>-2.1</v>
      </c>
    </row>
    <row r="45" spans="2:28" s="1" customFormat="1" ht="27" customHeight="1">
      <c r="B45" s="4" t="s">
        <v>31</v>
      </c>
      <c r="C45" s="112">
        <v>2.2</v>
      </c>
      <c r="D45" s="112">
        <v>3.9</v>
      </c>
      <c r="E45" s="112">
        <v>-12.3</v>
      </c>
      <c r="F45" s="112" t="s">
        <v>71</v>
      </c>
      <c r="G45" s="112">
        <v>43.9</v>
      </c>
      <c r="H45" s="112">
        <v>4.1</v>
      </c>
      <c r="I45" s="112">
        <v>-48.6</v>
      </c>
      <c r="J45" s="112">
        <v>-12</v>
      </c>
      <c r="K45" s="112">
        <v>-9.3</v>
      </c>
      <c r="L45" s="112">
        <v>-26.3</v>
      </c>
      <c r="M45" s="112">
        <v>-2.7</v>
      </c>
      <c r="N45" s="112">
        <v>-11.5</v>
      </c>
      <c r="O45" s="112">
        <v>0.7</v>
      </c>
      <c r="P45" s="112">
        <v>-8.8</v>
      </c>
      <c r="Q45" s="112">
        <v>-1</v>
      </c>
      <c r="R45" s="112">
        <v>12</v>
      </c>
      <c r="S45" s="112">
        <v>6.3</v>
      </c>
      <c r="T45" s="112">
        <v>-7.9</v>
      </c>
      <c r="U45" s="112">
        <v>-1.5</v>
      </c>
      <c r="V45" s="112">
        <v>0.5</v>
      </c>
      <c r="W45" s="112">
        <v>4.1</v>
      </c>
      <c r="X45" s="113">
        <v>-1.5</v>
      </c>
      <c r="Y45" s="127">
        <v>2</v>
      </c>
      <c r="Z45" s="128">
        <v>1.3</v>
      </c>
      <c r="AA45" s="129">
        <v>-3.5</v>
      </c>
      <c r="AB45" s="113">
        <v>-0.8</v>
      </c>
    </row>
    <row r="46" spans="2:28" s="1" customFormat="1" ht="27" customHeight="1">
      <c r="B46" s="2" t="s">
        <v>32</v>
      </c>
      <c r="C46" s="110">
        <v>3.2</v>
      </c>
      <c r="D46" s="110">
        <v>13.6</v>
      </c>
      <c r="E46" s="110">
        <v>-23.5</v>
      </c>
      <c r="F46" s="110" t="s">
        <v>71</v>
      </c>
      <c r="G46" s="110">
        <v>-5.3</v>
      </c>
      <c r="H46" s="110">
        <v>-2.6</v>
      </c>
      <c r="I46" s="110">
        <v>-21.7</v>
      </c>
      <c r="J46" s="110">
        <v>-8.8</v>
      </c>
      <c r="K46" s="110">
        <v>11.2</v>
      </c>
      <c r="L46" s="110">
        <v>-19.1</v>
      </c>
      <c r="M46" s="110">
        <v>-3.2</v>
      </c>
      <c r="N46" s="110">
        <v>-18.9</v>
      </c>
      <c r="O46" s="110">
        <v>2.7</v>
      </c>
      <c r="P46" s="110">
        <v>-1.4</v>
      </c>
      <c r="Q46" s="110">
        <v>-2.3</v>
      </c>
      <c r="R46" s="110">
        <v>1.7</v>
      </c>
      <c r="S46" s="110">
        <v>10.8</v>
      </c>
      <c r="T46" s="110">
        <v>-9.8</v>
      </c>
      <c r="U46" s="110">
        <v>-3.6</v>
      </c>
      <c r="V46" s="110">
        <v>-1.7</v>
      </c>
      <c r="W46" s="110">
        <v>1.8</v>
      </c>
      <c r="X46" s="111">
        <v>-3.6</v>
      </c>
      <c r="Y46" s="124">
        <v>6</v>
      </c>
      <c r="Z46" s="125">
        <v>-19.2</v>
      </c>
      <c r="AA46" s="126">
        <v>-0.3</v>
      </c>
      <c r="AB46" s="111">
        <v>-3.8</v>
      </c>
    </row>
    <row r="47" spans="2:28" s="1" customFormat="1" ht="27" customHeight="1">
      <c r="B47" s="2" t="s">
        <v>33</v>
      </c>
      <c r="C47" s="110">
        <v>2.1</v>
      </c>
      <c r="D47" s="110">
        <v>7.7</v>
      </c>
      <c r="E47" s="110">
        <v>-13.5</v>
      </c>
      <c r="F47" s="110">
        <v>-24.1</v>
      </c>
      <c r="G47" s="110">
        <v>39</v>
      </c>
      <c r="H47" s="110">
        <v>-6.1</v>
      </c>
      <c r="I47" s="110">
        <v>-32.4</v>
      </c>
      <c r="J47" s="110">
        <v>10.2</v>
      </c>
      <c r="K47" s="110">
        <v>8.3</v>
      </c>
      <c r="L47" s="110">
        <v>-9.6</v>
      </c>
      <c r="M47" s="110">
        <v>-4.1</v>
      </c>
      <c r="N47" s="110">
        <v>-13.1</v>
      </c>
      <c r="O47" s="110">
        <v>5.9</v>
      </c>
      <c r="P47" s="110">
        <v>-8</v>
      </c>
      <c r="Q47" s="110">
        <v>0.9</v>
      </c>
      <c r="R47" s="110">
        <v>0.2</v>
      </c>
      <c r="S47" s="110">
        <v>0.3</v>
      </c>
      <c r="T47" s="110">
        <v>-8.7</v>
      </c>
      <c r="U47" s="110">
        <v>-0.6</v>
      </c>
      <c r="V47" s="110">
        <v>1.4</v>
      </c>
      <c r="W47" s="110">
        <v>5</v>
      </c>
      <c r="X47" s="111">
        <v>-0.6</v>
      </c>
      <c r="Y47" s="124">
        <v>3.9</v>
      </c>
      <c r="Z47" s="125">
        <v>-5.6</v>
      </c>
      <c r="AA47" s="126">
        <v>0.5</v>
      </c>
      <c r="AB47" s="111">
        <v>-1.8</v>
      </c>
    </row>
    <row r="48" spans="2:28" s="1" customFormat="1" ht="27" customHeight="1">
      <c r="B48" s="2" t="s">
        <v>34</v>
      </c>
      <c r="C48" s="110">
        <v>4.9</v>
      </c>
      <c r="D48" s="110">
        <v>0.7</v>
      </c>
      <c r="E48" s="110">
        <v>-36.5</v>
      </c>
      <c r="F48" s="110" t="s">
        <v>71</v>
      </c>
      <c r="G48" s="110">
        <v>292.6</v>
      </c>
      <c r="H48" s="110">
        <v>-18.9</v>
      </c>
      <c r="I48" s="110">
        <v>-53</v>
      </c>
      <c r="J48" s="110">
        <v>-11.2</v>
      </c>
      <c r="K48" s="110">
        <v>-3.9</v>
      </c>
      <c r="L48" s="110">
        <v>-28.3</v>
      </c>
      <c r="M48" s="110">
        <v>-4</v>
      </c>
      <c r="N48" s="110">
        <v>4.7</v>
      </c>
      <c r="O48" s="110">
        <v>2.8</v>
      </c>
      <c r="P48" s="110">
        <v>-2.9</v>
      </c>
      <c r="Q48" s="110">
        <v>3.7</v>
      </c>
      <c r="R48" s="110">
        <v>13.9</v>
      </c>
      <c r="S48" s="110">
        <v>-4.6</v>
      </c>
      <c r="T48" s="110">
        <v>-11.8</v>
      </c>
      <c r="U48" s="110">
        <v>84.1</v>
      </c>
      <c r="V48" s="110">
        <v>87.9</v>
      </c>
      <c r="W48" s="110">
        <v>94.6</v>
      </c>
      <c r="X48" s="111">
        <v>84.1</v>
      </c>
      <c r="Y48" s="124">
        <v>4</v>
      </c>
      <c r="Z48" s="125">
        <v>204.8</v>
      </c>
      <c r="AA48" s="126">
        <v>-2.8</v>
      </c>
      <c r="AB48" s="111">
        <v>86.4</v>
      </c>
    </row>
    <row r="49" spans="2:28" s="13" customFormat="1" ht="27" customHeight="1">
      <c r="B49" s="6" t="s">
        <v>35</v>
      </c>
      <c r="C49" s="116">
        <v>5.9</v>
      </c>
      <c r="D49" s="116">
        <v>11.4</v>
      </c>
      <c r="E49" s="116">
        <v>1.4</v>
      </c>
      <c r="F49" s="116">
        <v>-44.8</v>
      </c>
      <c r="G49" s="116">
        <v>-15.1</v>
      </c>
      <c r="H49" s="116">
        <v>-2.9</v>
      </c>
      <c r="I49" s="116">
        <v>-11.2</v>
      </c>
      <c r="J49" s="116">
        <v>-0.4</v>
      </c>
      <c r="K49" s="116">
        <v>-0.1</v>
      </c>
      <c r="L49" s="116">
        <v>-12.1</v>
      </c>
      <c r="M49" s="116">
        <v>-1</v>
      </c>
      <c r="N49" s="116">
        <v>0.6</v>
      </c>
      <c r="O49" s="116">
        <v>-2.3</v>
      </c>
      <c r="P49" s="116">
        <v>-4.3</v>
      </c>
      <c r="Q49" s="116">
        <v>-2.1</v>
      </c>
      <c r="R49" s="116">
        <v>0.4</v>
      </c>
      <c r="S49" s="116">
        <v>3.9</v>
      </c>
      <c r="T49" s="116">
        <v>-2.6</v>
      </c>
      <c r="U49" s="116">
        <v>-3.8</v>
      </c>
      <c r="V49" s="116">
        <v>-1.8</v>
      </c>
      <c r="W49" s="116">
        <v>1.7</v>
      </c>
      <c r="X49" s="117">
        <v>-3.8</v>
      </c>
      <c r="Y49" s="133">
        <v>6</v>
      </c>
      <c r="Z49" s="134">
        <v>-14</v>
      </c>
      <c r="AA49" s="135">
        <v>-1.1</v>
      </c>
      <c r="AB49" s="117">
        <v>-7.1</v>
      </c>
    </row>
    <row r="50" spans="2:28" s="13" customFormat="1" ht="27" customHeight="1">
      <c r="B50" s="7" t="s">
        <v>36</v>
      </c>
      <c r="C50" s="110">
        <v>5.7</v>
      </c>
      <c r="D50" s="110">
        <v>-3.4</v>
      </c>
      <c r="E50" s="110">
        <v>-9.3</v>
      </c>
      <c r="F50" s="110">
        <v>-25.8</v>
      </c>
      <c r="G50" s="110">
        <v>2</v>
      </c>
      <c r="H50" s="110">
        <v>-1.9</v>
      </c>
      <c r="I50" s="110">
        <v>-25.1</v>
      </c>
      <c r="J50" s="110">
        <v>-1.4</v>
      </c>
      <c r="K50" s="110">
        <v>-3.2</v>
      </c>
      <c r="L50" s="110">
        <v>-15.5</v>
      </c>
      <c r="M50" s="110">
        <v>-1</v>
      </c>
      <c r="N50" s="110">
        <v>-0.7</v>
      </c>
      <c r="O50" s="110">
        <v>4.3</v>
      </c>
      <c r="P50" s="110">
        <v>-5.3</v>
      </c>
      <c r="Q50" s="110">
        <v>-1</v>
      </c>
      <c r="R50" s="110">
        <v>1.6</v>
      </c>
      <c r="S50" s="110">
        <v>4</v>
      </c>
      <c r="T50" s="110">
        <v>-4.8</v>
      </c>
      <c r="U50" s="110">
        <v>-1.6</v>
      </c>
      <c r="V50" s="110">
        <v>0.4</v>
      </c>
      <c r="W50" s="110">
        <v>3.9</v>
      </c>
      <c r="X50" s="111">
        <v>-1.7</v>
      </c>
      <c r="Y50" s="124">
        <v>5.3</v>
      </c>
      <c r="Z50" s="125">
        <v>-7.3</v>
      </c>
      <c r="AA50" s="126">
        <v>-0.5</v>
      </c>
      <c r="AB50" s="111">
        <v>-3.9</v>
      </c>
    </row>
    <row r="51" spans="2:28" s="13" customFormat="1" ht="27" customHeight="1" thickBot="1">
      <c r="B51" s="8" t="s">
        <v>37</v>
      </c>
      <c r="C51" s="118">
        <v>2.6</v>
      </c>
      <c r="D51" s="118">
        <v>9.8</v>
      </c>
      <c r="E51" s="118">
        <v>-9.3</v>
      </c>
      <c r="F51" s="118">
        <v>-23.7</v>
      </c>
      <c r="G51" s="118">
        <v>41.6</v>
      </c>
      <c r="H51" s="118">
        <v>-3.5</v>
      </c>
      <c r="I51" s="118">
        <v>1</v>
      </c>
      <c r="J51" s="118">
        <v>-3.4</v>
      </c>
      <c r="K51" s="118">
        <v>-2.4</v>
      </c>
      <c r="L51" s="118">
        <v>-14.1</v>
      </c>
      <c r="M51" s="118">
        <v>-0.8</v>
      </c>
      <c r="N51" s="118">
        <v>-2.4</v>
      </c>
      <c r="O51" s="118">
        <v>0.5</v>
      </c>
      <c r="P51" s="118">
        <v>-5.7</v>
      </c>
      <c r="Q51" s="118">
        <v>-1.5</v>
      </c>
      <c r="R51" s="118">
        <v>2</v>
      </c>
      <c r="S51" s="118">
        <v>3.9</v>
      </c>
      <c r="T51" s="118">
        <v>-3.3</v>
      </c>
      <c r="U51" s="118">
        <v>2.6</v>
      </c>
      <c r="V51" s="118">
        <v>4.7</v>
      </c>
      <c r="W51" s="118">
        <v>8.5</v>
      </c>
      <c r="X51" s="119">
        <v>2.6</v>
      </c>
      <c r="Y51" s="136">
        <v>-1.1</v>
      </c>
      <c r="Z51" s="137">
        <v>25.3</v>
      </c>
      <c r="AA51" s="138">
        <v>-1.6</v>
      </c>
      <c r="AB51" s="119">
        <v>-0.2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2</v>
      </c>
      <c r="D54" s="45">
        <f aca="true" t="shared" si="1" ref="D54:X66">ROUND(D4/$X4*100,1)</f>
        <v>0.1</v>
      </c>
      <c r="E54" s="45">
        <f t="shared" si="1"/>
        <v>0.4</v>
      </c>
      <c r="F54" s="45">
        <f t="shared" si="1"/>
        <v>0</v>
      </c>
      <c r="G54" s="45">
        <f t="shared" si="1"/>
        <v>13.4</v>
      </c>
      <c r="H54" s="45">
        <f t="shared" si="1"/>
        <v>2.9</v>
      </c>
      <c r="I54" s="45">
        <f t="shared" si="1"/>
        <v>5.7</v>
      </c>
      <c r="J54" s="45">
        <f t="shared" si="1"/>
        <v>11.9</v>
      </c>
      <c r="K54" s="45">
        <f t="shared" si="1"/>
        <v>4.4</v>
      </c>
      <c r="L54" s="45">
        <f t="shared" si="1"/>
        <v>2.6</v>
      </c>
      <c r="M54" s="45">
        <f t="shared" si="1"/>
        <v>3.4</v>
      </c>
      <c r="N54" s="45">
        <f t="shared" si="1"/>
        <v>5.1</v>
      </c>
      <c r="O54" s="45">
        <f t="shared" si="1"/>
        <v>12.3</v>
      </c>
      <c r="P54" s="45">
        <f t="shared" si="1"/>
        <v>4.7</v>
      </c>
      <c r="Q54" s="45">
        <f t="shared" si="1"/>
        <v>8.1</v>
      </c>
      <c r="R54" s="45">
        <f t="shared" si="1"/>
        <v>6.3</v>
      </c>
      <c r="S54" s="45">
        <f t="shared" si="1"/>
        <v>11.5</v>
      </c>
      <c r="T54" s="46">
        <f t="shared" si="1"/>
        <v>4.5</v>
      </c>
      <c r="U54" s="47">
        <f t="shared" si="1"/>
        <v>99.3</v>
      </c>
      <c r="V54" s="47">
        <f t="shared" si="1"/>
        <v>1.2</v>
      </c>
      <c r="W54" s="47">
        <f t="shared" si="1"/>
        <v>0.5</v>
      </c>
      <c r="X54" s="48">
        <f t="shared" si="1"/>
        <v>100</v>
      </c>
      <c r="Y54" s="49">
        <f>ROUND(Y4/$U4*100,1)</f>
        <v>2.6</v>
      </c>
      <c r="Z54" s="45">
        <f>ROUND(Z4/$U4*100,1)</f>
        <v>19.3</v>
      </c>
      <c r="AA54" s="50">
        <f>ROUND(AA4/$U4*100,1)</f>
        <v>78.1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0.9</v>
      </c>
      <c r="D55" s="51">
        <f t="shared" si="1"/>
        <v>0.1</v>
      </c>
      <c r="E55" s="51">
        <f t="shared" si="1"/>
        <v>0.1</v>
      </c>
      <c r="F55" s="51">
        <f t="shared" si="1"/>
        <v>0</v>
      </c>
      <c r="G55" s="51">
        <f t="shared" si="1"/>
        <v>13.9</v>
      </c>
      <c r="H55" s="51">
        <f t="shared" si="1"/>
        <v>2.9</v>
      </c>
      <c r="I55" s="51">
        <f t="shared" si="1"/>
        <v>5.1</v>
      </c>
      <c r="J55" s="51">
        <f t="shared" si="1"/>
        <v>11.1</v>
      </c>
      <c r="K55" s="51">
        <f t="shared" si="1"/>
        <v>4.3</v>
      </c>
      <c r="L55" s="51">
        <f t="shared" si="1"/>
        <v>2.4</v>
      </c>
      <c r="M55" s="51">
        <f t="shared" si="1"/>
        <v>3.9</v>
      </c>
      <c r="N55" s="51">
        <f t="shared" si="1"/>
        <v>6.3</v>
      </c>
      <c r="O55" s="51">
        <f t="shared" si="1"/>
        <v>13</v>
      </c>
      <c r="P55" s="51">
        <f t="shared" si="1"/>
        <v>5.3</v>
      </c>
      <c r="Q55" s="51">
        <f t="shared" si="1"/>
        <v>8.8</v>
      </c>
      <c r="R55" s="51">
        <f t="shared" si="1"/>
        <v>6.3</v>
      </c>
      <c r="S55" s="51">
        <f t="shared" si="1"/>
        <v>10.2</v>
      </c>
      <c r="T55" s="52">
        <f t="shared" si="1"/>
        <v>5</v>
      </c>
      <c r="U55" s="53">
        <f t="shared" si="1"/>
        <v>99.3</v>
      </c>
      <c r="V55" s="53">
        <f t="shared" si="1"/>
        <v>1.2</v>
      </c>
      <c r="W55" s="53">
        <f t="shared" si="1"/>
        <v>0.5</v>
      </c>
      <c r="X55" s="54">
        <f t="shared" si="1"/>
        <v>100</v>
      </c>
      <c r="Y55" s="55">
        <f aca="true" t="shared" si="2" ref="Y55:AA70">ROUND(Y5/$U5*100,1)</f>
        <v>1</v>
      </c>
      <c r="Z55" s="51">
        <f t="shared" si="2"/>
        <v>19.1</v>
      </c>
      <c r="AA55" s="56">
        <f t="shared" si="2"/>
        <v>79.9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9.7</v>
      </c>
      <c r="H56" s="51">
        <f t="shared" si="1"/>
        <v>3</v>
      </c>
      <c r="I56" s="51">
        <f t="shared" si="1"/>
        <v>5.4</v>
      </c>
      <c r="J56" s="51">
        <f t="shared" si="1"/>
        <v>15.4</v>
      </c>
      <c r="K56" s="51">
        <f t="shared" si="1"/>
        <v>3.6</v>
      </c>
      <c r="L56" s="51">
        <f t="shared" si="1"/>
        <v>3.1</v>
      </c>
      <c r="M56" s="51">
        <f t="shared" si="1"/>
        <v>3.4</v>
      </c>
      <c r="N56" s="51">
        <f t="shared" si="1"/>
        <v>5.9</v>
      </c>
      <c r="O56" s="51">
        <f t="shared" si="1"/>
        <v>14</v>
      </c>
      <c r="P56" s="51">
        <f t="shared" si="1"/>
        <v>6.3</v>
      </c>
      <c r="Q56" s="51">
        <f t="shared" si="1"/>
        <v>5.8</v>
      </c>
      <c r="R56" s="51">
        <f t="shared" si="1"/>
        <v>7</v>
      </c>
      <c r="S56" s="51">
        <f t="shared" si="1"/>
        <v>11.9</v>
      </c>
      <c r="T56" s="52">
        <f t="shared" si="1"/>
        <v>4.3</v>
      </c>
      <c r="U56" s="53">
        <f t="shared" si="1"/>
        <v>99.3</v>
      </c>
      <c r="V56" s="53">
        <f t="shared" si="1"/>
        <v>1.2</v>
      </c>
      <c r="W56" s="53">
        <f t="shared" si="1"/>
        <v>0.5</v>
      </c>
      <c r="X56" s="54">
        <f t="shared" si="1"/>
        <v>100</v>
      </c>
      <c r="Y56" s="55">
        <f t="shared" si="2"/>
        <v>0.6</v>
      </c>
      <c r="Z56" s="51">
        <f t="shared" si="2"/>
        <v>15.3</v>
      </c>
      <c r="AA56" s="56">
        <f t="shared" si="2"/>
        <v>84.1</v>
      </c>
      <c r="AB56" s="143"/>
    </row>
    <row r="57" spans="2:28" s="1" customFormat="1" ht="27" customHeight="1">
      <c r="B57" s="2" t="s">
        <v>18</v>
      </c>
      <c r="C57" s="51">
        <f t="shared" si="0"/>
        <v>2.1</v>
      </c>
      <c r="D57" s="51">
        <f t="shared" si="1"/>
        <v>0.1</v>
      </c>
      <c r="E57" s="51">
        <f t="shared" si="1"/>
        <v>0</v>
      </c>
      <c r="F57" s="51">
        <f t="shared" si="1"/>
        <v>0</v>
      </c>
      <c r="G57" s="51">
        <f t="shared" si="1"/>
        <v>15.1</v>
      </c>
      <c r="H57" s="51">
        <f t="shared" si="1"/>
        <v>2.6</v>
      </c>
      <c r="I57" s="51">
        <f t="shared" si="1"/>
        <v>4.9</v>
      </c>
      <c r="J57" s="51">
        <f t="shared" si="1"/>
        <v>10.7</v>
      </c>
      <c r="K57" s="51">
        <f t="shared" si="1"/>
        <v>3.3</v>
      </c>
      <c r="L57" s="51">
        <f t="shared" si="1"/>
        <v>2.4</v>
      </c>
      <c r="M57" s="51">
        <f t="shared" si="1"/>
        <v>2.5</v>
      </c>
      <c r="N57" s="51">
        <f t="shared" si="1"/>
        <v>5</v>
      </c>
      <c r="O57" s="51">
        <f t="shared" si="1"/>
        <v>10.9</v>
      </c>
      <c r="P57" s="51">
        <f t="shared" si="1"/>
        <v>5</v>
      </c>
      <c r="Q57" s="51">
        <f t="shared" si="1"/>
        <v>7.3</v>
      </c>
      <c r="R57" s="51">
        <f t="shared" si="1"/>
        <v>6.2</v>
      </c>
      <c r="S57" s="51">
        <f t="shared" si="1"/>
        <v>16.8</v>
      </c>
      <c r="T57" s="52">
        <f t="shared" si="1"/>
        <v>4.5</v>
      </c>
      <c r="U57" s="53">
        <f t="shared" si="1"/>
        <v>99.3</v>
      </c>
      <c r="V57" s="57">
        <f t="shared" si="1"/>
        <v>1.2</v>
      </c>
      <c r="W57" s="53">
        <f t="shared" si="1"/>
        <v>0.5</v>
      </c>
      <c r="X57" s="54">
        <f t="shared" si="1"/>
        <v>100</v>
      </c>
      <c r="Y57" s="55">
        <f t="shared" si="2"/>
        <v>2.2</v>
      </c>
      <c r="Z57" s="51">
        <f t="shared" si="2"/>
        <v>20.1</v>
      </c>
      <c r="AA57" s="56">
        <f t="shared" si="2"/>
        <v>77.7</v>
      </c>
      <c r="AB57" s="143"/>
    </row>
    <row r="58" spans="2:28" s="1" customFormat="1" ht="27" customHeight="1">
      <c r="B58" s="4" t="s">
        <v>19</v>
      </c>
      <c r="C58" s="58">
        <f t="shared" si="0"/>
        <v>0.4</v>
      </c>
      <c r="D58" s="58">
        <f t="shared" si="1"/>
        <v>0</v>
      </c>
      <c r="E58" s="58">
        <f t="shared" si="1"/>
        <v>5</v>
      </c>
      <c r="F58" s="58">
        <f t="shared" si="1"/>
        <v>0</v>
      </c>
      <c r="G58" s="58">
        <f t="shared" si="1"/>
        <v>13.9</v>
      </c>
      <c r="H58" s="58">
        <f t="shared" si="1"/>
        <v>2</v>
      </c>
      <c r="I58" s="58">
        <f t="shared" si="1"/>
        <v>5.6</v>
      </c>
      <c r="J58" s="58">
        <f t="shared" si="1"/>
        <v>15.3</v>
      </c>
      <c r="K58" s="58">
        <f t="shared" si="1"/>
        <v>10.3</v>
      </c>
      <c r="L58" s="58">
        <f t="shared" si="1"/>
        <v>1.5</v>
      </c>
      <c r="M58" s="58">
        <f t="shared" si="1"/>
        <v>2.1</v>
      </c>
      <c r="N58" s="58">
        <f t="shared" si="1"/>
        <v>2.9</v>
      </c>
      <c r="O58" s="58">
        <f t="shared" si="1"/>
        <v>8.3</v>
      </c>
      <c r="P58" s="58">
        <f t="shared" si="1"/>
        <v>2.1</v>
      </c>
      <c r="Q58" s="58">
        <f t="shared" si="1"/>
        <v>15.1</v>
      </c>
      <c r="R58" s="58">
        <f t="shared" si="1"/>
        <v>4.1</v>
      </c>
      <c r="S58" s="58">
        <f t="shared" si="1"/>
        <v>7.6</v>
      </c>
      <c r="T58" s="59">
        <f t="shared" si="1"/>
        <v>3.1</v>
      </c>
      <c r="U58" s="60">
        <f t="shared" si="1"/>
        <v>99.3</v>
      </c>
      <c r="V58" s="61">
        <f t="shared" si="1"/>
        <v>1.1</v>
      </c>
      <c r="W58" s="60">
        <f t="shared" si="1"/>
        <v>0.5</v>
      </c>
      <c r="X58" s="62">
        <f t="shared" si="1"/>
        <v>100</v>
      </c>
      <c r="Y58" s="63">
        <f t="shared" si="2"/>
        <v>5.5</v>
      </c>
      <c r="Z58" s="58">
        <f t="shared" si="2"/>
        <v>19.7</v>
      </c>
      <c r="AA58" s="64">
        <f t="shared" si="2"/>
        <v>74.8</v>
      </c>
      <c r="AB58" s="143"/>
    </row>
    <row r="59" spans="2:28" s="1" customFormat="1" ht="27" customHeight="1">
      <c r="B59" s="5" t="s">
        <v>20</v>
      </c>
      <c r="C59" s="65">
        <f t="shared" si="0"/>
        <v>2.4</v>
      </c>
      <c r="D59" s="65">
        <f t="shared" si="1"/>
        <v>0.3</v>
      </c>
      <c r="E59" s="65">
        <f t="shared" si="1"/>
        <v>3</v>
      </c>
      <c r="F59" s="65">
        <f t="shared" si="1"/>
        <v>0</v>
      </c>
      <c r="G59" s="65">
        <f t="shared" si="1"/>
        <v>14.7</v>
      </c>
      <c r="H59" s="65">
        <f t="shared" si="1"/>
        <v>3.3</v>
      </c>
      <c r="I59" s="65">
        <f t="shared" si="1"/>
        <v>9</v>
      </c>
      <c r="J59" s="65">
        <f t="shared" si="1"/>
        <v>5.2</v>
      </c>
      <c r="K59" s="65">
        <f t="shared" si="1"/>
        <v>7.5</v>
      </c>
      <c r="L59" s="65">
        <f t="shared" si="1"/>
        <v>2.8</v>
      </c>
      <c r="M59" s="65">
        <f t="shared" si="1"/>
        <v>3.3</v>
      </c>
      <c r="N59" s="65">
        <f t="shared" si="1"/>
        <v>2.9</v>
      </c>
      <c r="O59" s="65">
        <f t="shared" si="1"/>
        <v>14.3</v>
      </c>
      <c r="P59" s="65">
        <f t="shared" si="1"/>
        <v>0.2</v>
      </c>
      <c r="Q59" s="65">
        <f t="shared" si="1"/>
        <v>8</v>
      </c>
      <c r="R59" s="65">
        <f t="shared" si="1"/>
        <v>6.4</v>
      </c>
      <c r="S59" s="65">
        <f t="shared" si="1"/>
        <v>11.6</v>
      </c>
      <c r="T59" s="66">
        <f t="shared" si="1"/>
        <v>4.5</v>
      </c>
      <c r="U59" s="67">
        <f t="shared" si="1"/>
        <v>99.3</v>
      </c>
      <c r="V59" s="67">
        <f t="shared" si="1"/>
        <v>1.2</v>
      </c>
      <c r="W59" s="67">
        <f t="shared" si="1"/>
        <v>0.5</v>
      </c>
      <c r="X59" s="68">
        <f t="shared" si="1"/>
        <v>100</v>
      </c>
      <c r="Y59" s="69">
        <f t="shared" si="2"/>
        <v>5.7</v>
      </c>
      <c r="Z59" s="65">
        <f t="shared" si="2"/>
        <v>23.9</v>
      </c>
      <c r="AA59" s="70">
        <f t="shared" si="2"/>
        <v>70.4</v>
      </c>
      <c r="AB59" s="143"/>
    </row>
    <row r="60" spans="2:28" s="1" customFormat="1" ht="27" customHeight="1">
      <c r="B60" s="2" t="s">
        <v>21</v>
      </c>
      <c r="C60" s="51">
        <f t="shared" si="0"/>
        <v>2.8</v>
      </c>
      <c r="D60" s="51">
        <f t="shared" si="1"/>
        <v>2.1</v>
      </c>
      <c r="E60" s="51">
        <f t="shared" si="1"/>
        <v>0</v>
      </c>
      <c r="F60" s="51">
        <f t="shared" si="1"/>
        <v>0</v>
      </c>
      <c r="G60" s="51">
        <f t="shared" si="1"/>
        <v>14.3</v>
      </c>
      <c r="H60" s="51">
        <f t="shared" si="1"/>
        <v>7.5</v>
      </c>
      <c r="I60" s="51">
        <f t="shared" si="1"/>
        <v>9.3</v>
      </c>
      <c r="J60" s="51">
        <f t="shared" si="1"/>
        <v>3.4</v>
      </c>
      <c r="K60" s="51">
        <f t="shared" si="1"/>
        <v>2.7</v>
      </c>
      <c r="L60" s="51">
        <f t="shared" si="1"/>
        <v>2.4</v>
      </c>
      <c r="M60" s="51">
        <f t="shared" si="1"/>
        <v>3.2</v>
      </c>
      <c r="N60" s="51">
        <f t="shared" si="1"/>
        <v>3.6</v>
      </c>
      <c r="O60" s="51">
        <f t="shared" si="1"/>
        <v>11.4</v>
      </c>
      <c r="P60" s="51">
        <f t="shared" si="1"/>
        <v>0.7</v>
      </c>
      <c r="Q60" s="51">
        <f t="shared" si="1"/>
        <v>13</v>
      </c>
      <c r="R60" s="51">
        <f t="shared" si="1"/>
        <v>6.4</v>
      </c>
      <c r="S60" s="51">
        <f t="shared" si="1"/>
        <v>12.3</v>
      </c>
      <c r="T60" s="52">
        <f t="shared" si="1"/>
        <v>4.2</v>
      </c>
      <c r="U60" s="53">
        <f t="shared" si="1"/>
        <v>99.3</v>
      </c>
      <c r="V60" s="53">
        <f t="shared" si="1"/>
        <v>1.1</v>
      </c>
      <c r="W60" s="53">
        <f t="shared" si="1"/>
        <v>0.5</v>
      </c>
      <c r="X60" s="54">
        <f t="shared" si="1"/>
        <v>100</v>
      </c>
      <c r="Y60" s="55">
        <f t="shared" si="2"/>
        <v>5</v>
      </c>
      <c r="Z60" s="51">
        <f t="shared" si="2"/>
        <v>23.8</v>
      </c>
      <c r="AA60" s="56">
        <f t="shared" si="2"/>
        <v>71.2</v>
      </c>
      <c r="AB60" s="143"/>
    </row>
    <row r="61" spans="2:28" s="1" customFormat="1" ht="27" customHeight="1">
      <c r="B61" s="2" t="s">
        <v>22</v>
      </c>
      <c r="C61" s="51">
        <f t="shared" si="0"/>
        <v>1.8</v>
      </c>
      <c r="D61" s="51">
        <f t="shared" si="1"/>
        <v>1.5</v>
      </c>
      <c r="E61" s="51">
        <f t="shared" si="1"/>
        <v>0</v>
      </c>
      <c r="F61" s="51">
        <f t="shared" si="1"/>
        <v>0</v>
      </c>
      <c r="G61" s="51">
        <f t="shared" si="1"/>
        <v>14</v>
      </c>
      <c r="H61" s="51">
        <f t="shared" si="1"/>
        <v>2.1</v>
      </c>
      <c r="I61" s="51">
        <f t="shared" si="1"/>
        <v>6.1</v>
      </c>
      <c r="J61" s="51">
        <f t="shared" si="1"/>
        <v>4.7</v>
      </c>
      <c r="K61" s="51">
        <f t="shared" si="1"/>
        <v>3</v>
      </c>
      <c r="L61" s="51">
        <f t="shared" si="1"/>
        <v>1.1</v>
      </c>
      <c r="M61" s="51">
        <f t="shared" si="1"/>
        <v>3.7</v>
      </c>
      <c r="N61" s="51">
        <f t="shared" si="1"/>
        <v>4</v>
      </c>
      <c r="O61" s="51">
        <f t="shared" si="1"/>
        <v>17.3</v>
      </c>
      <c r="P61" s="51">
        <f t="shared" si="1"/>
        <v>0.9</v>
      </c>
      <c r="Q61" s="51">
        <f t="shared" si="1"/>
        <v>8.9</v>
      </c>
      <c r="R61" s="51">
        <f t="shared" si="1"/>
        <v>6.9</v>
      </c>
      <c r="S61" s="51">
        <f t="shared" si="1"/>
        <v>18.6</v>
      </c>
      <c r="T61" s="52">
        <f t="shared" si="1"/>
        <v>4.8</v>
      </c>
      <c r="U61" s="53">
        <f t="shared" si="1"/>
        <v>99.3</v>
      </c>
      <c r="V61" s="53">
        <f t="shared" si="1"/>
        <v>1.1</v>
      </c>
      <c r="W61" s="53">
        <f t="shared" si="1"/>
        <v>0.5</v>
      </c>
      <c r="X61" s="54">
        <f t="shared" si="1"/>
        <v>100</v>
      </c>
      <c r="Y61" s="55">
        <f t="shared" si="2"/>
        <v>3.4</v>
      </c>
      <c r="Z61" s="51">
        <f t="shared" si="2"/>
        <v>20.2</v>
      </c>
      <c r="AA61" s="56">
        <f t="shared" si="2"/>
        <v>76.4</v>
      </c>
      <c r="AB61" s="143"/>
    </row>
    <row r="62" spans="2:28" s="1" customFormat="1" ht="27" customHeight="1">
      <c r="B62" s="4" t="s">
        <v>23</v>
      </c>
      <c r="C62" s="58">
        <f t="shared" si="0"/>
        <v>5.1</v>
      </c>
      <c r="D62" s="58">
        <f t="shared" si="1"/>
        <v>0.5</v>
      </c>
      <c r="E62" s="58">
        <f t="shared" si="1"/>
        <v>0</v>
      </c>
      <c r="F62" s="58">
        <f t="shared" si="1"/>
        <v>0</v>
      </c>
      <c r="G62" s="58">
        <f t="shared" si="1"/>
        <v>6.2</v>
      </c>
      <c r="H62" s="58">
        <f t="shared" si="1"/>
        <v>2.5</v>
      </c>
      <c r="I62" s="58">
        <f t="shared" si="1"/>
        <v>8.1</v>
      </c>
      <c r="J62" s="58">
        <f t="shared" si="1"/>
        <v>5</v>
      </c>
      <c r="K62" s="58">
        <f t="shared" si="1"/>
        <v>5.1</v>
      </c>
      <c r="L62" s="58">
        <f t="shared" si="1"/>
        <v>0.6</v>
      </c>
      <c r="M62" s="58">
        <f t="shared" si="1"/>
        <v>5.2</v>
      </c>
      <c r="N62" s="58">
        <f t="shared" si="1"/>
        <v>4.2</v>
      </c>
      <c r="O62" s="58">
        <f t="shared" si="1"/>
        <v>13.9</v>
      </c>
      <c r="P62" s="58">
        <f t="shared" si="1"/>
        <v>0.7</v>
      </c>
      <c r="Q62" s="58">
        <f t="shared" si="1"/>
        <v>11.4</v>
      </c>
      <c r="R62" s="58">
        <f t="shared" si="1"/>
        <v>12.1</v>
      </c>
      <c r="S62" s="58">
        <f t="shared" si="1"/>
        <v>13.3</v>
      </c>
      <c r="T62" s="59">
        <f t="shared" si="1"/>
        <v>5.3</v>
      </c>
      <c r="U62" s="60">
        <f t="shared" si="1"/>
        <v>99.3</v>
      </c>
      <c r="V62" s="60">
        <f t="shared" si="1"/>
        <v>1.2</v>
      </c>
      <c r="W62" s="60">
        <f t="shared" si="1"/>
        <v>0.5</v>
      </c>
      <c r="X62" s="62">
        <f t="shared" si="1"/>
        <v>100</v>
      </c>
      <c r="Y62" s="63">
        <f t="shared" si="2"/>
        <v>5.7</v>
      </c>
      <c r="Z62" s="58">
        <f t="shared" si="2"/>
        <v>14.4</v>
      </c>
      <c r="AA62" s="64">
        <f t="shared" si="2"/>
        <v>79.8</v>
      </c>
      <c r="AB62" s="143"/>
    </row>
    <row r="63" spans="2:28" s="1" customFormat="1" ht="27" customHeight="1">
      <c r="B63" s="2" t="s">
        <v>24</v>
      </c>
      <c r="C63" s="51">
        <f t="shared" si="0"/>
        <v>3.4</v>
      </c>
      <c r="D63" s="51">
        <f t="shared" si="1"/>
        <v>1.1</v>
      </c>
      <c r="E63" s="51">
        <f t="shared" si="1"/>
        <v>0</v>
      </c>
      <c r="F63" s="51">
        <f t="shared" si="1"/>
        <v>0</v>
      </c>
      <c r="G63" s="51">
        <f t="shared" si="1"/>
        <v>8.3</v>
      </c>
      <c r="H63" s="51">
        <f t="shared" si="1"/>
        <v>5.1</v>
      </c>
      <c r="I63" s="51">
        <f t="shared" si="1"/>
        <v>6.9</v>
      </c>
      <c r="J63" s="51">
        <f t="shared" si="1"/>
        <v>5.6</v>
      </c>
      <c r="K63" s="51">
        <f t="shared" si="1"/>
        <v>1.6</v>
      </c>
      <c r="L63" s="51">
        <f t="shared" si="1"/>
        <v>13.5</v>
      </c>
      <c r="M63" s="51">
        <f t="shared" si="1"/>
        <v>2.6</v>
      </c>
      <c r="N63" s="51">
        <f t="shared" si="1"/>
        <v>1.9</v>
      </c>
      <c r="O63" s="51">
        <f t="shared" si="1"/>
        <v>11.7</v>
      </c>
      <c r="P63" s="51">
        <f t="shared" si="1"/>
        <v>2.2</v>
      </c>
      <c r="Q63" s="51">
        <f t="shared" si="1"/>
        <v>6.3</v>
      </c>
      <c r="R63" s="51">
        <f t="shared" si="1"/>
        <v>7.4</v>
      </c>
      <c r="S63" s="51">
        <f t="shared" si="1"/>
        <v>18.5</v>
      </c>
      <c r="T63" s="52">
        <f t="shared" si="1"/>
        <v>3.3</v>
      </c>
      <c r="U63" s="53">
        <f t="shared" si="1"/>
        <v>99.3</v>
      </c>
      <c r="V63" s="57">
        <f t="shared" si="1"/>
        <v>1.2</v>
      </c>
      <c r="W63" s="53">
        <f t="shared" si="1"/>
        <v>0.5</v>
      </c>
      <c r="X63" s="54">
        <f t="shared" si="1"/>
        <v>100</v>
      </c>
      <c r="Y63" s="55">
        <f t="shared" si="2"/>
        <v>4.5</v>
      </c>
      <c r="Z63" s="51">
        <f t="shared" si="2"/>
        <v>15.3</v>
      </c>
      <c r="AA63" s="56">
        <f t="shared" si="2"/>
        <v>80.2</v>
      </c>
      <c r="AB63" s="143"/>
    </row>
    <row r="64" spans="2:28" s="1" customFormat="1" ht="27" customHeight="1">
      <c r="B64" s="2" t="s">
        <v>25</v>
      </c>
      <c r="C64" s="51">
        <f t="shared" si="0"/>
        <v>5.5</v>
      </c>
      <c r="D64" s="51">
        <f t="shared" si="1"/>
        <v>0.1</v>
      </c>
      <c r="E64" s="51">
        <f t="shared" si="1"/>
        <v>0.2</v>
      </c>
      <c r="F64" s="51">
        <f t="shared" si="1"/>
        <v>0</v>
      </c>
      <c r="G64" s="51">
        <f t="shared" si="1"/>
        <v>5.7</v>
      </c>
      <c r="H64" s="51">
        <f t="shared" si="1"/>
        <v>3.1</v>
      </c>
      <c r="I64" s="51">
        <f t="shared" si="1"/>
        <v>6</v>
      </c>
      <c r="J64" s="51">
        <f t="shared" si="1"/>
        <v>8.9</v>
      </c>
      <c r="K64" s="51">
        <f t="shared" si="1"/>
        <v>4.6</v>
      </c>
      <c r="L64" s="51">
        <f t="shared" si="1"/>
        <v>5.6</v>
      </c>
      <c r="M64" s="51">
        <f t="shared" si="1"/>
        <v>4.3</v>
      </c>
      <c r="N64" s="51">
        <f t="shared" si="1"/>
        <v>3.6</v>
      </c>
      <c r="O64" s="51">
        <f t="shared" si="1"/>
        <v>15.5</v>
      </c>
      <c r="P64" s="51">
        <f t="shared" si="1"/>
        <v>4.7</v>
      </c>
      <c r="Q64" s="51">
        <f t="shared" si="1"/>
        <v>7.3</v>
      </c>
      <c r="R64" s="51">
        <f t="shared" si="1"/>
        <v>6.6</v>
      </c>
      <c r="S64" s="51">
        <f t="shared" si="1"/>
        <v>11.4</v>
      </c>
      <c r="T64" s="52">
        <f t="shared" si="1"/>
        <v>6.2</v>
      </c>
      <c r="U64" s="53">
        <f t="shared" si="1"/>
        <v>99.3</v>
      </c>
      <c r="V64" s="53">
        <f t="shared" si="1"/>
        <v>1.2</v>
      </c>
      <c r="W64" s="53">
        <f t="shared" si="1"/>
        <v>0.5</v>
      </c>
      <c r="X64" s="54">
        <f t="shared" si="1"/>
        <v>100</v>
      </c>
      <c r="Y64" s="55">
        <f t="shared" si="2"/>
        <v>5.9</v>
      </c>
      <c r="Z64" s="51">
        <f t="shared" si="2"/>
        <v>11.7</v>
      </c>
      <c r="AA64" s="56">
        <f t="shared" si="2"/>
        <v>82.4</v>
      </c>
      <c r="AB64" s="143"/>
    </row>
    <row r="65" spans="2:28" s="1" customFormat="1" ht="27" customHeight="1">
      <c r="B65" s="2" t="s">
        <v>26</v>
      </c>
      <c r="C65" s="51">
        <f t="shared" si="0"/>
        <v>10.2</v>
      </c>
      <c r="D65" s="51">
        <f t="shared" si="1"/>
        <v>0.2</v>
      </c>
      <c r="E65" s="51">
        <f t="shared" si="1"/>
        <v>0.1</v>
      </c>
      <c r="F65" s="51">
        <f t="shared" si="1"/>
        <v>0</v>
      </c>
      <c r="G65" s="51">
        <f t="shared" si="1"/>
        <v>22.3</v>
      </c>
      <c r="H65" s="51">
        <f t="shared" si="1"/>
        <v>3.7</v>
      </c>
      <c r="I65" s="51">
        <f t="shared" si="1"/>
        <v>7</v>
      </c>
      <c r="J65" s="51">
        <f t="shared" si="1"/>
        <v>8</v>
      </c>
      <c r="K65" s="51">
        <f t="shared" si="1"/>
        <v>4.2</v>
      </c>
      <c r="L65" s="51">
        <f t="shared" si="1"/>
        <v>1.3</v>
      </c>
      <c r="M65" s="51">
        <f t="shared" si="1"/>
        <v>2.8</v>
      </c>
      <c r="N65" s="51">
        <f t="shared" si="1"/>
        <v>2.7</v>
      </c>
      <c r="O65" s="51">
        <f t="shared" si="1"/>
        <v>10.8</v>
      </c>
      <c r="P65" s="51">
        <f t="shared" si="1"/>
        <v>2</v>
      </c>
      <c r="Q65" s="51">
        <f t="shared" si="1"/>
        <v>5.8</v>
      </c>
      <c r="R65" s="51">
        <f t="shared" si="1"/>
        <v>5.3</v>
      </c>
      <c r="S65" s="51">
        <f t="shared" si="1"/>
        <v>9.2</v>
      </c>
      <c r="T65" s="52">
        <f t="shared" si="1"/>
        <v>3.6</v>
      </c>
      <c r="U65" s="53">
        <f t="shared" si="1"/>
        <v>99.3</v>
      </c>
      <c r="V65" s="57">
        <f t="shared" si="1"/>
        <v>1.1</v>
      </c>
      <c r="W65" s="53">
        <f t="shared" si="1"/>
        <v>0.5</v>
      </c>
      <c r="X65" s="54">
        <f t="shared" si="1"/>
        <v>100</v>
      </c>
      <c r="Y65" s="55">
        <f t="shared" si="2"/>
        <v>10.6</v>
      </c>
      <c r="Z65" s="51">
        <f t="shared" si="2"/>
        <v>29.5</v>
      </c>
      <c r="AA65" s="56">
        <f t="shared" si="2"/>
        <v>59.9</v>
      </c>
      <c r="AB65" s="143"/>
    </row>
    <row r="66" spans="2:28" s="1" customFormat="1" ht="27" customHeight="1">
      <c r="B66" s="4" t="s">
        <v>27</v>
      </c>
      <c r="C66" s="58">
        <f t="shared" si="0"/>
        <v>13.1</v>
      </c>
      <c r="D66" s="58">
        <f t="shared" si="1"/>
        <v>0.1</v>
      </c>
      <c r="E66" s="58">
        <f t="shared" si="1"/>
        <v>0</v>
      </c>
      <c r="F66" s="58">
        <f t="shared" si="1"/>
        <v>0.1</v>
      </c>
      <c r="G66" s="58">
        <f aca="true" t="shared" si="3" ref="G66:X66">ROUND(G16/$X16*100,1)</f>
        <v>9.5</v>
      </c>
      <c r="H66" s="58">
        <f t="shared" si="3"/>
        <v>3.2</v>
      </c>
      <c r="I66" s="58">
        <f t="shared" si="3"/>
        <v>5.2</v>
      </c>
      <c r="J66" s="58">
        <f t="shared" si="3"/>
        <v>10</v>
      </c>
      <c r="K66" s="58">
        <f t="shared" si="3"/>
        <v>7.4</v>
      </c>
      <c r="L66" s="58">
        <f t="shared" si="3"/>
        <v>0.4</v>
      </c>
      <c r="M66" s="58">
        <f t="shared" si="3"/>
        <v>3.4</v>
      </c>
      <c r="N66" s="58">
        <f t="shared" si="3"/>
        <v>3.6</v>
      </c>
      <c r="O66" s="58">
        <f t="shared" si="3"/>
        <v>10.6</v>
      </c>
      <c r="P66" s="58">
        <f t="shared" si="3"/>
        <v>6</v>
      </c>
      <c r="Q66" s="58">
        <f t="shared" si="3"/>
        <v>6</v>
      </c>
      <c r="R66" s="58">
        <f t="shared" si="3"/>
        <v>6.6</v>
      </c>
      <c r="S66" s="58">
        <f t="shared" si="3"/>
        <v>9.5</v>
      </c>
      <c r="T66" s="59">
        <f t="shared" si="3"/>
        <v>4.5</v>
      </c>
      <c r="U66" s="60">
        <f t="shared" si="3"/>
        <v>99.3</v>
      </c>
      <c r="V66" s="60">
        <f t="shared" si="3"/>
        <v>1.2</v>
      </c>
      <c r="W66" s="60">
        <f t="shared" si="3"/>
        <v>0.5</v>
      </c>
      <c r="X66" s="62">
        <f t="shared" si="3"/>
        <v>100</v>
      </c>
      <c r="Y66" s="63">
        <f t="shared" si="2"/>
        <v>13.3</v>
      </c>
      <c r="Z66" s="58">
        <f t="shared" si="2"/>
        <v>14.9</v>
      </c>
      <c r="AA66" s="64">
        <f t="shared" si="2"/>
        <v>71.8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6.2</v>
      </c>
      <c r="H67" s="51">
        <f t="shared" si="5"/>
        <v>2.3</v>
      </c>
      <c r="I67" s="51">
        <f t="shared" si="5"/>
        <v>10.1</v>
      </c>
      <c r="J67" s="51">
        <f t="shared" si="5"/>
        <v>28.4</v>
      </c>
      <c r="K67" s="51">
        <f t="shared" si="5"/>
        <v>5</v>
      </c>
      <c r="L67" s="51">
        <f t="shared" si="5"/>
        <v>7.6</v>
      </c>
      <c r="M67" s="51">
        <f t="shared" si="5"/>
        <v>1.8</v>
      </c>
      <c r="N67" s="51">
        <f t="shared" si="5"/>
        <v>2.5</v>
      </c>
      <c r="O67" s="51">
        <f t="shared" si="5"/>
        <v>10.3</v>
      </c>
      <c r="P67" s="51">
        <f t="shared" si="5"/>
        <v>0.9</v>
      </c>
      <c r="Q67" s="51">
        <f t="shared" si="5"/>
        <v>5</v>
      </c>
      <c r="R67" s="51">
        <f t="shared" si="5"/>
        <v>2.9</v>
      </c>
      <c r="S67" s="51">
        <f t="shared" si="5"/>
        <v>7.5</v>
      </c>
      <c r="T67" s="52">
        <f t="shared" si="5"/>
        <v>8</v>
      </c>
      <c r="U67" s="53">
        <f t="shared" si="5"/>
        <v>99.3</v>
      </c>
      <c r="V67" s="57">
        <f t="shared" si="5"/>
        <v>1.1</v>
      </c>
      <c r="W67" s="53">
        <f t="shared" si="5"/>
        <v>0.5</v>
      </c>
      <c r="X67" s="54">
        <f t="shared" si="5"/>
        <v>100</v>
      </c>
      <c r="Y67" s="55">
        <f t="shared" si="2"/>
        <v>0.7</v>
      </c>
      <c r="Z67" s="51">
        <f t="shared" si="2"/>
        <v>16.4</v>
      </c>
      <c r="AA67" s="56">
        <f t="shared" si="2"/>
        <v>82.9</v>
      </c>
      <c r="AB67" s="143"/>
    </row>
    <row r="68" spans="2:28" s="1" customFormat="1" ht="27" customHeight="1">
      <c r="B68" s="2" t="s">
        <v>29</v>
      </c>
      <c r="C68" s="51">
        <f t="shared" si="0"/>
        <v>5.7</v>
      </c>
      <c r="D68" s="51">
        <f t="shared" si="4"/>
        <v>0.3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20.7</v>
      </c>
      <c r="H68" s="51">
        <f t="shared" si="6"/>
        <v>3.2</v>
      </c>
      <c r="I68" s="51">
        <f t="shared" si="6"/>
        <v>6.4</v>
      </c>
      <c r="J68" s="51">
        <f t="shared" si="6"/>
        <v>4.6</v>
      </c>
      <c r="K68" s="51">
        <f t="shared" si="6"/>
        <v>3</v>
      </c>
      <c r="L68" s="51">
        <f t="shared" si="6"/>
        <v>0.8</v>
      </c>
      <c r="M68" s="51">
        <f t="shared" si="6"/>
        <v>4</v>
      </c>
      <c r="N68" s="51">
        <f t="shared" si="6"/>
        <v>2.2</v>
      </c>
      <c r="O68" s="51">
        <f t="shared" si="6"/>
        <v>10.6</v>
      </c>
      <c r="P68" s="51">
        <f t="shared" si="6"/>
        <v>1.2</v>
      </c>
      <c r="Q68" s="51">
        <f t="shared" si="6"/>
        <v>6.9</v>
      </c>
      <c r="R68" s="51">
        <f t="shared" si="6"/>
        <v>6.8</v>
      </c>
      <c r="S68" s="51">
        <f t="shared" si="6"/>
        <v>19.1</v>
      </c>
      <c r="T68" s="52">
        <f t="shared" si="6"/>
        <v>3.7</v>
      </c>
      <c r="U68" s="53">
        <f t="shared" si="6"/>
        <v>99.3</v>
      </c>
      <c r="V68" s="53">
        <f t="shared" si="6"/>
        <v>1.2</v>
      </c>
      <c r="W68" s="53">
        <f t="shared" si="6"/>
        <v>0.5</v>
      </c>
      <c r="X68" s="54">
        <f t="shared" si="6"/>
        <v>100</v>
      </c>
      <c r="Y68" s="55">
        <f t="shared" si="2"/>
        <v>6.1</v>
      </c>
      <c r="Z68" s="51">
        <f t="shared" si="2"/>
        <v>27.3</v>
      </c>
      <c r="AA68" s="56">
        <f t="shared" si="2"/>
        <v>66.6</v>
      </c>
      <c r="AB68" s="143"/>
    </row>
    <row r="69" spans="2:28" s="1" customFormat="1" ht="27" customHeight="1">
      <c r="B69" s="2" t="s">
        <v>30</v>
      </c>
      <c r="C69" s="51">
        <f t="shared" si="0"/>
        <v>3.8</v>
      </c>
      <c r="D69" s="51">
        <f t="shared" si="4"/>
        <v>0.4</v>
      </c>
      <c r="E69" s="51">
        <f t="shared" si="4"/>
        <v>0</v>
      </c>
      <c r="F69" s="51">
        <f t="shared" si="4"/>
        <v>0.6</v>
      </c>
      <c r="G69" s="51">
        <f aca="true" t="shared" si="7" ref="G69:X69">ROUND(G19/$X19*100,1)</f>
        <v>10.1</v>
      </c>
      <c r="H69" s="51">
        <f t="shared" si="7"/>
        <v>4.4</v>
      </c>
      <c r="I69" s="51">
        <f t="shared" si="7"/>
        <v>13.5</v>
      </c>
      <c r="J69" s="51">
        <f t="shared" si="7"/>
        <v>7.1</v>
      </c>
      <c r="K69" s="51">
        <f t="shared" si="7"/>
        <v>3.9</v>
      </c>
      <c r="L69" s="51">
        <f t="shared" si="7"/>
        <v>3.5</v>
      </c>
      <c r="M69" s="51">
        <f t="shared" si="7"/>
        <v>3.3</v>
      </c>
      <c r="N69" s="51">
        <f t="shared" si="7"/>
        <v>2.1</v>
      </c>
      <c r="O69" s="51">
        <f t="shared" si="7"/>
        <v>9.7</v>
      </c>
      <c r="P69" s="51">
        <f t="shared" si="7"/>
        <v>1.2</v>
      </c>
      <c r="Q69" s="51">
        <f t="shared" si="7"/>
        <v>6.2</v>
      </c>
      <c r="R69" s="51">
        <f t="shared" si="7"/>
        <v>6.4</v>
      </c>
      <c r="S69" s="51">
        <f t="shared" si="7"/>
        <v>17.6</v>
      </c>
      <c r="T69" s="52">
        <f t="shared" si="7"/>
        <v>5.5</v>
      </c>
      <c r="U69" s="53">
        <f t="shared" si="7"/>
        <v>99.3</v>
      </c>
      <c r="V69" s="57">
        <f t="shared" si="7"/>
        <v>1.2</v>
      </c>
      <c r="W69" s="53">
        <f t="shared" si="7"/>
        <v>0.5</v>
      </c>
      <c r="X69" s="54">
        <f t="shared" si="7"/>
        <v>100</v>
      </c>
      <c r="Y69" s="55">
        <f t="shared" si="2"/>
        <v>4.2</v>
      </c>
      <c r="Z69" s="51">
        <f t="shared" si="2"/>
        <v>24.4</v>
      </c>
      <c r="AA69" s="56">
        <f t="shared" si="2"/>
        <v>71.4</v>
      </c>
      <c r="AB69" s="143"/>
    </row>
    <row r="70" spans="2:28" s="1" customFormat="1" ht="27" customHeight="1">
      <c r="B70" s="4" t="s">
        <v>31</v>
      </c>
      <c r="C70" s="58">
        <f t="shared" si="0"/>
        <v>11.6</v>
      </c>
      <c r="D70" s="58">
        <f t="shared" si="4"/>
        <v>0.2</v>
      </c>
      <c r="E70" s="58">
        <f t="shared" si="4"/>
        <v>0.2</v>
      </c>
      <c r="F70" s="58">
        <f t="shared" si="4"/>
        <v>0</v>
      </c>
      <c r="G70" s="58">
        <f aca="true" t="shared" si="8" ref="G70:X70">ROUND(G20/$X20*100,1)</f>
        <v>22.5</v>
      </c>
      <c r="H70" s="58">
        <f t="shared" si="8"/>
        <v>3.5</v>
      </c>
      <c r="I70" s="58">
        <f t="shared" si="8"/>
        <v>6.9</v>
      </c>
      <c r="J70" s="58">
        <f t="shared" si="8"/>
        <v>9.7</v>
      </c>
      <c r="K70" s="58">
        <f t="shared" si="8"/>
        <v>3</v>
      </c>
      <c r="L70" s="58">
        <f t="shared" si="8"/>
        <v>2.5</v>
      </c>
      <c r="M70" s="58">
        <f t="shared" si="8"/>
        <v>2.9</v>
      </c>
      <c r="N70" s="58">
        <f t="shared" si="8"/>
        <v>2.3</v>
      </c>
      <c r="O70" s="58">
        <f t="shared" si="8"/>
        <v>7.1</v>
      </c>
      <c r="P70" s="58">
        <f t="shared" si="8"/>
        <v>1.6</v>
      </c>
      <c r="Q70" s="58">
        <f t="shared" si="8"/>
        <v>6.8</v>
      </c>
      <c r="R70" s="58">
        <f t="shared" si="8"/>
        <v>5</v>
      </c>
      <c r="S70" s="58">
        <f t="shared" si="8"/>
        <v>10.1</v>
      </c>
      <c r="T70" s="59">
        <f t="shared" si="8"/>
        <v>3.7</v>
      </c>
      <c r="U70" s="60">
        <f t="shared" si="8"/>
        <v>99.3</v>
      </c>
      <c r="V70" s="60">
        <f t="shared" si="8"/>
        <v>1.2</v>
      </c>
      <c r="W70" s="60">
        <f t="shared" si="8"/>
        <v>0.5</v>
      </c>
      <c r="X70" s="62">
        <f t="shared" si="8"/>
        <v>100</v>
      </c>
      <c r="Y70" s="63">
        <f t="shared" si="2"/>
        <v>12.1</v>
      </c>
      <c r="Z70" s="58">
        <f t="shared" si="2"/>
        <v>29.6</v>
      </c>
      <c r="AA70" s="64">
        <f t="shared" si="2"/>
        <v>58.3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12</v>
      </c>
      <c r="D71" s="51">
        <f t="shared" si="9"/>
        <v>5.1</v>
      </c>
      <c r="E71" s="51">
        <f t="shared" si="9"/>
        <v>0.1</v>
      </c>
      <c r="F71" s="51">
        <f t="shared" si="9"/>
        <v>0</v>
      </c>
      <c r="G71" s="51">
        <f t="shared" si="9"/>
        <v>3.3</v>
      </c>
      <c r="H71" s="51">
        <f t="shared" si="9"/>
        <v>2.7</v>
      </c>
      <c r="I71" s="51">
        <f t="shared" si="9"/>
        <v>15.7</v>
      </c>
      <c r="J71" s="51">
        <f t="shared" si="9"/>
        <v>6.2</v>
      </c>
      <c r="K71" s="51">
        <f t="shared" si="9"/>
        <v>4.8</v>
      </c>
      <c r="L71" s="51">
        <f t="shared" si="9"/>
        <v>1.3</v>
      </c>
      <c r="M71" s="51">
        <f t="shared" si="9"/>
        <v>3.1</v>
      </c>
      <c r="N71" s="51">
        <f t="shared" si="9"/>
        <v>3</v>
      </c>
      <c r="O71" s="51">
        <f t="shared" si="9"/>
        <v>6</v>
      </c>
      <c r="P71" s="51">
        <f t="shared" si="9"/>
        <v>1.4</v>
      </c>
      <c r="Q71" s="51">
        <f t="shared" si="9"/>
        <v>9.5</v>
      </c>
      <c r="R71" s="51">
        <f t="shared" si="9"/>
        <v>4.2</v>
      </c>
      <c r="S71" s="51">
        <f t="shared" si="9"/>
        <v>16.4</v>
      </c>
      <c r="T71" s="52">
        <f t="shared" si="9"/>
        <v>4.4</v>
      </c>
      <c r="U71" s="53">
        <f t="shared" si="9"/>
        <v>99.3</v>
      </c>
      <c r="V71" s="57">
        <f t="shared" si="9"/>
        <v>1.2</v>
      </c>
      <c r="W71" s="53">
        <f t="shared" si="9"/>
        <v>0.5</v>
      </c>
      <c r="X71" s="54">
        <f t="shared" si="9"/>
        <v>100</v>
      </c>
      <c r="Y71" s="55">
        <f aca="true" t="shared" si="10" ref="Y71:AA76">ROUND(Y21/$U21*100,1)</f>
        <v>17.3</v>
      </c>
      <c r="Z71" s="51">
        <f t="shared" si="10"/>
        <v>19.1</v>
      </c>
      <c r="AA71" s="56">
        <f t="shared" si="10"/>
        <v>63.6</v>
      </c>
      <c r="AB71" s="143"/>
    </row>
    <row r="72" spans="2:28" s="1" customFormat="1" ht="27" customHeight="1">
      <c r="B72" s="2" t="s">
        <v>33</v>
      </c>
      <c r="C72" s="51">
        <f t="shared" si="9"/>
        <v>1.6</v>
      </c>
      <c r="D72" s="51">
        <f t="shared" si="9"/>
        <v>1</v>
      </c>
      <c r="E72" s="51">
        <f t="shared" si="9"/>
        <v>0</v>
      </c>
      <c r="F72" s="51">
        <f t="shared" si="9"/>
        <v>2.2</v>
      </c>
      <c r="G72" s="51">
        <f t="shared" si="9"/>
        <v>10</v>
      </c>
      <c r="H72" s="51">
        <f t="shared" si="9"/>
        <v>2.5</v>
      </c>
      <c r="I72" s="51">
        <f t="shared" si="9"/>
        <v>6.7</v>
      </c>
      <c r="J72" s="51">
        <f t="shared" si="9"/>
        <v>7</v>
      </c>
      <c r="K72" s="51">
        <f t="shared" si="9"/>
        <v>2.5</v>
      </c>
      <c r="L72" s="51">
        <f t="shared" si="9"/>
        <v>1</v>
      </c>
      <c r="M72" s="51">
        <f t="shared" si="9"/>
        <v>2.2</v>
      </c>
      <c r="N72" s="51">
        <f t="shared" si="9"/>
        <v>2.7</v>
      </c>
      <c r="O72" s="51">
        <f t="shared" si="9"/>
        <v>7</v>
      </c>
      <c r="P72" s="51">
        <f t="shared" si="9"/>
        <v>0.6</v>
      </c>
      <c r="Q72" s="51">
        <f t="shared" si="9"/>
        <v>26</v>
      </c>
      <c r="R72" s="51">
        <f t="shared" si="9"/>
        <v>8.9</v>
      </c>
      <c r="S72" s="51">
        <f t="shared" si="9"/>
        <v>14.3</v>
      </c>
      <c r="T72" s="52">
        <f t="shared" si="9"/>
        <v>2.9</v>
      </c>
      <c r="U72" s="53">
        <f t="shared" si="9"/>
        <v>99.3</v>
      </c>
      <c r="V72" s="53">
        <f t="shared" si="9"/>
        <v>1.1</v>
      </c>
      <c r="W72" s="53">
        <f t="shared" si="9"/>
        <v>0.5</v>
      </c>
      <c r="X72" s="54">
        <f t="shared" si="9"/>
        <v>100</v>
      </c>
      <c r="Y72" s="55">
        <f t="shared" si="10"/>
        <v>2.7</v>
      </c>
      <c r="Z72" s="51">
        <f t="shared" si="10"/>
        <v>19.1</v>
      </c>
      <c r="AA72" s="56">
        <f t="shared" si="10"/>
        <v>78.1</v>
      </c>
      <c r="AB72" s="143"/>
    </row>
    <row r="73" spans="2:28" s="1" customFormat="1" ht="27" customHeight="1">
      <c r="B73" s="2" t="s">
        <v>34</v>
      </c>
      <c r="C73" s="51">
        <f t="shared" si="9"/>
        <v>2.1</v>
      </c>
      <c r="D73" s="51">
        <f t="shared" si="9"/>
        <v>0.4</v>
      </c>
      <c r="E73" s="51">
        <f t="shared" si="9"/>
        <v>0</v>
      </c>
      <c r="F73" s="51">
        <f t="shared" si="9"/>
        <v>0</v>
      </c>
      <c r="G73" s="51">
        <f t="shared" si="9"/>
        <v>65.9</v>
      </c>
      <c r="H73" s="51">
        <f t="shared" si="9"/>
        <v>0.9</v>
      </c>
      <c r="I73" s="51">
        <f t="shared" si="9"/>
        <v>2.7</v>
      </c>
      <c r="J73" s="51">
        <f t="shared" si="9"/>
        <v>1.5</v>
      </c>
      <c r="K73" s="51">
        <f t="shared" si="9"/>
        <v>6.1</v>
      </c>
      <c r="L73" s="51">
        <f t="shared" si="9"/>
        <v>1.2</v>
      </c>
      <c r="M73" s="51">
        <f t="shared" si="9"/>
        <v>1</v>
      </c>
      <c r="N73" s="51">
        <f t="shared" si="9"/>
        <v>1.8</v>
      </c>
      <c r="O73" s="51">
        <f t="shared" si="9"/>
        <v>2.3</v>
      </c>
      <c r="P73" s="51">
        <f t="shared" si="9"/>
        <v>0.9</v>
      </c>
      <c r="Q73" s="51">
        <f t="shared" si="9"/>
        <v>6.5</v>
      </c>
      <c r="R73" s="51">
        <f t="shared" si="9"/>
        <v>2.1</v>
      </c>
      <c r="S73" s="51">
        <f t="shared" si="9"/>
        <v>3.1</v>
      </c>
      <c r="T73" s="52">
        <f t="shared" si="9"/>
        <v>0.8</v>
      </c>
      <c r="U73" s="53">
        <f t="shared" si="9"/>
        <v>99.3</v>
      </c>
      <c r="V73" s="57">
        <f t="shared" si="9"/>
        <v>1.2</v>
      </c>
      <c r="W73" s="53">
        <f t="shared" si="9"/>
        <v>0.5</v>
      </c>
      <c r="X73" s="54">
        <f t="shared" si="9"/>
        <v>100</v>
      </c>
      <c r="Y73" s="55">
        <f t="shared" si="10"/>
        <v>2.5</v>
      </c>
      <c r="Z73" s="51">
        <f t="shared" si="10"/>
        <v>69.1</v>
      </c>
      <c r="AA73" s="56">
        <f t="shared" si="10"/>
        <v>28.4</v>
      </c>
      <c r="AB73" s="143"/>
    </row>
    <row r="74" spans="2:28" s="13" customFormat="1" ht="27" customHeight="1">
      <c r="B74" s="6" t="s">
        <v>35</v>
      </c>
      <c r="C74" s="71">
        <f t="shared" si="9"/>
        <v>1.1</v>
      </c>
      <c r="D74" s="71">
        <f t="shared" si="9"/>
        <v>0.1</v>
      </c>
      <c r="E74" s="71">
        <f t="shared" si="9"/>
        <v>0.2</v>
      </c>
      <c r="F74" s="71">
        <f t="shared" si="9"/>
        <v>0</v>
      </c>
      <c r="G74" s="71">
        <f t="shared" si="9"/>
        <v>13.6</v>
      </c>
      <c r="H74" s="71">
        <f t="shared" si="9"/>
        <v>2.9</v>
      </c>
      <c r="I74" s="71">
        <f t="shared" si="9"/>
        <v>5.5</v>
      </c>
      <c r="J74" s="71">
        <f t="shared" si="9"/>
        <v>10.4</v>
      </c>
      <c r="K74" s="71">
        <f t="shared" si="9"/>
        <v>4.4</v>
      </c>
      <c r="L74" s="71">
        <f t="shared" si="9"/>
        <v>2.3</v>
      </c>
      <c r="M74" s="71">
        <f t="shared" si="9"/>
        <v>3.9</v>
      </c>
      <c r="N74" s="71">
        <f t="shared" si="9"/>
        <v>6</v>
      </c>
      <c r="O74" s="71">
        <f t="shared" si="9"/>
        <v>13.1</v>
      </c>
      <c r="P74" s="71">
        <f t="shared" si="9"/>
        <v>4.8</v>
      </c>
      <c r="Q74" s="71">
        <f t="shared" si="9"/>
        <v>8.9</v>
      </c>
      <c r="R74" s="71">
        <f t="shared" si="9"/>
        <v>6.6</v>
      </c>
      <c r="S74" s="71">
        <f t="shared" si="9"/>
        <v>10.6</v>
      </c>
      <c r="T74" s="72">
        <f t="shared" si="9"/>
        <v>4.9</v>
      </c>
      <c r="U74" s="73">
        <f t="shared" si="9"/>
        <v>99.3</v>
      </c>
      <c r="V74" s="74">
        <f t="shared" si="9"/>
        <v>1.2</v>
      </c>
      <c r="W74" s="73">
        <f t="shared" si="9"/>
        <v>0.5</v>
      </c>
      <c r="X74" s="75">
        <f t="shared" si="9"/>
        <v>100</v>
      </c>
      <c r="Y74" s="76">
        <f t="shared" si="10"/>
        <v>1.4</v>
      </c>
      <c r="Z74" s="71">
        <f t="shared" si="10"/>
        <v>19.2</v>
      </c>
      <c r="AA74" s="77">
        <f t="shared" si="10"/>
        <v>79.4</v>
      </c>
      <c r="AB74" s="143"/>
    </row>
    <row r="75" spans="2:28" s="13" customFormat="1" ht="27" customHeight="1">
      <c r="B75" s="7" t="s">
        <v>36</v>
      </c>
      <c r="C75" s="51">
        <f t="shared" si="9"/>
        <v>5.1</v>
      </c>
      <c r="D75" s="51">
        <f t="shared" si="9"/>
        <v>0.2</v>
      </c>
      <c r="E75" s="51">
        <f t="shared" si="9"/>
        <v>0</v>
      </c>
      <c r="F75" s="51">
        <f t="shared" si="9"/>
        <v>0</v>
      </c>
      <c r="G75" s="51">
        <f t="shared" si="9"/>
        <v>14.4</v>
      </c>
      <c r="H75" s="51">
        <f t="shared" si="9"/>
        <v>3.1</v>
      </c>
      <c r="I75" s="51">
        <f t="shared" si="9"/>
        <v>5.5</v>
      </c>
      <c r="J75" s="51">
        <f t="shared" si="9"/>
        <v>9.7</v>
      </c>
      <c r="K75" s="51">
        <f t="shared" si="9"/>
        <v>3.9</v>
      </c>
      <c r="L75" s="51">
        <f t="shared" si="9"/>
        <v>3</v>
      </c>
      <c r="M75" s="51">
        <f t="shared" si="9"/>
        <v>2.9</v>
      </c>
      <c r="N75" s="51">
        <f t="shared" si="9"/>
        <v>4.1</v>
      </c>
      <c r="O75" s="51">
        <f t="shared" si="9"/>
        <v>11.3</v>
      </c>
      <c r="P75" s="51">
        <f t="shared" si="9"/>
        <v>4.4</v>
      </c>
      <c r="Q75" s="51">
        <f t="shared" si="9"/>
        <v>6.9</v>
      </c>
      <c r="R75" s="51">
        <f t="shared" si="9"/>
        <v>6.2</v>
      </c>
      <c r="S75" s="51">
        <f t="shared" si="9"/>
        <v>14.2</v>
      </c>
      <c r="T75" s="52">
        <f t="shared" si="9"/>
        <v>4.5</v>
      </c>
      <c r="U75" s="53">
        <f t="shared" si="9"/>
        <v>99.3</v>
      </c>
      <c r="V75" s="53">
        <f t="shared" si="9"/>
        <v>1.2</v>
      </c>
      <c r="W75" s="53">
        <f t="shared" si="9"/>
        <v>0.5</v>
      </c>
      <c r="X75" s="54">
        <f t="shared" si="9"/>
        <v>100</v>
      </c>
      <c r="Y75" s="55">
        <f t="shared" si="10"/>
        <v>5.4</v>
      </c>
      <c r="Z75" s="51">
        <f t="shared" si="10"/>
        <v>20</v>
      </c>
      <c r="AA75" s="56">
        <f t="shared" si="10"/>
        <v>74.6</v>
      </c>
      <c r="AB75" s="143"/>
    </row>
    <row r="76" spans="2:28" s="13" customFormat="1" ht="27" customHeight="1" thickBot="1">
      <c r="B76" s="8" t="s">
        <v>37</v>
      </c>
      <c r="C76" s="78">
        <f t="shared" si="9"/>
        <v>1.6</v>
      </c>
      <c r="D76" s="78">
        <f t="shared" si="9"/>
        <v>0.1</v>
      </c>
      <c r="E76" s="78">
        <f t="shared" si="9"/>
        <v>0.8</v>
      </c>
      <c r="F76" s="78">
        <f t="shared" si="9"/>
        <v>0.1</v>
      </c>
      <c r="G76" s="78">
        <f t="shared" si="9"/>
        <v>12.8</v>
      </c>
      <c r="H76" s="78">
        <f t="shared" si="9"/>
        <v>2.8</v>
      </c>
      <c r="I76" s="78">
        <f t="shared" si="9"/>
        <v>6</v>
      </c>
      <c r="J76" s="78">
        <f t="shared" si="9"/>
        <v>14.1</v>
      </c>
      <c r="K76" s="78">
        <f t="shared" si="9"/>
        <v>4.7</v>
      </c>
      <c r="L76" s="78">
        <f t="shared" si="9"/>
        <v>2.7</v>
      </c>
      <c r="M76" s="78">
        <f t="shared" si="9"/>
        <v>3.1</v>
      </c>
      <c r="N76" s="78">
        <f t="shared" si="9"/>
        <v>4.7</v>
      </c>
      <c r="O76" s="78">
        <f t="shared" si="9"/>
        <v>11.9</v>
      </c>
      <c r="P76" s="78">
        <f t="shared" si="9"/>
        <v>4.7</v>
      </c>
      <c r="Q76" s="78">
        <f t="shared" si="9"/>
        <v>7.7</v>
      </c>
      <c r="R76" s="78">
        <f t="shared" si="9"/>
        <v>6.2</v>
      </c>
      <c r="S76" s="78">
        <f t="shared" si="9"/>
        <v>11.3</v>
      </c>
      <c r="T76" s="79">
        <f t="shared" si="9"/>
        <v>4.1</v>
      </c>
      <c r="U76" s="80">
        <f t="shared" si="9"/>
        <v>99.3</v>
      </c>
      <c r="V76" s="80">
        <f t="shared" si="9"/>
        <v>1.2</v>
      </c>
      <c r="W76" s="80">
        <f t="shared" si="9"/>
        <v>0.5</v>
      </c>
      <c r="X76" s="81">
        <f t="shared" si="9"/>
        <v>100</v>
      </c>
      <c r="Y76" s="82">
        <f t="shared" si="10"/>
        <v>2.6</v>
      </c>
      <c r="Z76" s="78">
        <f t="shared" si="10"/>
        <v>19</v>
      </c>
      <c r="AA76" s="83">
        <f t="shared" si="10"/>
        <v>78.4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15.5</v>
      </c>
      <c r="D80" s="51">
        <f t="shared" si="12"/>
        <v>16.8</v>
      </c>
      <c r="E80" s="51">
        <f t="shared" si="12"/>
        <v>5.1</v>
      </c>
      <c r="F80" s="51">
        <f t="shared" si="12"/>
        <v>24</v>
      </c>
      <c r="G80" s="51">
        <f t="shared" si="12"/>
        <v>37.6</v>
      </c>
      <c r="H80" s="51">
        <f t="shared" si="12"/>
        <v>36.1</v>
      </c>
      <c r="I80" s="51">
        <f t="shared" si="12"/>
        <v>32.9</v>
      </c>
      <c r="J80" s="51">
        <f t="shared" si="12"/>
        <v>34</v>
      </c>
      <c r="K80" s="51">
        <f t="shared" si="12"/>
        <v>34.9</v>
      </c>
      <c r="L80" s="51">
        <f t="shared" si="12"/>
        <v>33.4</v>
      </c>
      <c r="M80" s="51">
        <f t="shared" si="12"/>
        <v>41.9</v>
      </c>
      <c r="N80" s="51">
        <f t="shared" si="12"/>
        <v>44.5</v>
      </c>
      <c r="O80" s="51">
        <f t="shared" si="12"/>
        <v>38.4</v>
      </c>
      <c r="P80" s="51">
        <f t="shared" si="12"/>
        <v>41.3</v>
      </c>
      <c r="Q80" s="51">
        <f t="shared" si="12"/>
        <v>39.7</v>
      </c>
      <c r="R80" s="51">
        <f t="shared" si="12"/>
        <v>36.4</v>
      </c>
      <c r="S80" s="51">
        <f t="shared" si="12"/>
        <v>32.3</v>
      </c>
      <c r="T80" s="51">
        <f t="shared" si="12"/>
        <v>40.3</v>
      </c>
      <c r="U80" s="53">
        <f t="shared" si="12"/>
        <v>36.4</v>
      </c>
      <c r="V80" s="53">
        <f t="shared" si="12"/>
        <v>36.4</v>
      </c>
      <c r="W80" s="53">
        <f t="shared" si="12"/>
        <v>36.4</v>
      </c>
      <c r="X80" s="54">
        <f t="shared" si="12"/>
        <v>36.4</v>
      </c>
      <c r="Y80" s="55">
        <f t="shared" si="12"/>
        <v>13.9</v>
      </c>
      <c r="Z80" s="51">
        <f t="shared" si="12"/>
        <v>36.2</v>
      </c>
      <c r="AA80" s="56">
        <f t="shared" si="12"/>
        <v>37.2</v>
      </c>
      <c r="AB80" s="103">
        <f t="shared" si="12"/>
        <v>103.5</v>
      </c>
    </row>
    <row r="81" spans="2:28" s="1" customFormat="1" ht="27" customHeight="1">
      <c r="B81" s="2" t="s">
        <v>17</v>
      </c>
      <c r="C81" s="51">
        <f t="shared" si="11"/>
        <v>8.5</v>
      </c>
      <c r="D81" s="51">
        <f t="shared" si="12"/>
        <v>1.4</v>
      </c>
      <c r="E81" s="51">
        <f t="shared" si="12"/>
        <v>0.9</v>
      </c>
      <c r="F81" s="51">
        <f t="shared" si="12"/>
        <v>0</v>
      </c>
      <c r="G81" s="51">
        <f t="shared" si="12"/>
        <v>20.3</v>
      </c>
      <c r="H81" s="51">
        <f t="shared" si="12"/>
        <v>28.6</v>
      </c>
      <c r="I81" s="51">
        <f t="shared" si="12"/>
        <v>26.6</v>
      </c>
      <c r="J81" s="51">
        <f t="shared" si="12"/>
        <v>36.2</v>
      </c>
      <c r="K81" s="51">
        <f t="shared" si="12"/>
        <v>22.6</v>
      </c>
      <c r="L81" s="51">
        <f t="shared" si="12"/>
        <v>33.4</v>
      </c>
      <c r="M81" s="51">
        <f t="shared" si="12"/>
        <v>28.4</v>
      </c>
      <c r="N81" s="51">
        <f t="shared" si="12"/>
        <v>31.8</v>
      </c>
      <c r="O81" s="51">
        <f t="shared" si="12"/>
        <v>31.7</v>
      </c>
      <c r="P81" s="51">
        <f t="shared" si="12"/>
        <v>37.4</v>
      </c>
      <c r="Q81" s="51">
        <f t="shared" si="12"/>
        <v>20</v>
      </c>
      <c r="R81" s="51">
        <f t="shared" si="12"/>
        <v>30.7</v>
      </c>
      <c r="S81" s="51">
        <f t="shared" si="12"/>
        <v>28.9</v>
      </c>
      <c r="T81" s="51">
        <f t="shared" si="12"/>
        <v>26.8</v>
      </c>
      <c r="U81" s="53">
        <f t="shared" si="12"/>
        <v>27.9</v>
      </c>
      <c r="V81" s="53">
        <f t="shared" si="12"/>
        <v>27.9</v>
      </c>
      <c r="W81" s="53">
        <f t="shared" si="12"/>
        <v>27.9</v>
      </c>
      <c r="X81" s="54">
        <f t="shared" si="12"/>
        <v>27.9</v>
      </c>
      <c r="Y81" s="55">
        <f t="shared" si="12"/>
        <v>6.9</v>
      </c>
      <c r="Z81" s="51">
        <f t="shared" si="12"/>
        <v>22.1</v>
      </c>
      <c r="AA81" s="56">
        <f t="shared" si="12"/>
        <v>30</v>
      </c>
      <c r="AB81" s="103">
        <f t="shared" si="12"/>
        <v>102.3</v>
      </c>
    </row>
    <row r="82" spans="2:28" s="1" customFormat="1" ht="27" customHeight="1">
      <c r="B82" s="2" t="s">
        <v>18</v>
      </c>
      <c r="C82" s="51">
        <f t="shared" si="11"/>
        <v>9.7</v>
      </c>
      <c r="D82" s="51">
        <f t="shared" si="12"/>
        <v>6.2</v>
      </c>
      <c r="E82" s="51">
        <f t="shared" si="12"/>
        <v>0.1</v>
      </c>
      <c r="F82" s="51">
        <f t="shared" si="12"/>
        <v>7.4</v>
      </c>
      <c r="G82" s="51">
        <f t="shared" si="12"/>
        <v>10.6</v>
      </c>
      <c r="H82" s="51">
        <f t="shared" si="12"/>
        <v>8.4</v>
      </c>
      <c r="I82" s="51">
        <f t="shared" si="12"/>
        <v>8</v>
      </c>
      <c r="J82" s="51">
        <f t="shared" si="12"/>
        <v>8.5</v>
      </c>
      <c r="K82" s="51">
        <f t="shared" si="12"/>
        <v>7</v>
      </c>
      <c r="L82" s="51">
        <f t="shared" si="12"/>
        <v>8.7</v>
      </c>
      <c r="M82" s="51">
        <f t="shared" si="12"/>
        <v>7.1</v>
      </c>
      <c r="N82" s="51">
        <f t="shared" si="12"/>
        <v>9.1</v>
      </c>
      <c r="O82" s="51">
        <f t="shared" si="12"/>
        <v>8.3</v>
      </c>
      <c r="P82" s="51">
        <f t="shared" si="12"/>
        <v>10</v>
      </c>
      <c r="Q82" s="51">
        <f t="shared" si="12"/>
        <v>8.6</v>
      </c>
      <c r="R82" s="51">
        <f t="shared" si="12"/>
        <v>9.2</v>
      </c>
      <c r="S82" s="51">
        <f t="shared" si="12"/>
        <v>13.7</v>
      </c>
      <c r="T82" s="51">
        <f t="shared" si="12"/>
        <v>9.5</v>
      </c>
      <c r="U82" s="53">
        <f t="shared" si="12"/>
        <v>9.4</v>
      </c>
      <c r="V82" s="57">
        <f t="shared" si="12"/>
        <v>9.4</v>
      </c>
      <c r="W82" s="53">
        <f t="shared" si="12"/>
        <v>9.4</v>
      </c>
      <c r="X82" s="54">
        <f t="shared" si="12"/>
        <v>9.4</v>
      </c>
      <c r="Y82" s="55">
        <f t="shared" si="12"/>
        <v>8</v>
      </c>
      <c r="Z82" s="51">
        <f t="shared" si="12"/>
        <v>9.8</v>
      </c>
      <c r="AA82" s="56">
        <f t="shared" si="12"/>
        <v>9.3</v>
      </c>
      <c r="AB82" s="103">
        <f t="shared" si="12"/>
        <v>90.2</v>
      </c>
    </row>
    <row r="83" spans="2:28" s="1" customFormat="1" ht="27" customHeight="1">
      <c r="B83" s="4" t="s">
        <v>19</v>
      </c>
      <c r="C83" s="58">
        <f t="shared" si="11"/>
        <v>1.5</v>
      </c>
      <c r="D83" s="58">
        <f t="shared" si="12"/>
        <v>0.1</v>
      </c>
      <c r="E83" s="58">
        <f t="shared" si="12"/>
        <v>80.7</v>
      </c>
      <c r="F83" s="58">
        <f t="shared" si="12"/>
        <v>0</v>
      </c>
      <c r="G83" s="58">
        <f t="shared" si="12"/>
        <v>7</v>
      </c>
      <c r="H83" s="58">
        <f t="shared" si="12"/>
        <v>4.7</v>
      </c>
      <c r="I83" s="58">
        <f t="shared" si="12"/>
        <v>6.6</v>
      </c>
      <c r="J83" s="58">
        <f t="shared" si="12"/>
        <v>8.7</v>
      </c>
      <c r="K83" s="58">
        <f t="shared" si="12"/>
        <v>15.6</v>
      </c>
      <c r="L83" s="58">
        <f t="shared" si="12"/>
        <v>3.8</v>
      </c>
      <c r="M83" s="58">
        <f t="shared" si="12"/>
        <v>4.1</v>
      </c>
      <c r="N83" s="58">
        <f t="shared" si="12"/>
        <v>3.7</v>
      </c>
      <c r="O83" s="58">
        <f t="shared" si="12"/>
        <v>4.5</v>
      </c>
      <c r="P83" s="58">
        <f t="shared" si="12"/>
        <v>3</v>
      </c>
      <c r="Q83" s="58">
        <f t="shared" si="12"/>
        <v>12.7</v>
      </c>
      <c r="R83" s="58">
        <f t="shared" si="12"/>
        <v>4.3</v>
      </c>
      <c r="S83" s="58">
        <f t="shared" si="12"/>
        <v>4.4</v>
      </c>
      <c r="T83" s="58">
        <f t="shared" si="12"/>
        <v>4.7</v>
      </c>
      <c r="U83" s="60">
        <f t="shared" si="12"/>
        <v>6.7</v>
      </c>
      <c r="V83" s="61">
        <f t="shared" si="12"/>
        <v>6.7</v>
      </c>
      <c r="W83" s="60">
        <f t="shared" si="12"/>
        <v>6.7</v>
      </c>
      <c r="X83" s="62">
        <f t="shared" si="12"/>
        <v>6.7</v>
      </c>
      <c r="Y83" s="63">
        <f t="shared" si="12"/>
        <v>14.3</v>
      </c>
      <c r="Z83" s="58">
        <f t="shared" si="12"/>
        <v>6.9</v>
      </c>
      <c r="AA83" s="64">
        <f t="shared" si="12"/>
        <v>6.4</v>
      </c>
      <c r="AB83" s="104">
        <f t="shared" si="12"/>
        <v>115.9</v>
      </c>
    </row>
    <row r="84" spans="2:28" s="1" customFormat="1" ht="27" customHeight="1">
      <c r="B84" s="5" t="s">
        <v>20</v>
      </c>
      <c r="C84" s="65">
        <f t="shared" si="11"/>
        <v>1.7</v>
      </c>
      <c r="D84" s="65">
        <f t="shared" si="12"/>
        <v>2.8</v>
      </c>
      <c r="E84" s="65">
        <f t="shared" si="12"/>
        <v>9.8</v>
      </c>
      <c r="F84" s="65">
        <f t="shared" si="12"/>
        <v>0</v>
      </c>
      <c r="G84" s="65">
        <f t="shared" si="12"/>
        <v>1.5</v>
      </c>
      <c r="H84" s="65">
        <f t="shared" si="12"/>
        <v>1.6</v>
      </c>
      <c r="I84" s="65">
        <f t="shared" si="12"/>
        <v>2.2</v>
      </c>
      <c r="J84" s="65">
        <f t="shared" si="12"/>
        <v>0.6</v>
      </c>
      <c r="K84" s="65">
        <f t="shared" si="12"/>
        <v>2.4</v>
      </c>
      <c r="L84" s="65">
        <f t="shared" si="12"/>
        <v>1.5</v>
      </c>
      <c r="M84" s="65">
        <f t="shared" si="12"/>
        <v>1.3</v>
      </c>
      <c r="N84" s="65">
        <f t="shared" si="12"/>
        <v>0.8</v>
      </c>
      <c r="O84" s="65">
        <f t="shared" si="12"/>
        <v>1.6</v>
      </c>
      <c r="P84" s="65">
        <f t="shared" si="12"/>
        <v>0.1</v>
      </c>
      <c r="Q84" s="65">
        <f t="shared" si="12"/>
        <v>1.4</v>
      </c>
      <c r="R84" s="65">
        <f t="shared" si="12"/>
        <v>1.4</v>
      </c>
      <c r="S84" s="65">
        <f t="shared" si="12"/>
        <v>1.4</v>
      </c>
      <c r="T84" s="65">
        <f t="shared" si="12"/>
        <v>1.4</v>
      </c>
      <c r="U84" s="67">
        <f t="shared" si="12"/>
        <v>1.4</v>
      </c>
      <c r="V84" s="67">
        <f t="shared" si="12"/>
        <v>1.4</v>
      </c>
      <c r="W84" s="67">
        <f t="shared" si="12"/>
        <v>1.4</v>
      </c>
      <c r="X84" s="68">
        <f t="shared" si="12"/>
        <v>1.4</v>
      </c>
      <c r="Y84" s="69">
        <f t="shared" si="12"/>
        <v>3.1</v>
      </c>
      <c r="Z84" s="65">
        <f t="shared" si="12"/>
        <v>1.7</v>
      </c>
      <c r="AA84" s="70">
        <f t="shared" si="12"/>
        <v>1.3</v>
      </c>
      <c r="AB84" s="105">
        <f t="shared" si="12"/>
        <v>95.5</v>
      </c>
    </row>
    <row r="85" spans="2:28" s="1" customFormat="1" ht="27" customHeight="1">
      <c r="B85" s="2" t="s">
        <v>21</v>
      </c>
      <c r="C85" s="51">
        <f t="shared" si="11"/>
        <v>0.6</v>
      </c>
      <c r="D85" s="51">
        <f t="shared" si="12"/>
        <v>6.1</v>
      </c>
      <c r="E85" s="51">
        <f t="shared" si="12"/>
        <v>0</v>
      </c>
      <c r="F85" s="51">
        <f t="shared" si="12"/>
        <v>0</v>
      </c>
      <c r="G85" s="51">
        <f t="shared" si="12"/>
        <v>0.5</v>
      </c>
      <c r="H85" s="51">
        <f t="shared" si="12"/>
        <v>1.1</v>
      </c>
      <c r="I85" s="51">
        <f t="shared" si="12"/>
        <v>0.7</v>
      </c>
      <c r="J85" s="51">
        <f t="shared" si="12"/>
        <v>0.1</v>
      </c>
      <c r="K85" s="51">
        <f t="shared" si="12"/>
        <v>0.3</v>
      </c>
      <c r="L85" s="51">
        <f t="shared" si="12"/>
        <v>0.4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0.1</v>
      </c>
      <c r="Q85" s="51">
        <f t="shared" si="12"/>
        <v>0.7</v>
      </c>
      <c r="R85" s="51">
        <f t="shared" si="12"/>
        <v>0.4</v>
      </c>
      <c r="S85" s="51">
        <f t="shared" si="12"/>
        <v>0.5</v>
      </c>
      <c r="T85" s="51">
        <f t="shared" si="12"/>
        <v>0.4</v>
      </c>
      <c r="U85" s="53">
        <f t="shared" si="12"/>
        <v>0.4</v>
      </c>
      <c r="V85" s="53">
        <f t="shared" si="12"/>
        <v>0.4</v>
      </c>
      <c r="W85" s="53">
        <f t="shared" si="12"/>
        <v>0.4</v>
      </c>
      <c r="X85" s="54">
        <f t="shared" si="12"/>
        <v>0.4</v>
      </c>
      <c r="Y85" s="55">
        <f t="shared" si="12"/>
        <v>0.8</v>
      </c>
      <c r="Z85" s="51">
        <f t="shared" si="12"/>
        <v>0.5</v>
      </c>
      <c r="AA85" s="56">
        <f t="shared" si="12"/>
        <v>0.4</v>
      </c>
      <c r="AB85" s="103">
        <f t="shared" si="12"/>
        <v>111</v>
      </c>
    </row>
    <row r="86" spans="2:28" s="1" customFormat="1" ht="27" customHeight="1">
      <c r="B86" s="2" t="s">
        <v>22</v>
      </c>
      <c r="C86" s="51">
        <f t="shared" si="11"/>
        <v>0.8</v>
      </c>
      <c r="D86" s="51">
        <f t="shared" si="12"/>
        <v>9</v>
      </c>
      <c r="E86" s="51">
        <f t="shared" si="12"/>
        <v>0</v>
      </c>
      <c r="F86" s="51">
        <f t="shared" si="12"/>
        <v>0</v>
      </c>
      <c r="G86" s="51">
        <f t="shared" si="12"/>
        <v>0.9</v>
      </c>
      <c r="H86" s="51">
        <f t="shared" si="12"/>
        <v>0.6</v>
      </c>
      <c r="I86" s="51">
        <f t="shared" si="12"/>
        <v>0.9</v>
      </c>
      <c r="J86" s="51">
        <f t="shared" si="12"/>
        <v>0.3</v>
      </c>
      <c r="K86" s="51">
        <f t="shared" si="12"/>
        <v>0.6</v>
      </c>
      <c r="L86" s="51">
        <f t="shared" si="12"/>
        <v>0.4</v>
      </c>
      <c r="M86" s="51">
        <f t="shared" si="12"/>
        <v>0.9</v>
      </c>
      <c r="N86" s="51">
        <f t="shared" si="12"/>
        <v>0.7</v>
      </c>
      <c r="O86" s="51">
        <f t="shared" si="12"/>
        <v>1.2</v>
      </c>
      <c r="P86" s="51">
        <f t="shared" si="12"/>
        <v>0.2</v>
      </c>
      <c r="Q86" s="51">
        <f t="shared" si="12"/>
        <v>1</v>
      </c>
      <c r="R86" s="51">
        <f t="shared" si="12"/>
        <v>0.9</v>
      </c>
      <c r="S86" s="51">
        <f t="shared" si="12"/>
        <v>1.4</v>
      </c>
      <c r="T86" s="51">
        <f t="shared" si="12"/>
        <v>0.9</v>
      </c>
      <c r="U86" s="53">
        <f t="shared" si="12"/>
        <v>0.9</v>
      </c>
      <c r="V86" s="53">
        <f t="shared" si="12"/>
        <v>0.9</v>
      </c>
      <c r="W86" s="53">
        <f t="shared" si="12"/>
        <v>0.9</v>
      </c>
      <c r="X86" s="54">
        <f t="shared" si="12"/>
        <v>0.9</v>
      </c>
      <c r="Y86" s="55">
        <f t="shared" si="12"/>
        <v>1.1</v>
      </c>
      <c r="Z86" s="51">
        <f t="shared" si="12"/>
        <v>0.9</v>
      </c>
      <c r="AA86" s="56">
        <f t="shared" si="12"/>
        <v>0.8</v>
      </c>
      <c r="AB86" s="103">
        <f t="shared" si="12"/>
        <v>78.9</v>
      </c>
    </row>
    <row r="87" spans="2:28" s="1" customFormat="1" ht="27" customHeight="1">
      <c r="B87" s="4" t="s">
        <v>23</v>
      </c>
      <c r="C87" s="58">
        <f t="shared" si="11"/>
        <v>4</v>
      </c>
      <c r="D87" s="58">
        <f t="shared" si="12"/>
        <v>5.9</v>
      </c>
      <c r="E87" s="58">
        <f t="shared" si="12"/>
        <v>0.1</v>
      </c>
      <c r="F87" s="58">
        <f t="shared" si="12"/>
        <v>0</v>
      </c>
      <c r="G87" s="58">
        <f t="shared" si="12"/>
        <v>0.7</v>
      </c>
      <c r="H87" s="58">
        <f t="shared" si="12"/>
        <v>1.4</v>
      </c>
      <c r="I87" s="58">
        <f t="shared" si="12"/>
        <v>2.2</v>
      </c>
      <c r="J87" s="58">
        <f t="shared" si="12"/>
        <v>0.7</v>
      </c>
      <c r="K87" s="58">
        <f t="shared" si="12"/>
        <v>1.8</v>
      </c>
      <c r="L87" s="58">
        <f t="shared" si="12"/>
        <v>0.4</v>
      </c>
      <c r="M87" s="58">
        <f t="shared" si="12"/>
        <v>2.4</v>
      </c>
      <c r="N87" s="58">
        <f t="shared" si="12"/>
        <v>1.3</v>
      </c>
      <c r="O87" s="58">
        <f t="shared" si="12"/>
        <v>1.8</v>
      </c>
      <c r="P87" s="58">
        <f t="shared" si="12"/>
        <v>0.2</v>
      </c>
      <c r="Q87" s="58">
        <f t="shared" si="12"/>
        <v>2.2</v>
      </c>
      <c r="R87" s="58">
        <f t="shared" si="12"/>
        <v>3</v>
      </c>
      <c r="S87" s="58">
        <f t="shared" si="12"/>
        <v>1.8</v>
      </c>
      <c r="T87" s="58">
        <f t="shared" si="12"/>
        <v>1.9</v>
      </c>
      <c r="U87" s="60">
        <f t="shared" si="12"/>
        <v>1.6</v>
      </c>
      <c r="V87" s="60">
        <f t="shared" si="12"/>
        <v>1.6</v>
      </c>
      <c r="W87" s="60">
        <f t="shared" si="12"/>
        <v>1.6</v>
      </c>
      <c r="X87" s="62">
        <f t="shared" si="12"/>
        <v>1.6</v>
      </c>
      <c r="Y87" s="63">
        <f t="shared" si="12"/>
        <v>3.5</v>
      </c>
      <c r="Z87" s="58">
        <f t="shared" si="12"/>
        <v>1.2</v>
      </c>
      <c r="AA87" s="64">
        <f t="shared" si="12"/>
        <v>1.6</v>
      </c>
      <c r="AB87" s="104">
        <f t="shared" si="12"/>
        <v>81.5</v>
      </c>
    </row>
    <row r="88" spans="2:28" s="1" customFormat="1" ht="27" customHeight="1">
      <c r="B88" s="2" t="s">
        <v>24</v>
      </c>
      <c r="C88" s="51">
        <f t="shared" si="11"/>
        <v>1.7</v>
      </c>
      <c r="D88" s="51">
        <f t="shared" si="12"/>
        <v>7.2</v>
      </c>
      <c r="E88" s="51">
        <f t="shared" si="12"/>
        <v>0</v>
      </c>
      <c r="F88" s="51">
        <f t="shared" si="12"/>
        <v>0</v>
      </c>
      <c r="G88" s="51">
        <f t="shared" si="12"/>
        <v>0.6</v>
      </c>
      <c r="H88" s="51">
        <f t="shared" si="12"/>
        <v>1.7</v>
      </c>
      <c r="I88" s="51">
        <f t="shared" si="12"/>
        <v>1.2</v>
      </c>
      <c r="J88" s="51">
        <f t="shared" si="12"/>
        <v>0.5</v>
      </c>
      <c r="K88" s="51">
        <f t="shared" si="12"/>
        <v>0.4</v>
      </c>
      <c r="L88" s="51">
        <f t="shared" si="12"/>
        <v>5.2</v>
      </c>
      <c r="M88" s="51">
        <f t="shared" si="12"/>
        <v>0.8</v>
      </c>
      <c r="N88" s="51">
        <f t="shared" si="12"/>
        <v>0.4</v>
      </c>
      <c r="O88" s="51">
        <f t="shared" si="12"/>
        <v>0.9</v>
      </c>
      <c r="P88" s="51">
        <f t="shared" si="12"/>
        <v>0.5</v>
      </c>
      <c r="Q88" s="51">
        <f t="shared" si="12"/>
        <v>0.8</v>
      </c>
      <c r="R88" s="51">
        <f t="shared" si="12"/>
        <v>1.2</v>
      </c>
      <c r="S88" s="51">
        <f t="shared" si="12"/>
        <v>1.6</v>
      </c>
      <c r="T88" s="51">
        <f t="shared" si="12"/>
        <v>0.7</v>
      </c>
      <c r="U88" s="53">
        <f t="shared" si="12"/>
        <v>1</v>
      </c>
      <c r="V88" s="57">
        <f t="shared" si="12"/>
        <v>1</v>
      </c>
      <c r="W88" s="53">
        <f t="shared" si="12"/>
        <v>1</v>
      </c>
      <c r="X88" s="54">
        <f t="shared" si="12"/>
        <v>1</v>
      </c>
      <c r="Y88" s="55">
        <f t="shared" si="12"/>
        <v>1.7</v>
      </c>
      <c r="Z88" s="51">
        <f t="shared" si="12"/>
        <v>0.8</v>
      </c>
      <c r="AA88" s="56">
        <f t="shared" si="12"/>
        <v>1</v>
      </c>
      <c r="AB88" s="103">
        <f t="shared" si="12"/>
        <v>98.2</v>
      </c>
    </row>
    <row r="89" spans="2:28" s="1" customFormat="1" ht="27" customHeight="1">
      <c r="B89" s="2" t="s">
        <v>25</v>
      </c>
      <c r="C89" s="51">
        <f t="shared" si="11"/>
        <v>4.4</v>
      </c>
      <c r="D89" s="51">
        <f t="shared" si="12"/>
        <v>1.4</v>
      </c>
      <c r="E89" s="51">
        <f t="shared" si="12"/>
        <v>0.8</v>
      </c>
      <c r="F89" s="51">
        <f t="shared" si="12"/>
        <v>0</v>
      </c>
      <c r="G89" s="51">
        <f t="shared" si="12"/>
        <v>0.7</v>
      </c>
      <c r="H89" s="51">
        <f t="shared" si="12"/>
        <v>1.7</v>
      </c>
      <c r="I89" s="51">
        <f aca="true" t="shared" si="13" ref="I89:AB89">ROUND(I14/I$4*100,1)</f>
        <v>1.7</v>
      </c>
      <c r="J89" s="51">
        <f t="shared" si="13"/>
        <v>1.2</v>
      </c>
      <c r="K89" s="51">
        <f t="shared" si="13"/>
        <v>1.7</v>
      </c>
      <c r="L89" s="51">
        <f t="shared" si="13"/>
        <v>3.5</v>
      </c>
      <c r="M89" s="51">
        <f t="shared" si="13"/>
        <v>2</v>
      </c>
      <c r="N89" s="51">
        <f t="shared" si="13"/>
        <v>1.1</v>
      </c>
      <c r="O89" s="51">
        <f t="shared" si="13"/>
        <v>2</v>
      </c>
      <c r="P89" s="51">
        <f t="shared" si="13"/>
        <v>1.6</v>
      </c>
      <c r="Q89" s="51">
        <f t="shared" si="13"/>
        <v>1.4</v>
      </c>
      <c r="R89" s="51">
        <f t="shared" si="13"/>
        <v>1.7</v>
      </c>
      <c r="S89" s="51">
        <f t="shared" si="13"/>
        <v>1.6</v>
      </c>
      <c r="T89" s="51">
        <f t="shared" si="13"/>
        <v>2.2</v>
      </c>
      <c r="U89" s="53">
        <f t="shared" si="13"/>
        <v>1.6</v>
      </c>
      <c r="V89" s="53">
        <f t="shared" si="13"/>
        <v>1.6</v>
      </c>
      <c r="W89" s="53">
        <f t="shared" si="13"/>
        <v>1.6</v>
      </c>
      <c r="X89" s="54">
        <f t="shared" si="13"/>
        <v>1.6</v>
      </c>
      <c r="Y89" s="55">
        <f t="shared" si="13"/>
        <v>3.6</v>
      </c>
      <c r="Z89" s="51">
        <f t="shared" si="13"/>
        <v>1</v>
      </c>
      <c r="AA89" s="56">
        <f t="shared" si="13"/>
        <v>1.7</v>
      </c>
      <c r="AB89" s="103">
        <f t="shared" si="13"/>
        <v>85.4</v>
      </c>
    </row>
    <row r="90" spans="2:28" s="1" customFormat="1" ht="27" customHeight="1">
      <c r="B90" s="2" t="s">
        <v>26</v>
      </c>
      <c r="C90" s="51">
        <f t="shared" si="11"/>
        <v>14.7</v>
      </c>
      <c r="D90" s="51">
        <f aca="true" t="shared" si="14" ref="D90:H95">ROUND(D15/D$4*100,1)</f>
        <v>3.3</v>
      </c>
      <c r="E90" s="51">
        <f t="shared" si="14"/>
        <v>0.9</v>
      </c>
      <c r="F90" s="51">
        <f t="shared" si="14"/>
        <v>0</v>
      </c>
      <c r="G90" s="51">
        <f t="shared" si="14"/>
        <v>4.8</v>
      </c>
      <c r="H90" s="51">
        <f t="shared" si="14"/>
        <v>3.7</v>
      </c>
      <c r="I90" s="51">
        <f aca="true" t="shared" si="15" ref="I90:AB90">ROUND(I15/I$4*100,1)</f>
        <v>3.5</v>
      </c>
      <c r="J90" s="51">
        <f t="shared" si="15"/>
        <v>1.9</v>
      </c>
      <c r="K90" s="51">
        <f t="shared" si="15"/>
        <v>2.8</v>
      </c>
      <c r="L90" s="51">
        <f t="shared" si="15"/>
        <v>1.5</v>
      </c>
      <c r="M90" s="51">
        <f t="shared" si="15"/>
        <v>2.4</v>
      </c>
      <c r="N90" s="51">
        <f t="shared" si="15"/>
        <v>1.5</v>
      </c>
      <c r="O90" s="51">
        <f t="shared" si="15"/>
        <v>2.5</v>
      </c>
      <c r="P90" s="51">
        <f t="shared" si="15"/>
        <v>1.2</v>
      </c>
      <c r="Q90" s="51">
        <f t="shared" si="15"/>
        <v>2.1</v>
      </c>
      <c r="R90" s="51">
        <f t="shared" si="15"/>
        <v>2.4</v>
      </c>
      <c r="S90" s="51">
        <f t="shared" si="15"/>
        <v>2.3</v>
      </c>
      <c r="T90" s="51">
        <f t="shared" si="15"/>
        <v>2.3</v>
      </c>
      <c r="U90" s="53">
        <f t="shared" si="15"/>
        <v>2.9</v>
      </c>
      <c r="V90" s="57">
        <f t="shared" si="15"/>
        <v>2.9</v>
      </c>
      <c r="W90" s="53">
        <f t="shared" si="15"/>
        <v>2.9</v>
      </c>
      <c r="X90" s="54">
        <f t="shared" si="15"/>
        <v>2.9</v>
      </c>
      <c r="Y90" s="55">
        <f t="shared" si="15"/>
        <v>11.8</v>
      </c>
      <c r="Z90" s="51">
        <f t="shared" si="15"/>
        <v>4.4</v>
      </c>
      <c r="AA90" s="56">
        <f t="shared" si="15"/>
        <v>2.2</v>
      </c>
      <c r="AB90" s="103">
        <f t="shared" si="15"/>
        <v>89.6</v>
      </c>
    </row>
    <row r="91" spans="2:28" s="1" customFormat="1" ht="27" customHeight="1">
      <c r="B91" s="4" t="s">
        <v>27</v>
      </c>
      <c r="C91" s="58">
        <f t="shared" si="11"/>
        <v>12.3</v>
      </c>
      <c r="D91" s="58">
        <f t="shared" si="14"/>
        <v>0.8</v>
      </c>
      <c r="E91" s="58">
        <f t="shared" si="14"/>
        <v>0.1</v>
      </c>
      <c r="F91" s="58">
        <f t="shared" si="14"/>
        <v>7.4</v>
      </c>
      <c r="G91" s="58">
        <f t="shared" si="14"/>
        <v>1.3</v>
      </c>
      <c r="H91" s="58">
        <f t="shared" si="14"/>
        <v>2.1</v>
      </c>
      <c r="I91" s="58">
        <f aca="true" t="shared" si="16" ref="I91:AB91">ROUND(I16/I$4*100,1)</f>
        <v>1.7</v>
      </c>
      <c r="J91" s="58">
        <f t="shared" si="16"/>
        <v>1.6</v>
      </c>
      <c r="K91" s="58">
        <f t="shared" si="16"/>
        <v>3.1</v>
      </c>
      <c r="L91" s="58">
        <f t="shared" si="16"/>
        <v>0.3</v>
      </c>
      <c r="M91" s="58">
        <f t="shared" si="16"/>
        <v>1.9</v>
      </c>
      <c r="N91" s="58">
        <f t="shared" si="16"/>
        <v>1.3</v>
      </c>
      <c r="O91" s="58">
        <f t="shared" si="16"/>
        <v>1.6</v>
      </c>
      <c r="P91" s="58">
        <f t="shared" si="16"/>
        <v>2.4</v>
      </c>
      <c r="Q91" s="58">
        <f t="shared" si="16"/>
        <v>1.4</v>
      </c>
      <c r="R91" s="58">
        <f t="shared" si="16"/>
        <v>2</v>
      </c>
      <c r="S91" s="58">
        <f t="shared" si="16"/>
        <v>1.6</v>
      </c>
      <c r="T91" s="58">
        <f t="shared" si="16"/>
        <v>1.9</v>
      </c>
      <c r="U91" s="60">
        <f t="shared" si="16"/>
        <v>1.9</v>
      </c>
      <c r="V91" s="60">
        <f t="shared" si="16"/>
        <v>1.9</v>
      </c>
      <c r="W91" s="60">
        <f t="shared" si="16"/>
        <v>1.9</v>
      </c>
      <c r="X91" s="62">
        <f t="shared" si="16"/>
        <v>1.9</v>
      </c>
      <c r="Y91" s="63">
        <f t="shared" si="16"/>
        <v>9.6</v>
      </c>
      <c r="Z91" s="58">
        <f t="shared" si="16"/>
        <v>1.5</v>
      </c>
      <c r="AA91" s="64">
        <f t="shared" si="16"/>
        <v>1.7</v>
      </c>
      <c r="AB91" s="104">
        <f t="shared" si="16"/>
        <v>79.8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0.3</v>
      </c>
      <c r="H92" s="51">
        <f t="shared" si="14"/>
        <v>0.6</v>
      </c>
      <c r="I92" s="51">
        <f aca="true" t="shared" si="17" ref="I92:AB92">ROUND(I17/I$4*100,1)</f>
        <v>1.2</v>
      </c>
      <c r="J92" s="51">
        <f t="shared" si="17"/>
        <v>1.7</v>
      </c>
      <c r="K92" s="51">
        <f t="shared" si="17"/>
        <v>0.8</v>
      </c>
      <c r="L92" s="51">
        <f t="shared" si="17"/>
        <v>2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0.3</v>
      </c>
      <c r="S92" s="51">
        <f t="shared" si="17"/>
        <v>0.5</v>
      </c>
      <c r="T92" s="51">
        <f t="shared" si="17"/>
        <v>1.2</v>
      </c>
      <c r="U92" s="53">
        <f t="shared" si="17"/>
        <v>0.7</v>
      </c>
      <c r="V92" s="57">
        <f t="shared" si="17"/>
        <v>0.7</v>
      </c>
      <c r="W92" s="53">
        <f t="shared" si="17"/>
        <v>0.7</v>
      </c>
      <c r="X92" s="54">
        <f t="shared" si="17"/>
        <v>0.7</v>
      </c>
      <c r="Y92" s="55">
        <f t="shared" si="17"/>
        <v>0.2</v>
      </c>
      <c r="Z92" s="51">
        <f t="shared" si="17"/>
        <v>0.6</v>
      </c>
      <c r="AA92" s="56">
        <f t="shared" si="17"/>
        <v>0.7</v>
      </c>
      <c r="AB92" s="103">
        <f t="shared" si="17"/>
        <v>76.6</v>
      </c>
    </row>
    <row r="93" spans="2:28" s="1" customFormat="1" ht="27" customHeight="1">
      <c r="B93" s="2" t="s">
        <v>29</v>
      </c>
      <c r="C93" s="51">
        <f t="shared" si="11"/>
        <v>3.2</v>
      </c>
      <c r="D93" s="51">
        <f t="shared" si="14"/>
        <v>2.4</v>
      </c>
      <c r="E93" s="51">
        <f t="shared" si="14"/>
        <v>0.1</v>
      </c>
      <c r="F93" s="51">
        <f t="shared" si="14"/>
        <v>0</v>
      </c>
      <c r="G93" s="51">
        <f t="shared" si="14"/>
        <v>1.8</v>
      </c>
      <c r="H93" s="51">
        <f t="shared" si="14"/>
        <v>1.3</v>
      </c>
      <c r="I93" s="51">
        <f aca="true" t="shared" si="18" ref="I93:AB93">ROUND(I18/I$4*100,1)</f>
        <v>1.3</v>
      </c>
      <c r="J93" s="51">
        <f t="shared" si="18"/>
        <v>0.4</v>
      </c>
      <c r="K93" s="51">
        <f t="shared" si="18"/>
        <v>0.8</v>
      </c>
      <c r="L93" s="51">
        <f t="shared" si="18"/>
        <v>0.4</v>
      </c>
      <c r="M93" s="51">
        <f t="shared" si="18"/>
        <v>1.4</v>
      </c>
      <c r="N93" s="51">
        <f t="shared" si="18"/>
        <v>0.5</v>
      </c>
      <c r="O93" s="51">
        <f t="shared" si="18"/>
        <v>1</v>
      </c>
      <c r="P93" s="51">
        <f t="shared" si="18"/>
        <v>0.3</v>
      </c>
      <c r="Q93" s="51">
        <f t="shared" si="18"/>
        <v>1</v>
      </c>
      <c r="R93" s="51">
        <f t="shared" si="18"/>
        <v>1.2</v>
      </c>
      <c r="S93" s="51">
        <f t="shared" si="18"/>
        <v>1.9</v>
      </c>
      <c r="T93" s="51">
        <f t="shared" si="18"/>
        <v>0.9</v>
      </c>
      <c r="U93" s="53">
        <f t="shared" si="18"/>
        <v>1.1</v>
      </c>
      <c r="V93" s="53">
        <f t="shared" si="18"/>
        <v>1.1</v>
      </c>
      <c r="W93" s="53">
        <f t="shared" si="18"/>
        <v>1.1</v>
      </c>
      <c r="X93" s="54">
        <f t="shared" si="18"/>
        <v>1.1</v>
      </c>
      <c r="Y93" s="55">
        <f t="shared" si="18"/>
        <v>2.7</v>
      </c>
      <c r="Z93" s="51">
        <f t="shared" si="18"/>
        <v>1.6</v>
      </c>
      <c r="AA93" s="56">
        <f t="shared" si="18"/>
        <v>1</v>
      </c>
      <c r="AB93" s="103">
        <f t="shared" si="18"/>
        <v>89.6</v>
      </c>
    </row>
    <row r="94" spans="2:28" s="1" customFormat="1" ht="27" customHeight="1">
      <c r="B94" s="2" t="s">
        <v>30</v>
      </c>
      <c r="C94" s="51">
        <f t="shared" si="11"/>
        <v>2.7</v>
      </c>
      <c r="D94" s="51">
        <f t="shared" si="14"/>
        <v>3.9</v>
      </c>
      <c r="E94" s="51">
        <f t="shared" si="14"/>
        <v>0.1</v>
      </c>
      <c r="F94" s="51">
        <f t="shared" si="14"/>
        <v>23.2</v>
      </c>
      <c r="G94" s="51">
        <f t="shared" si="14"/>
        <v>1.1</v>
      </c>
      <c r="H94" s="51">
        <f t="shared" si="14"/>
        <v>2.2</v>
      </c>
      <c r="I94" s="51">
        <f aca="true" t="shared" si="19" ref="I94:AB94">ROUND(I19/I$4*100,1)</f>
        <v>3.4</v>
      </c>
      <c r="J94" s="51">
        <f t="shared" si="19"/>
        <v>0.9</v>
      </c>
      <c r="K94" s="51">
        <f t="shared" si="19"/>
        <v>1.3</v>
      </c>
      <c r="L94" s="51">
        <f t="shared" si="19"/>
        <v>2</v>
      </c>
      <c r="M94" s="51">
        <f t="shared" si="19"/>
        <v>1.4</v>
      </c>
      <c r="N94" s="51">
        <f t="shared" si="19"/>
        <v>0.6</v>
      </c>
      <c r="O94" s="51">
        <f t="shared" si="19"/>
        <v>1.1</v>
      </c>
      <c r="P94" s="51">
        <f t="shared" si="19"/>
        <v>0.4</v>
      </c>
      <c r="Q94" s="51">
        <f t="shared" si="19"/>
        <v>1.1</v>
      </c>
      <c r="R94" s="51">
        <f t="shared" si="19"/>
        <v>1.4</v>
      </c>
      <c r="S94" s="51">
        <f t="shared" si="19"/>
        <v>2.2</v>
      </c>
      <c r="T94" s="51">
        <f t="shared" si="19"/>
        <v>1.8</v>
      </c>
      <c r="U94" s="53">
        <f t="shared" si="19"/>
        <v>1.4</v>
      </c>
      <c r="V94" s="57">
        <f t="shared" si="19"/>
        <v>1.4</v>
      </c>
      <c r="W94" s="53">
        <f t="shared" si="19"/>
        <v>1.4</v>
      </c>
      <c r="X94" s="54">
        <f t="shared" si="19"/>
        <v>1.4</v>
      </c>
      <c r="Y94" s="55">
        <f t="shared" si="19"/>
        <v>2.3</v>
      </c>
      <c r="Z94" s="51">
        <f t="shared" si="19"/>
        <v>1.8</v>
      </c>
      <c r="AA94" s="56">
        <f t="shared" si="19"/>
        <v>1.3</v>
      </c>
      <c r="AB94" s="103">
        <f t="shared" si="19"/>
        <v>93.7</v>
      </c>
    </row>
    <row r="95" spans="2:28" s="1" customFormat="1" ht="27" customHeight="1">
      <c r="B95" s="4" t="s">
        <v>31</v>
      </c>
      <c r="C95" s="58">
        <f t="shared" si="11"/>
        <v>12.9</v>
      </c>
      <c r="D95" s="58">
        <f t="shared" si="14"/>
        <v>3.3</v>
      </c>
      <c r="E95" s="58">
        <f t="shared" si="14"/>
        <v>1.1</v>
      </c>
      <c r="F95" s="58">
        <f t="shared" si="14"/>
        <v>0</v>
      </c>
      <c r="G95" s="58">
        <f t="shared" si="14"/>
        <v>3.8</v>
      </c>
      <c r="H95" s="58">
        <f t="shared" si="14"/>
        <v>2.7</v>
      </c>
      <c r="I95" s="58">
        <f aca="true" t="shared" si="20" ref="I95:AB95">ROUND(I20/I$4*100,1)</f>
        <v>2.7</v>
      </c>
      <c r="J95" s="58">
        <f t="shared" si="20"/>
        <v>1.8</v>
      </c>
      <c r="K95" s="58">
        <f t="shared" si="20"/>
        <v>1.5</v>
      </c>
      <c r="L95" s="58">
        <f t="shared" si="20"/>
        <v>2.2</v>
      </c>
      <c r="M95" s="58">
        <f t="shared" si="20"/>
        <v>1.9</v>
      </c>
      <c r="N95" s="58">
        <f t="shared" si="20"/>
        <v>1</v>
      </c>
      <c r="O95" s="58">
        <f t="shared" si="20"/>
        <v>1.3</v>
      </c>
      <c r="P95" s="58">
        <f t="shared" si="20"/>
        <v>0.8</v>
      </c>
      <c r="Q95" s="58">
        <f t="shared" si="20"/>
        <v>1.9</v>
      </c>
      <c r="R95" s="58">
        <f t="shared" si="20"/>
        <v>1.8</v>
      </c>
      <c r="S95" s="58">
        <f t="shared" si="20"/>
        <v>2</v>
      </c>
      <c r="T95" s="58">
        <f t="shared" si="20"/>
        <v>1.9</v>
      </c>
      <c r="U95" s="60">
        <f t="shared" si="20"/>
        <v>2.2</v>
      </c>
      <c r="V95" s="60">
        <f t="shared" si="20"/>
        <v>2.2</v>
      </c>
      <c r="W95" s="60">
        <f t="shared" si="20"/>
        <v>2.3</v>
      </c>
      <c r="X95" s="62">
        <f t="shared" si="20"/>
        <v>2.2</v>
      </c>
      <c r="Y95" s="63">
        <f t="shared" si="20"/>
        <v>10.4</v>
      </c>
      <c r="Z95" s="58">
        <f t="shared" si="20"/>
        <v>3.5</v>
      </c>
      <c r="AA95" s="64">
        <f t="shared" si="20"/>
        <v>1.7</v>
      </c>
      <c r="AB95" s="104">
        <f t="shared" si="20"/>
        <v>96.1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3.7</v>
      </c>
      <c r="D96" s="51">
        <f t="shared" si="21"/>
        <v>21.8</v>
      </c>
      <c r="E96" s="51">
        <f t="shared" si="21"/>
        <v>0.1</v>
      </c>
      <c r="F96" s="51">
        <f t="shared" si="21"/>
        <v>0</v>
      </c>
      <c r="G96" s="51">
        <f t="shared" si="21"/>
        <v>0.2</v>
      </c>
      <c r="H96" s="51">
        <f t="shared" si="21"/>
        <v>0.6</v>
      </c>
      <c r="I96" s="51">
        <f t="shared" si="21"/>
        <v>1.7</v>
      </c>
      <c r="J96" s="51">
        <f t="shared" si="21"/>
        <v>0.3</v>
      </c>
      <c r="K96" s="51">
        <f t="shared" si="21"/>
        <v>0.7</v>
      </c>
      <c r="L96" s="51">
        <f t="shared" si="21"/>
        <v>0.3</v>
      </c>
      <c r="M96" s="51">
        <f t="shared" si="21"/>
        <v>0.6</v>
      </c>
      <c r="N96" s="51">
        <f t="shared" si="21"/>
        <v>0.4</v>
      </c>
      <c r="O96" s="51">
        <f t="shared" si="21"/>
        <v>0.3</v>
      </c>
      <c r="P96" s="51">
        <f t="shared" si="21"/>
        <v>0.2</v>
      </c>
      <c r="Q96" s="51">
        <f t="shared" si="21"/>
        <v>0.7</v>
      </c>
      <c r="R96" s="51">
        <f t="shared" si="21"/>
        <v>0.4</v>
      </c>
      <c r="S96" s="51">
        <f t="shared" si="21"/>
        <v>0.9</v>
      </c>
      <c r="T96" s="51">
        <f t="shared" si="21"/>
        <v>0.6</v>
      </c>
      <c r="U96" s="53">
        <f t="shared" si="21"/>
        <v>0.6</v>
      </c>
      <c r="V96" s="57">
        <f t="shared" si="21"/>
        <v>0.6</v>
      </c>
      <c r="W96" s="53">
        <f t="shared" si="21"/>
        <v>0.6</v>
      </c>
      <c r="X96" s="54">
        <f t="shared" si="21"/>
        <v>0.6</v>
      </c>
      <c r="Y96" s="55">
        <f t="shared" si="21"/>
        <v>4.2</v>
      </c>
      <c r="Z96" s="51">
        <f t="shared" si="21"/>
        <v>0.6</v>
      </c>
      <c r="AA96" s="56">
        <f t="shared" si="21"/>
        <v>0.5</v>
      </c>
      <c r="AB96" s="103">
        <f t="shared" si="21"/>
        <v>74.4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4.4</v>
      </c>
      <c r="E97" s="51">
        <f t="shared" si="21"/>
        <v>0.1</v>
      </c>
      <c r="F97" s="51">
        <f t="shared" si="21"/>
        <v>37.9</v>
      </c>
      <c r="G97" s="51">
        <f t="shared" si="21"/>
        <v>0.5</v>
      </c>
      <c r="H97" s="51">
        <f t="shared" si="21"/>
        <v>0.5</v>
      </c>
      <c r="I97" s="51">
        <f t="shared" si="21"/>
        <v>0.7</v>
      </c>
      <c r="J97" s="51">
        <f t="shared" si="21"/>
        <v>0.4</v>
      </c>
      <c r="K97" s="51">
        <f t="shared" si="21"/>
        <v>0.4</v>
      </c>
      <c r="L97" s="51">
        <f t="shared" si="21"/>
        <v>0.2</v>
      </c>
      <c r="M97" s="51">
        <f t="shared" si="21"/>
        <v>0.4</v>
      </c>
      <c r="N97" s="51">
        <f t="shared" si="21"/>
        <v>0.3</v>
      </c>
      <c r="O97" s="51">
        <f t="shared" si="21"/>
        <v>0.3</v>
      </c>
      <c r="P97" s="51">
        <f t="shared" si="21"/>
        <v>0.1</v>
      </c>
      <c r="Q97" s="51">
        <f t="shared" si="21"/>
        <v>2</v>
      </c>
      <c r="R97" s="51">
        <f t="shared" si="21"/>
        <v>0.9</v>
      </c>
      <c r="S97" s="51">
        <f t="shared" si="21"/>
        <v>0.8</v>
      </c>
      <c r="T97" s="51">
        <f t="shared" si="21"/>
        <v>0.4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0.6</v>
      </c>
      <c r="AA97" s="56">
        <f t="shared" si="21"/>
        <v>0.6</v>
      </c>
      <c r="AB97" s="103">
        <f t="shared" si="21"/>
        <v>101.3</v>
      </c>
    </row>
    <row r="98" spans="2:28" s="1" customFormat="1" ht="27" customHeight="1">
      <c r="B98" s="2" t="s">
        <v>34</v>
      </c>
      <c r="C98" s="51">
        <f t="shared" si="21"/>
        <v>1.3</v>
      </c>
      <c r="D98" s="51">
        <f t="shared" si="21"/>
        <v>3.1</v>
      </c>
      <c r="E98" s="51">
        <f t="shared" si="21"/>
        <v>0</v>
      </c>
      <c r="F98" s="51">
        <f t="shared" si="21"/>
        <v>0</v>
      </c>
      <c r="G98" s="51">
        <f t="shared" si="21"/>
        <v>6</v>
      </c>
      <c r="H98" s="51">
        <f t="shared" si="21"/>
        <v>0.4</v>
      </c>
      <c r="I98" s="51">
        <f t="shared" si="21"/>
        <v>0.6</v>
      </c>
      <c r="J98" s="51">
        <f t="shared" si="21"/>
        <v>0.2</v>
      </c>
      <c r="K98" s="51">
        <f t="shared" si="21"/>
        <v>1.7</v>
      </c>
      <c r="L98" s="51">
        <f t="shared" si="21"/>
        <v>0.6</v>
      </c>
      <c r="M98" s="51">
        <f t="shared" si="21"/>
        <v>0.4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1</v>
      </c>
      <c r="R98" s="51">
        <f t="shared" si="21"/>
        <v>0.4</v>
      </c>
      <c r="S98" s="51">
        <f t="shared" si="21"/>
        <v>0.3</v>
      </c>
      <c r="T98" s="51">
        <f t="shared" si="21"/>
        <v>0.2</v>
      </c>
      <c r="U98" s="53">
        <f t="shared" si="21"/>
        <v>1.2</v>
      </c>
      <c r="V98" s="57">
        <f t="shared" si="21"/>
        <v>1.2</v>
      </c>
      <c r="W98" s="53">
        <f t="shared" si="21"/>
        <v>1.2</v>
      </c>
      <c r="X98" s="54">
        <f t="shared" si="21"/>
        <v>1.2</v>
      </c>
      <c r="Y98" s="55">
        <f t="shared" si="21"/>
        <v>1.2</v>
      </c>
      <c r="Z98" s="51">
        <f t="shared" si="21"/>
        <v>4.4</v>
      </c>
      <c r="AA98" s="56">
        <f t="shared" si="21"/>
        <v>0.4</v>
      </c>
      <c r="AB98" s="103">
        <f t="shared" si="21"/>
        <v>229.3</v>
      </c>
    </row>
    <row r="99" spans="2:28" s="13" customFormat="1" ht="27" customHeight="1">
      <c r="B99" s="6" t="s">
        <v>35</v>
      </c>
      <c r="C99" s="71">
        <f t="shared" si="21"/>
        <v>22.6</v>
      </c>
      <c r="D99" s="71">
        <f t="shared" si="21"/>
        <v>40.6</v>
      </c>
      <c r="E99" s="71">
        <f t="shared" si="21"/>
        <v>15.1</v>
      </c>
      <c r="F99" s="71">
        <f t="shared" si="21"/>
        <v>24</v>
      </c>
      <c r="G99" s="71">
        <f t="shared" si="21"/>
        <v>41.2</v>
      </c>
      <c r="H99" s="71">
        <f t="shared" si="21"/>
        <v>40.8</v>
      </c>
      <c r="I99" s="71">
        <f t="shared" si="21"/>
        <v>39</v>
      </c>
      <c r="J99" s="71">
        <f t="shared" si="21"/>
        <v>35.8</v>
      </c>
      <c r="K99" s="71">
        <f t="shared" si="21"/>
        <v>39.9</v>
      </c>
      <c r="L99" s="71">
        <f t="shared" si="21"/>
        <v>36</v>
      </c>
      <c r="M99" s="71">
        <f t="shared" si="21"/>
        <v>46.9</v>
      </c>
      <c r="N99" s="71">
        <f t="shared" si="21"/>
        <v>47.5</v>
      </c>
      <c r="O99" s="71">
        <f t="shared" si="21"/>
        <v>43.4</v>
      </c>
      <c r="P99" s="71">
        <f t="shared" si="21"/>
        <v>41.8</v>
      </c>
      <c r="Q99" s="71">
        <f t="shared" si="21"/>
        <v>45</v>
      </c>
      <c r="R99" s="71">
        <f t="shared" si="21"/>
        <v>42.2</v>
      </c>
      <c r="S99" s="71">
        <f t="shared" si="21"/>
        <v>37.4</v>
      </c>
      <c r="T99" s="71">
        <f t="shared" si="21"/>
        <v>44.8</v>
      </c>
      <c r="U99" s="73">
        <f t="shared" si="21"/>
        <v>40.6</v>
      </c>
      <c r="V99" s="74">
        <f t="shared" si="21"/>
        <v>40.6</v>
      </c>
      <c r="W99" s="73">
        <f t="shared" si="21"/>
        <v>40.6</v>
      </c>
      <c r="X99" s="75">
        <f t="shared" si="21"/>
        <v>40.6</v>
      </c>
      <c r="Y99" s="76">
        <f t="shared" si="21"/>
        <v>22.4</v>
      </c>
      <c r="Z99" s="71">
        <f t="shared" si="21"/>
        <v>40.5</v>
      </c>
      <c r="AA99" s="77">
        <f t="shared" si="21"/>
        <v>41.3</v>
      </c>
      <c r="AB99" s="106">
        <f t="shared" si="21"/>
        <v>101.6</v>
      </c>
    </row>
    <row r="100" spans="2:28" s="13" customFormat="1" ht="27" customHeight="1">
      <c r="B100" s="7" t="s">
        <v>36</v>
      </c>
      <c r="C100" s="51">
        <f t="shared" si="21"/>
        <v>42.8</v>
      </c>
      <c r="D100" s="51">
        <f t="shared" si="21"/>
        <v>18.9</v>
      </c>
      <c r="E100" s="51">
        <f t="shared" si="21"/>
        <v>1.8</v>
      </c>
      <c r="F100" s="51">
        <f t="shared" si="21"/>
        <v>14.8</v>
      </c>
      <c r="G100" s="51">
        <f t="shared" si="21"/>
        <v>18</v>
      </c>
      <c r="H100" s="51">
        <f t="shared" si="21"/>
        <v>17.8</v>
      </c>
      <c r="I100" s="51">
        <f t="shared" si="21"/>
        <v>16.1</v>
      </c>
      <c r="J100" s="51">
        <f t="shared" si="21"/>
        <v>13.7</v>
      </c>
      <c r="K100" s="51">
        <f t="shared" si="21"/>
        <v>14.9</v>
      </c>
      <c r="L100" s="51">
        <f t="shared" si="21"/>
        <v>19.2</v>
      </c>
      <c r="M100" s="51">
        <f t="shared" si="21"/>
        <v>14.2</v>
      </c>
      <c r="N100" s="51">
        <f t="shared" si="21"/>
        <v>13.4</v>
      </c>
      <c r="O100" s="51">
        <f t="shared" si="21"/>
        <v>15.5</v>
      </c>
      <c r="P100" s="51">
        <f t="shared" si="21"/>
        <v>15.7</v>
      </c>
      <c r="Q100" s="51">
        <f t="shared" si="21"/>
        <v>14.3</v>
      </c>
      <c r="R100" s="51">
        <f t="shared" si="21"/>
        <v>16.4</v>
      </c>
      <c r="S100" s="51">
        <f t="shared" si="21"/>
        <v>20.8</v>
      </c>
      <c r="T100" s="51">
        <f t="shared" si="21"/>
        <v>16.7</v>
      </c>
      <c r="U100" s="53">
        <f t="shared" si="21"/>
        <v>16.8</v>
      </c>
      <c r="V100" s="53">
        <f t="shared" si="21"/>
        <v>16.8</v>
      </c>
      <c r="W100" s="53">
        <f t="shared" si="21"/>
        <v>16.8</v>
      </c>
      <c r="X100" s="54">
        <f t="shared" si="21"/>
        <v>16.8</v>
      </c>
      <c r="Y100" s="55">
        <f t="shared" si="21"/>
        <v>34.8</v>
      </c>
      <c r="Z100" s="51">
        <f t="shared" si="21"/>
        <v>17.4</v>
      </c>
      <c r="AA100" s="56">
        <f t="shared" si="21"/>
        <v>16</v>
      </c>
      <c r="AB100" s="103">
        <f t="shared" si="21"/>
        <v>88.8</v>
      </c>
    </row>
    <row r="101" spans="2:28" s="13" customFormat="1" ht="27" customHeight="1" thickBot="1">
      <c r="B101" s="8" t="s">
        <v>37</v>
      </c>
      <c r="C101" s="78">
        <f t="shared" si="21"/>
        <v>34.6</v>
      </c>
      <c r="D101" s="78">
        <f t="shared" si="21"/>
        <v>40.5</v>
      </c>
      <c r="E101" s="78">
        <f t="shared" si="21"/>
        <v>83.1</v>
      </c>
      <c r="F101" s="78">
        <f t="shared" si="21"/>
        <v>61.1</v>
      </c>
      <c r="G101" s="78">
        <f t="shared" si="21"/>
        <v>40.8</v>
      </c>
      <c r="H101" s="78">
        <f t="shared" si="21"/>
        <v>41.5</v>
      </c>
      <c r="I101" s="78">
        <f t="shared" si="21"/>
        <v>44.9</v>
      </c>
      <c r="J101" s="78">
        <f t="shared" si="21"/>
        <v>50.5</v>
      </c>
      <c r="K101" s="78">
        <f t="shared" si="21"/>
        <v>45.2</v>
      </c>
      <c r="L101" s="78">
        <f t="shared" si="21"/>
        <v>44.8</v>
      </c>
      <c r="M101" s="78">
        <f t="shared" si="21"/>
        <v>38.9</v>
      </c>
      <c r="N101" s="78">
        <f t="shared" si="21"/>
        <v>39.1</v>
      </c>
      <c r="O101" s="78">
        <f t="shared" si="21"/>
        <v>41.1</v>
      </c>
      <c r="P101" s="78">
        <f t="shared" si="21"/>
        <v>42.5</v>
      </c>
      <c r="Q101" s="78">
        <f t="shared" si="21"/>
        <v>40.8</v>
      </c>
      <c r="R101" s="78">
        <f t="shared" si="21"/>
        <v>41.4</v>
      </c>
      <c r="S101" s="78">
        <f t="shared" si="21"/>
        <v>41.8</v>
      </c>
      <c r="T101" s="78">
        <f t="shared" si="21"/>
        <v>38.5</v>
      </c>
      <c r="U101" s="80">
        <f t="shared" si="21"/>
        <v>42.6</v>
      </c>
      <c r="V101" s="80">
        <f t="shared" si="21"/>
        <v>42.6</v>
      </c>
      <c r="W101" s="80">
        <f t="shared" si="21"/>
        <v>42.6</v>
      </c>
      <c r="X101" s="81">
        <f t="shared" si="21"/>
        <v>42.6</v>
      </c>
      <c r="Y101" s="82">
        <f t="shared" si="21"/>
        <v>42.8</v>
      </c>
      <c r="Z101" s="78">
        <f t="shared" si="21"/>
        <v>42</v>
      </c>
      <c r="AA101" s="83">
        <f t="shared" si="21"/>
        <v>42.7</v>
      </c>
      <c r="AB101" s="107">
        <f t="shared" si="21"/>
        <v>103.6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11" sqref="G1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62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32895</v>
      </c>
      <c r="D4" s="85">
        <v>2326</v>
      </c>
      <c r="E4" s="85">
        <v>7811</v>
      </c>
      <c r="F4" s="85">
        <v>892</v>
      </c>
      <c r="G4" s="85">
        <v>218195</v>
      </c>
      <c r="H4" s="85">
        <v>50900</v>
      </c>
      <c r="I4" s="85">
        <v>107109</v>
      </c>
      <c r="J4" s="85">
        <v>207467</v>
      </c>
      <c r="K4" s="85">
        <v>77200</v>
      </c>
      <c r="L4" s="85">
        <v>51483</v>
      </c>
      <c r="M4" s="85">
        <v>58460</v>
      </c>
      <c r="N4" s="85">
        <v>88925</v>
      </c>
      <c r="O4" s="85">
        <v>211009</v>
      </c>
      <c r="P4" s="85">
        <v>84514</v>
      </c>
      <c r="Q4" s="85">
        <v>140416</v>
      </c>
      <c r="R4" s="85">
        <v>107147</v>
      </c>
      <c r="S4" s="85">
        <v>189323</v>
      </c>
      <c r="T4" s="85">
        <v>79428</v>
      </c>
      <c r="U4" s="85">
        <v>1715499</v>
      </c>
      <c r="V4" s="85">
        <v>19473</v>
      </c>
      <c r="W4" s="85">
        <v>7539</v>
      </c>
      <c r="X4" s="86">
        <v>1727434</v>
      </c>
      <c r="Y4" s="27">
        <v>43032</v>
      </c>
      <c r="Z4" s="28">
        <v>326196</v>
      </c>
      <c r="AA4" s="29">
        <v>1346271</v>
      </c>
      <c r="AB4" s="86">
        <v>5907</v>
      </c>
      <c r="AC4" s="1"/>
      <c r="AD4" s="84"/>
    </row>
    <row r="5" spans="2:30" s="1" customFormat="1" ht="27" customHeight="1">
      <c r="B5" s="2" t="s">
        <v>16</v>
      </c>
      <c r="C5" s="87">
        <v>5067</v>
      </c>
      <c r="D5" s="87">
        <v>387</v>
      </c>
      <c r="E5" s="87">
        <v>349</v>
      </c>
      <c r="F5" s="87">
        <v>270</v>
      </c>
      <c r="G5" s="87">
        <v>101405</v>
      </c>
      <c r="H5" s="87">
        <v>18403</v>
      </c>
      <c r="I5" s="87">
        <v>33416</v>
      </c>
      <c r="J5" s="87">
        <v>69260</v>
      </c>
      <c r="K5" s="87">
        <v>26632</v>
      </c>
      <c r="L5" s="87">
        <v>16767</v>
      </c>
      <c r="M5" s="87">
        <v>24387</v>
      </c>
      <c r="N5" s="87">
        <v>38856</v>
      </c>
      <c r="O5" s="87">
        <v>83068</v>
      </c>
      <c r="P5" s="87">
        <v>34560</v>
      </c>
      <c r="Q5" s="87">
        <v>56105</v>
      </c>
      <c r="R5" s="87">
        <v>38721</v>
      </c>
      <c r="S5" s="87">
        <v>61133</v>
      </c>
      <c r="T5" s="87">
        <v>31723</v>
      </c>
      <c r="U5" s="87">
        <v>640507</v>
      </c>
      <c r="V5" s="87">
        <v>7271</v>
      </c>
      <c r="W5" s="87">
        <v>2815</v>
      </c>
      <c r="X5" s="88">
        <v>644963</v>
      </c>
      <c r="Y5" s="30">
        <v>5803</v>
      </c>
      <c r="Z5" s="31">
        <v>135090</v>
      </c>
      <c r="AA5" s="32">
        <v>499614</v>
      </c>
      <c r="AB5" s="88">
        <v>6327</v>
      </c>
      <c r="AD5" s="84"/>
    </row>
    <row r="6" spans="2:28" s="1" customFormat="1" ht="27" customHeight="1">
      <c r="B6" s="2" t="s">
        <v>17</v>
      </c>
      <c r="C6" s="87">
        <v>2904</v>
      </c>
      <c r="D6" s="87">
        <v>29</v>
      </c>
      <c r="E6" s="87">
        <v>51</v>
      </c>
      <c r="F6" s="87">
        <v>0</v>
      </c>
      <c r="G6" s="87">
        <v>30268</v>
      </c>
      <c r="H6" s="87">
        <v>14720</v>
      </c>
      <c r="I6" s="87">
        <v>21697</v>
      </c>
      <c r="J6" s="87">
        <v>74906</v>
      </c>
      <c r="K6" s="87">
        <v>17212</v>
      </c>
      <c r="L6" s="87">
        <v>17061</v>
      </c>
      <c r="M6" s="87">
        <v>16423</v>
      </c>
      <c r="N6" s="87">
        <v>28486</v>
      </c>
      <c r="O6" s="87">
        <v>66790</v>
      </c>
      <c r="P6" s="87">
        <v>31792</v>
      </c>
      <c r="Q6" s="87">
        <v>27911</v>
      </c>
      <c r="R6" s="87">
        <v>32882</v>
      </c>
      <c r="S6" s="87">
        <v>54953</v>
      </c>
      <c r="T6" s="87">
        <v>21423</v>
      </c>
      <c r="U6" s="87">
        <v>459509</v>
      </c>
      <c r="V6" s="87">
        <v>5216</v>
      </c>
      <c r="W6" s="87">
        <v>2019</v>
      </c>
      <c r="X6" s="88">
        <v>462705</v>
      </c>
      <c r="Y6" s="30">
        <v>2985</v>
      </c>
      <c r="Z6" s="31">
        <v>51965</v>
      </c>
      <c r="AA6" s="32">
        <v>404559</v>
      </c>
      <c r="AB6" s="88">
        <v>5852</v>
      </c>
    </row>
    <row r="7" spans="2:28" s="1" customFormat="1" ht="27" customHeight="1">
      <c r="B7" s="2" t="s">
        <v>18</v>
      </c>
      <c r="C7" s="87">
        <v>3177</v>
      </c>
      <c r="D7" s="87">
        <v>165</v>
      </c>
      <c r="E7" s="87">
        <v>4</v>
      </c>
      <c r="F7" s="87">
        <v>62</v>
      </c>
      <c r="G7" s="87">
        <v>23619</v>
      </c>
      <c r="H7" s="87">
        <v>4337</v>
      </c>
      <c r="I7" s="87">
        <v>9516</v>
      </c>
      <c r="J7" s="87">
        <v>17925</v>
      </c>
      <c r="K7" s="87">
        <v>5389</v>
      </c>
      <c r="L7" s="87">
        <v>4304</v>
      </c>
      <c r="M7" s="87">
        <v>4156</v>
      </c>
      <c r="N7" s="87">
        <v>7909</v>
      </c>
      <c r="O7" s="87">
        <v>17104</v>
      </c>
      <c r="P7" s="87">
        <v>8446</v>
      </c>
      <c r="Q7" s="87">
        <v>12043</v>
      </c>
      <c r="R7" s="87">
        <v>9831</v>
      </c>
      <c r="S7" s="87">
        <v>26115</v>
      </c>
      <c r="T7" s="87">
        <v>7805</v>
      </c>
      <c r="U7" s="87">
        <v>161907</v>
      </c>
      <c r="V7" s="87">
        <v>1838</v>
      </c>
      <c r="W7" s="87">
        <v>712</v>
      </c>
      <c r="X7" s="88">
        <v>163034</v>
      </c>
      <c r="Y7" s="30">
        <v>3347</v>
      </c>
      <c r="Z7" s="31">
        <v>33198</v>
      </c>
      <c r="AA7" s="32">
        <v>125363</v>
      </c>
      <c r="AB7" s="88">
        <v>5369</v>
      </c>
    </row>
    <row r="8" spans="2:28" s="1" customFormat="1" ht="27" customHeight="1">
      <c r="B8" s="4" t="s">
        <v>19</v>
      </c>
      <c r="C8" s="89">
        <v>476</v>
      </c>
      <c r="D8" s="89">
        <v>0</v>
      </c>
      <c r="E8" s="89">
        <v>6424</v>
      </c>
      <c r="F8" s="89">
        <v>0</v>
      </c>
      <c r="G8" s="89">
        <v>16882</v>
      </c>
      <c r="H8" s="89">
        <v>2394</v>
      </c>
      <c r="I8" s="89">
        <v>6837</v>
      </c>
      <c r="J8" s="89">
        <v>19004</v>
      </c>
      <c r="K8" s="89">
        <v>12361</v>
      </c>
      <c r="L8" s="89">
        <v>1829</v>
      </c>
      <c r="M8" s="89">
        <v>2449</v>
      </c>
      <c r="N8" s="89">
        <v>3382</v>
      </c>
      <c r="O8" s="89">
        <v>9133</v>
      </c>
      <c r="P8" s="89">
        <v>2571</v>
      </c>
      <c r="Q8" s="89">
        <v>17976</v>
      </c>
      <c r="R8" s="89">
        <v>4612</v>
      </c>
      <c r="S8" s="89">
        <v>8023</v>
      </c>
      <c r="T8" s="89">
        <v>3769</v>
      </c>
      <c r="U8" s="89">
        <v>118123</v>
      </c>
      <c r="V8" s="89">
        <v>1341</v>
      </c>
      <c r="W8" s="89">
        <v>519</v>
      </c>
      <c r="X8" s="90">
        <v>118944</v>
      </c>
      <c r="Y8" s="33">
        <v>6901</v>
      </c>
      <c r="Z8" s="34">
        <v>23719</v>
      </c>
      <c r="AA8" s="35">
        <v>87502</v>
      </c>
      <c r="AB8" s="90">
        <v>6877</v>
      </c>
    </row>
    <row r="9" spans="2:28" s="1" customFormat="1" ht="27" customHeight="1">
      <c r="B9" s="5" t="s">
        <v>20</v>
      </c>
      <c r="C9" s="91">
        <v>505</v>
      </c>
      <c r="D9" s="91">
        <v>61</v>
      </c>
      <c r="E9" s="91">
        <v>711</v>
      </c>
      <c r="F9" s="91">
        <v>0</v>
      </c>
      <c r="G9" s="91">
        <v>4520</v>
      </c>
      <c r="H9" s="91">
        <v>811</v>
      </c>
      <c r="I9" s="91">
        <v>2855</v>
      </c>
      <c r="J9" s="91">
        <v>1317</v>
      </c>
      <c r="K9" s="91">
        <v>1752</v>
      </c>
      <c r="L9" s="91">
        <v>869</v>
      </c>
      <c r="M9" s="91">
        <v>802</v>
      </c>
      <c r="N9" s="91">
        <v>763</v>
      </c>
      <c r="O9" s="91">
        <v>3248</v>
      </c>
      <c r="P9" s="91">
        <v>60</v>
      </c>
      <c r="Q9" s="91">
        <v>1800</v>
      </c>
      <c r="R9" s="91">
        <v>1494</v>
      </c>
      <c r="S9" s="91">
        <v>2741</v>
      </c>
      <c r="T9" s="91">
        <v>1121</v>
      </c>
      <c r="U9" s="91">
        <v>25430</v>
      </c>
      <c r="V9" s="91">
        <v>289</v>
      </c>
      <c r="W9" s="91">
        <v>112</v>
      </c>
      <c r="X9" s="92">
        <v>25607</v>
      </c>
      <c r="Y9" s="36">
        <v>1276</v>
      </c>
      <c r="Z9" s="37">
        <v>7376</v>
      </c>
      <c r="AA9" s="38">
        <v>16778</v>
      </c>
      <c r="AB9" s="92">
        <v>5906</v>
      </c>
    </row>
    <row r="10" spans="2:28" s="1" customFormat="1" ht="27" customHeight="1">
      <c r="B10" s="2" t="s">
        <v>21</v>
      </c>
      <c r="C10" s="87">
        <v>194</v>
      </c>
      <c r="D10" s="87">
        <v>136</v>
      </c>
      <c r="E10" s="87">
        <v>2</v>
      </c>
      <c r="F10" s="87">
        <v>0</v>
      </c>
      <c r="G10" s="87">
        <v>836</v>
      </c>
      <c r="H10" s="87">
        <v>495</v>
      </c>
      <c r="I10" s="87">
        <v>1259</v>
      </c>
      <c r="J10" s="87">
        <v>276</v>
      </c>
      <c r="K10" s="87">
        <v>218</v>
      </c>
      <c r="L10" s="87">
        <v>219</v>
      </c>
      <c r="M10" s="87">
        <v>245</v>
      </c>
      <c r="N10" s="87">
        <v>279</v>
      </c>
      <c r="O10" s="87">
        <v>909</v>
      </c>
      <c r="P10" s="87">
        <v>62</v>
      </c>
      <c r="Q10" s="87">
        <v>928</v>
      </c>
      <c r="R10" s="87">
        <v>453</v>
      </c>
      <c r="S10" s="87">
        <v>845</v>
      </c>
      <c r="T10" s="87">
        <v>334</v>
      </c>
      <c r="U10" s="87">
        <v>7690</v>
      </c>
      <c r="V10" s="87">
        <v>87</v>
      </c>
      <c r="W10" s="87">
        <v>34</v>
      </c>
      <c r="X10" s="88">
        <v>7743</v>
      </c>
      <c r="Y10" s="30">
        <v>332</v>
      </c>
      <c r="Z10" s="31">
        <v>2095</v>
      </c>
      <c r="AA10" s="32">
        <v>5263</v>
      </c>
      <c r="AB10" s="88">
        <v>6763</v>
      </c>
    </row>
    <row r="11" spans="2:28" s="1" customFormat="1" ht="27" customHeight="1">
      <c r="B11" s="2" t="s">
        <v>22</v>
      </c>
      <c r="C11" s="87">
        <v>253</v>
      </c>
      <c r="D11" s="87">
        <v>204</v>
      </c>
      <c r="E11" s="87">
        <v>3</v>
      </c>
      <c r="F11" s="87">
        <v>0</v>
      </c>
      <c r="G11" s="87">
        <v>2709</v>
      </c>
      <c r="H11" s="87">
        <v>328</v>
      </c>
      <c r="I11" s="87">
        <v>1837</v>
      </c>
      <c r="J11" s="87">
        <v>762</v>
      </c>
      <c r="K11" s="87">
        <v>446</v>
      </c>
      <c r="L11" s="87">
        <v>176</v>
      </c>
      <c r="M11" s="87">
        <v>570</v>
      </c>
      <c r="N11" s="87">
        <v>620</v>
      </c>
      <c r="O11" s="87">
        <v>2522</v>
      </c>
      <c r="P11" s="87">
        <v>149</v>
      </c>
      <c r="Q11" s="87">
        <v>1294</v>
      </c>
      <c r="R11" s="87">
        <v>1548</v>
      </c>
      <c r="S11" s="87">
        <v>2771</v>
      </c>
      <c r="T11" s="87">
        <v>792</v>
      </c>
      <c r="U11" s="87">
        <v>16982</v>
      </c>
      <c r="V11" s="87">
        <v>193</v>
      </c>
      <c r="W11" s="87">
        <v>75</v>
      </c>
      <c r="X11" s="88">
        <v>17100</v>
      </c>
      <c r="Y11" s="30">
        <v>460</v>
      </c>
      <c r="Z11" s="31">
        <v>4546</v>
      </c>
      <c r="AA11" s="32">
        <v>11976</v>
      </c>
      <c r="AB11" s="88">
        <v>5213</v>
      </c>
    </row>
    <row r="12" spans="2:28" s="1" customFormat="1" ht="27" customHeight="1">
      <c r="B12" s="4" t="s">
        <v>23</v>
      </c>
      <c r="C12" s="89">
        <v>1336</v>
      </c>
      <c r="D12" s="89">
        <v>124</v>
      </c>
      <c r="E12" s="89">
        <v>8</v>
      </c>
      <c r="F12" s="89">
        <v>0</v>
      </c>
      <c r="G12" s="89">
        <v>2038</v>
      </c>
      <c r="H12" s="89">
        <v>708</v>
      </c>
      <c r="I12" s="89">
        <v>3399</v>
      </c>
      <c r="J12" s="89">
        <v>1401</v>
      </c>
      <c r="K12" s="89">
        <v>1313</v>
      </c>
      <c r="L12" s="89">
        <v>174</v>
      </c>
      <c r="M12" s="89">
        <v>1468</v>
      </c>
      <c r="N12" s="89">
        <v>1188</v>
      </c>
      <c r="O12" s="89">
        <v>3862</v>
      </c>
      <c r="P12" s="89">
        <v>196</v>
      </c>
      <c r="Q12" s="89">
        <v>3225</v>
      </c>
      <c r="R12" s="89">
        <v>3352</v>
      </c>
      <c r="S12" s="89">
        <v>3337</v>
      </c>
      <c r="T12" s="89">
        <v>1413</v>
      </c>
      <c r="U12" s="89">
        <v>28543</v>
      </c>
      <c r="V12" s="89">
        <v>324</v>
      </c>
      <c r="W12" s="89">
        <v>125</v>
      </c>
      <c r="X12" s="90">
        <v>28742</v>
      </c>
      <c r="Y12" s="33">
        <v>1468</v>
      </c>
      <c r="Z12" s="34">
        <v>5437</v>
      </c>
      <c r="AA12" s="35">
        <v>21639</v>
      </c>
      <c r="AB12" s="90">
        <v>4985</v>
      </c>
    </row>
    <row r="13" spans="2:28" s="1" customFormat="1" ht="27" customHeight="1">
      <c r="B13" s="2" t="s">
        <v>24</v>
      </c>
      <c r="C13" s="87">
        <v>476</v>
      </c>
      <c r="D13" s="87">
        <v>185</v>
      </c>
      <c r="E13" s="87">
        <v>2</v>
      </c>
      <c r="F13" s="87">
        <v>0</v>
      </c>
      <c r="G13" s="87">
        <v>1242</v>
      </c>
      <c r="H13" s="87">
        <v>854</v>
      </c>
      <c r="I13" s="87">
        <v>1332</v>
      </c>
      <c r="J13" s="87">
        <v>1072</v>
      </c>
      <c r="K13" s="87">
        <v>275</v>
      </c>
      <c r="L13" s="87">
        <v>2970</v>
      </c>
      <c r="M13" s="87">
        <v>451</v>
      </c>
      <c r="N13" s="87">
        <v>342</v>
      </c>
      <c r="O13" s="87">
        <v>1841</v>
      </c>
      <c r="P13" s="87">
        <v>377</v>
      </c>
      <c r="Q13" s="87">
        <v>1031</v>
      </c>
      <c r="R13" s="87">
        <v>1186</v>
      </c>
      <c r="S13" s="87">
        <v>3066</v>
      </c>
      <c r="T13" s="87">
        <v>598</v>
      </c>
      <c r="U13" s="87">
        <v>17301</v>
      </c>
      <c r="V13" s="87">
        <v>196</v>
      </c>
      <c r="W13" s="87">
        <v>76</v>
      </c>
      <c r="X13" s="88">
        <v>17421</v>
      </c>
      <c r="Y13" s="30">
        <v>663</v>
      </c>
      <c r="Z13" s="31">
        <v>2574</v>
      </c>
      <c r="AA13" s="32">
        <v>14063</v>
      </c>
      <c r="AB13" s="88">
        <v>5774</v>
      </c>
    </row>
    <row r="14" spans="2:28" s="1" customFormat="1" ht="27" customHeight="1">
      <c r="B14" s="2" t="s">
        <v>25</v>
      </c>
      <c r="C14" s="87">
        <v>1475</v>
      </c>
      <c r="D14" s="87">
        <v>48</v>
      </c>
      <c r="E14" s="87">
        <v>63</v>
      </c>
      <c r="F14" s="87">
        <v>0</v>
      </c>
      <c r="G14" s="87">
        <v>1499</v>
      </c>
      <c r="H14" s="87">
        <v>885</v>
      </c>
      <c r="I14" s="87">
        <v>2631</v>
      </c>
      <c r="J14" s="87">
        <v>2249</v>
      </c>
      <c r="K14" s="87">
        <v>1317</v>
      </c>
      <c r="L14" s="87">
        <v>1937</v>
      </c>
      <c r="M14" s="87">
        <v>1206</v>
      </c>
      <c r="N14" s="87">
        <v>1013</v>
      </c>
      <c r="O14" s="87">
        <v>3905</v>
      </c>
      <c r="P14" s="87">
        <v>1372</v>
      </c>
      <c r="Q14" s="87">
        <v>2030</v>
      </c>
      <c r="R14" s="87">
        <v>1789</v>
      </c>
      <c r="S14" s="87">
        <v>2910</v>
      </c>
      <c r="T14" s="87">
        <v>1703</v>
      </c>
      <c r="U14" s="87">
        <v>28033</v>
      </c>
      <c r="V14" s="87">
        <v>318</v>
      </c>
      <c r="W14" s="87">
        <v>123</v>
      </c>
      <c r="X14" s="88">
        <v>28228</v>
      </c>
      <c r="Y14" s="30">
        <v>1586</v>
      </c>
      <c r="Z14" s="31">
        <v>4131</v>
      </c>
      <c r="AA14" s="32">
        <v>22316</v>
      </c>
      <c r="AB14" s="88">
        <v>5043</v>
      </c>
    </row>
    <row r="15" spans="2:28" s="1" customFormat="1" ht="27" customHeight="1">
      <c r="B15" s="2" t="s">
        <v>26</v>
      </c>
      <c r="C15" s="87">
        <v>4767</v>
      </c>
      <c r="D15" s="87">
        <v>75</v>
      </c>
      <c r="E15" s="87">
        <v>71</v>
      </c>
      <c r="F15" s="87">
        <v>0</v>
      </c>
      <c r="G15" s="87">
        <v>11619</v>
      </c>
      <c r="H15" s="87">
        <v>1830</v>
      </c>
      <c r="I15" s="87">
        <v>5807</v>
      </c>
      <c r="J15" s="87">
        <v>3832</v>
      </c>
      <c r="K15" s="87">
        <v>2135</v>
      </c>
      <c r="L15" s="87">
        <v>750</v>
      </c>
      <c r="M15" s="87">
        <v>1398</v>
      </c>
      <c r="N15" s="87">
        <v>1382</v>
      </c>
      <c r="O15" s="87">
        <v>5087</v>
      </c>
      <c r="P15" s="87">
        <v>971</v>
      </c>
      <c r="Q15" s="87">
        <v>2880</v>
      </c>
      <c r="R15" s="87">
        <v>2595</v>
      </c>
      <c r="S15" s="87">
        <v>4306</v>
      </c>
      <c r="T15" s="87">
        <v>1840</v>
      </c>
      <c r="U15" s="87">
        <v>51345</v>
      </c>
      <c r="V15" s="87">
        <v>583</v>
      </c>
      <c r="W15" s="87">
        <v>226</v>
      </c>
      <c r="X15" s="88">
        <v>51702</v>
      </c>
      <c r="Y15" s="30">
        <v>4913</v>
      </c>
      <c r="Z15" s="31">
        <v>17427</v>
      </c>
      <c r="AA15" s="32">
        <v>29005</v>
      </c>
      <c r="AB15" s="88">
        <v>5351</v>
      </c>
    </row>
    <row r="16" spans="2:28" s="1" customFormat="1" ht="27" customHeight="1">
      <c r="B16" s="4" t="s">
        <v>27</v>
      </c>
      <c r="C16" s="89">
        <v>4045</v>
      </c>
      <c r="D16" s="89">
        <v>16</v>
      </c>
      <c r="E16" s="89">
        <v>6</v>
      </c>
      <c r="F16" s="89">
        <v>62</v>
      </c>
      <c r="G16" s="89">
        <v>2546</v>
      </c>
      <c r="H16" s="89">
        <v>1038</v>
      </c>
      <c r="I16" s="89">
        <v>1734</v>
      </c>
      <c r="J16" s="89">
        <v>3078</v>
      </c>
      <c r="K16" s="89">
        <v>2559</v>
      </c>
      <c r="L16" s="89">
        <v>133</v>
      </c>
      <c r="M16" s="89">
        <v>1087</v>
      </c>
      <c r="N16" s="89">
        <v>1239</v>
      </c>
      <c r="O16" s="89">
        <v>3268</v>
      </c>
      <c r="P16" s="89">
        <v>2118</v>
      </c>
      <c r="Q16" s="89">
        <v>1916</v>
      </c>
      <c r="R16" s="89">
        <v>2106</v>
      </c>
      <c r="S16" s="89">
        <v>2915</v>
      </c>
      <c r="T16" s="89">
        <v>1516</v>
      </c>
      <c r="U16" s="89">
        <v>31382</v>
      </c>
      <c r="V16" s="89">
        <v>356</v>
      </c>
      <c r="W16" s="89">
        <v>138</v>
      </c>
      <c r="X16" s="90">
        <v>31600</v>
      </c>
      <c r="Y16" s="33">
        <v>4067</v>
      </c>
      <c r="Z16" s="34">
        <v>4342</v>
      </c>
      <c r="AA16" s="35">
        <v>22973</v>
      </c>
      <c r="AB16" s="90">
        <v>4549</v>
      </c>
    </row>
    <row r="17" spans="2:28" s="1" customFormat="1" ht="27" customHeight="1">
      <c r="B17" s="2" t="s">
        <v>28</v>
      </c>
      <c r="C17" s="87">
        <v>73</v>
      </c>
      <c r="D17" s="87">
        <v>0</v>
      </c>
      <c r="E17" s="87">
        <v>1</v>
      </c>
      <c r="F17" s="87">
        <v>0</v>
      </c>
      <c r="G17" s="87">
        <v>554</v>
      </c>
      <c r="H17" s="87">
        <v>291</v>
      </c>
      <c r="I17" s="87">
        <v>339</v>
      </c>
      <c r="J17" s="87">
        <v>3821</v>
      </c>
      <c r="K17" s="87">
        <v>650</v>
      </c>
      <c r="L17" s="87">
        <v>1057</v>
      </c>
      <c r="M17" s="87">
        <v>223</v>
      </c>
      <c r="N17" s="87">
        <v>294</v>
      </c>
      <c r="O17" s="87">
        <v>1274</v>
      </c>
      <c r="P17" s="87">
        <v>100</v>
      </c>
      <c r="Q17" s="87">
        <v>602</v>
      </c>
      <c r="R17" s="87">
        <v>308</v>
      </c>
      <c r="S17" s="87">
        <v>831</v>
      </c>
      <c r="T17" s="87">
        <v>978</v>
      </c>
      <c r="U17" s="87">
        <v>11397</v>
      </c>
      <c r="V17" s="87">
        <v>129</v>
      </c>
      <c r="W17" s="87">
        <v>50</v>
      </c>
      <c r="X17" s="88">
        <v>11476</v>
      </c>
      <c r="Y17" s="30">
        <v>75</v>
      </c>
      <c r="Z17" s="31">
        <v>893</v>
      </c>
      <c r="AA17" s="32">
        <v>10429</v>
      </c>
      <c r="AB17" s="88">
        <v>4266</v>
      </c>
    </row>
    <row r="18" spans="2:28" s="1" customFormat="1" ht="27" customHeight="1">
      <c r="B18" s="2" t="s">
        <v>29</v>
      </c>
      <c r="C18" s="87">
        <v>1077</v>
      </c>
      <c r="D18" s="87">
        <v>65</v>
      </c>
      <c r="E18" s="87">
        <v>4</v>
      </c>
      <c r="F18" s="87">
        <v>0</v>
      </c>
      <c r="G18" s="87">
        <v>5501</v>
      </c>
      <c r="H18" s="87">
        <v>631</v>
      </c>
      <c r="I18" s="87">
        <v>2072</v>
      </c>
      <c r="J18" s="87">
        <v>980</v>
      </c>
      <c r="K18" s="87">
        <v>676</v>
      </c>
      <c r="L18" s="87">
        <v>184</v>
      </c>
      <c r="M18" s="87">
        <v>796</v>
      </c>
      <c r="N18" s="87">
        <v>493</v>
      </c>
      <c r="O18" s="87">
        <v>2079</v>
      </c>
      <c r="P18" s="87">
        <v>261</v>
      </c>
      <c r="Q18" s="87">
        <v>1403</v>
      </c>
      <c r="R18" s="87">
        <v>1256</v>
      </c>
      <c r="S18" s="87">
        <v>3635</v>
      </c>
      <c r="T18" s="87">
        <v>712</v>
      </c>
      <c r="U18" s="87">
        <v>21825</v>
      </c>
      <c r="V18" s="87">
        <v>248</v>
      </c>
      <c r="W18" s="87">
        <v>96</v>
      </c>
      <c r="X18" s="88">
        <v>21977</v>
      </c>
      <c r="Y18" s="30">
        <v>1147</v>
      </c>
      <c r="Z18" s="31">
        <v>7572</v>
      </c>
      <c r="AA18" s="32">
        <v>13106</v>
      </c>
      <c r="AB18" s="88">
        <v>5677</v>
      </c>
    </row>
    <row r="19" spans="2:28" s="1" customFormat="1" ht="27" customHeight="1">
      <c r="B19" s="2" t="s">
        <v>30</v>
      </c>
      <c r="C19" s="87">
        <v>885</v>
      </c>
      <c r="D19" s="87">
        <v>89</v>
      </c>
      <c r="E19" s="87">
        <v>5</v>
      </c>
      <c r="F19" s="87">
        <v>187</v>
      </c>
      <c r="G19" s="87">
        <v>2288</v>
      </c>
      <c r="H19" s="87">
        <v>1082</v>
      </c>
      <c r="I19" s="87">
        <v>2837</v>
      </c>
      <c r="J19" s="87">
        <v>1592</v>
      </c>
      <c r="K19" s="87">
        <v>980</v>
      </c>
      <c r="L19" s="87">
        <v>1086</v>
      </c>
      <c r="M19" s="87">
        <v>868</v>
      </c>
      <c r="N19" s="87">
        <v>614</v>
      </c>
      <c r="O19" s="87">
        <v>2421</v>
      </c>
      <c r="P19" s="87">
        <v>404</v>
      </c>
      <c r="Q19" s="87">
        <v>1568</v>
      </c>
      <c r="R19" s="87">
        <v>1542</v>
      </c>
      <c r="S19" s="87">
        <v>4295</v>
      </c>
      <c r="T19" s="87">
        <v>1096</v>
      </c>
      <c r="U19" s="87">
        <v>23839</v>
      </c>
      <c r="V19" s="87">
        <v>271</v>
      </c>
      <c r="W19" s="87">
        <v>105</v>
      </c>
      <c r="X19" s="88">
        <v>24005</v>
      </c>
      <c r="Y19" s="30">
        <v>978</v>
      </c>
      <c r="Z19" s="31">
        <v>5312</v>
      </c>
      <c r="AA19" s="32">
        <v>17548</v>
      </c>
      <c r="AB19" s="88">
        <v>5442</v>
      </c>
    </row>
    <row r="20" spans="2:28" s="1" customFormat="1" ht="27" customHeight="1">
      <c r="B20" s="4" t="s">
        <v>31</v>
      </c>
      <c r="C20" s="89">
        <v>4350</v>
      </c>
      <c r="D20" s="89">
        <v>79</v>
      </c>
      <c r="E20" s="89">
        <v>92</v>
      </c>
      <c r="F20" s="89">
        <v>0</v>
      </c>
      <c r="G20" s="89">
        <v>6029</v>
      </c>
      <c r="H20" s="89">
        <v>1279</v>
      </c>
      <c r="I20" s="89">
        <v>5146</v>
      </c>
      <c r="J20" s="89">
        <v>4237</v>
      </c>
      <c r="K20" s="89">
        <v>1252</v>
      </c>
      <c r="L20" s="89">
        <v>1322</v>
      </c>
      <c r="M20" s="89">
        <v>1132</v>
      </c>
      <c r="N20" s="89">
        <v>983</v>
      </c>
      <c r="O20" s="89">
        <v>2700</v>
      </c>
      <c r="P20" s="89">
        <v>664</v>
      </c>
      <c r="Q20" s="89">
        <v>2634</v>
      </c>
      <c r="R20" s="89">
        <v>1705</v>
      </c>
      <c r="S20" s="89">
        <v>3657</v>
      </c>
      <c r="T20" s="89">
        <v>1563</v>
      </c>
      <c r="U20" s="89">
        <v>38826</v>
      </c>
      <c r="V20" s="89">
        <v>441</v>
      </c>
      <c r="W20" s="89">
        <v>171</v>
      </c>
      <c r="X20" s="90">
        <v>39096</v>
      </c>
      <c r="Y20" s="33">
        <v>4521</v>
      </c>
      <c r="Z20" s="34">
        <v>11175</v>
      </c>
      <c r="AA20" s="35">
        <v>23129</v>
      </c>
      <c r="AB20" s="90">
        <v>5506</v>
      </c>
    </row>
    <row r="21" spans="2:28" s="1" customFormat="1" ht="27" customHeight="1">
      <c r="B21" s="2" t="s">
        <v>32</v>
      </c>
      <c r="C21" s="87">
        <v>1251</v>
      </c>
      <c r="D21" s="87">
        <v>481</v>
      </c>
      <c r="E21" s="87">
        <v>8</v>
      </c>
      <c r="F21" s="87">
        <v>0</v>
      </c>
      <c r="G21" s="87">
        <v>376</v>
      </c>
      <c r="H21" s="87">
        <v>302</v>
      </c>
      <c r="I21" s="87">
        <v>2149</v>
      </c>
      <c r="J21" s="87">
        <v>734</v>
      </c>
      <c r="K21" s="87">
        <v>463</v>
      </c>
      <c r="L21" s="87">
        <v>176</v>
      </c>
      <c r="M21" s="87">
        <v>345</v>
      </c>
      <c r="N21" s="87">
        <v>400</v>
      </c>
      <c r="O21" s="87">
        <v>629</v>
      </c>
      <c r="P21" s="87">
        <v>154</v>
      </c>
      <c r="Q21" s="87">
        <v>1044</v>
      </c>
      <c r="R21" s="87">
        <v>441</v>
      </c>
      <c r="S21" s="87">
        <v>1593</v>
      </c>
      <c r="T21" s="87">
        <v>527</v>
      </c>
      <c r="U21" s="87">
        <v>11071</v>
      </c>
      <c r="V21" s="87">
        <v>126</v>
      </c>
      <c r="W21" s="87">
        <v>49</v>
      </c>
      <c r="X21" s="88">
        <v>11148</v>
      </c>
      <c r="Y21" s="30">
        <v>1740</v>
      </c>
      <c r="Z21" s="31">
        <v>2525</v>
      </c>
      <c r="AA21" s="32">
        <v>6806</v>
      </c>
      <c r="AB21" s="88">
        <v>4399</v>
      </c>
    </row>
    <row r="22" spans="2:28" s="1" customFormat="1" ht="27" customHeight="1">
      <c r="B22" s="2" t="s">
        <v>33</v>
      </c>
      <c r="C22" s="87">
        <v>169</v>
      </c>
      <c r="D22" s="87">
        <v>102</v>
      </c>
      <c r="E22" s="87">
        <v>5</v>
      </c>
      <c r="F22" s="87">
        <v>311</v>
      </c>
      <c r="G22" s="87">
        <v>761</v>
      </c>
      <c r="H22" s="87">
        <v>276</v>
      </c>
      <c r="I22" s="87">
        <v>1053</v>
      </c>
      <c r="J22" s="87">
        <v>666</v>
      </c>
      <c r="K22" s="87">
        <v>249</v>
      </c>
      <c r="L22" s="87">
        <v>121</v>
      </c>
      <c r="M22" s="87">
        <v>238</v>
      </c>
      <c r="N22" s="87">
        <v>326</v>
      </c>
      <c r="O22" s="87">
        <v>696</v>
      </c>
      <c r="P22" s="87">
        <v>70</v>
      </c>
      <c r="Q22" s="87">
        <v>2712</v>
      </c>
      <c r="R22" s="87">
        <v>941</v>
      </c>
      <c r="S22" s="87">
        <v>1510</v>
      </c>
      <c r="T22" s="87">
        <v>335</v>
      </c>
      <c r="U22" s="87">
        <v>10542</v>
      </c>
      <c r="V22" s="87">
        <v>120</v>
      </c>
      <c r="W22" s="87">
        <v>46</v>
      </c>
      <c r="X22" s="88">
        <v>10615</v>
      </c>
      <c r="Y22" s="30">
        <v>276</v>
      </c>
      <c r="Z22" s="31">
        <v>2125</v>
      </c>
      <c r="AA22" s="32">
        <v>8141</v>
      </c>
      <c r="AB22" s="88">
        <v>5868</v>
      </c>
    </row>
    <row r="23" spans="2:28" s="1" customFormat="1" ht="27" customHeight="1">
      <c r="B23" s="2" t="s">
        <v>34</v>
      </c>
      <c r="C23" s="87">
        <v>414</v>
      </c>
      <c r="D23" s="87">
        <v>77</v>
      </c>
      <c r="E23" s="87">
        <v>3</v>
      </c>
      <c r="F23" s="87">
        <v>0</v>
      </c>
      <c r="G23" s="87">
        <v>3502</v>
      </c>
      <c r="H23" s="87">
        <v>235</v>
      </c>
      <c r="I23" s="87">
        <v>1192</v>
      </c>
      <c r="J23" s="87">
        <v>355</v>
      </c>
      <c r="K23" s="87">
        <v>1321</v>
      </c>
      <c r="L23" s="87">
        <v>351</v>
      </c>
      <c r="M23" s="87">
        <v>216</v>
      </c>
      <c r="N23" s="87">
        <v>357</v>
      </c>
      <c r="O23" s="87">
        <v>471</v>
      </c>
      <c r="P23" s="87">
        <v>188</v>
      </c>
      <c r="Q23" s="87">
        <v>1316</v>
      </c>
      <c r="R23" s="87">
        <v>384</v>
      </c>
      <c r="S23" s="87">
        <v>686</v>
      </c>
      <c r="T23" s="87">
        <v>180</v>
      </c>
      <c r="U23" s="87">
        <v>11249</v>
      </c>
      <c r="V23" s="87">
        <v>128</v>
      </c>
      <c r="W23" s="87">
        <v>49</v>
      </c>
      <c r="X23" s="88">
        <v>11327</v>
      </c>
      <c r="Y23" s="30">
        <v>494</v>
      </c>
      <c r="Z23" s="31">
        <v>4694</v>
      </c>
      <c r="AA23" s="32">
        <v>6060</v>
      </c>
      <c r="AB23" s="88">
        <v>6996</v>
      </c>
    </row>
    <row r="24" spans="2:28" s="13" customFormat="1" ht="27" customHeight="1">
      <c r="B24" s="6" t="s">
        <v>35</v>
      </c>
      <c r="C24" s="93">
        <v>7354</v>
      </c>
      <c r="D24" s="93">
        <v>913</v>
      </c>
      <c r="E24" s="93">
        <v>1072</v>
      </c>
      <c r="F24" s="93">
        <v>270</v>
      </c>
      <c r="G24" s="93">
        <v>111507</v>
      </c>
      <c r="H24" s="93">
        <v>20745</v>
      </c>
      <c r="I24" s="93">
        <v>42766</v>
      </c>
      <c r="J24" s="93">
        <v>73016</v>
      </c>
      <c r="K24" s="93">
        <v>30361</v>
      </c>
      <c r="L24" s="93">
        <v>18204</v>
      </c>
      <c r="M24" s="93">
        <v>27471</v>
      </c>
      <c r="N24" s="93">
        <v>41706</v>
      </c>
      <c r="O24" s="93">
        <v>93610</v>
      </c>
      <c r="P24" s="93">
        <v>35027</v>
      </c>
      <c r="Q24" s="93">
        <v>63351</v>
      </c>
      <c r="R24" s="93">
        <v>45567</v>
      </c>
      <c r="S24" s="93">
        <v>70827</v>
      </c>
      <c r="T24" s="93">
        <v>35383</v>
      </c>
      <c r="U24" s="93">
        <v>719152</v>
      </c>
      <c r="V24" s="93">
        <v>8163</v>
      </c>
      <c r="W24" s="93">
        <v>3160</v>
      </c>
      <c r="X24" s="94">
        <v>724155</v>
      </c>
      <c r="Y24" s="39">
        <v>9339</v>
      </c>
      <c r="Z24" s="40">
        <v>154543</v>
      </c>
      <c r="AA24" s="41">
        <v>555270</v>
      </c>
      <c r="AB24" s="94">
        <v>6218</v>
      </c>
    </row>
    <row r="25" spans="2:28" s="13" customFormat="1" ht="27" customHeight="1">
      <c r="B25" s="7" t="s">
        <v>36</v>
      </c>
      <c r="C25" s="87">
        <v>13941</v>
      </c>
      <c r="D25" s="87">
        <v>490</v>
      </c>
      <c r="E25" s="87">
        <v>146</v>
      </c>
      <c r="F25" s="87">
        <v>125</v>
      </c>
      <c r="G25" s="87">
        <v>40526</v>
      </c>
      <c r="H25" s="87">
        <v>8944</v>
      </c>
      <c r="I25" s="87">
        <v>21021</v>
      </c>
      <c r="J25" s="87">
        <v>28156</v>
      </c>
      <c r="K25" s="87">
        <v>11675</v>
      </c>
      <c r="L25" s="87">
        <v>10094</v>
      </c>
      <c r="M25" s="87">
        <v>8299</v>
      </c>
      <c r="N25" s="87">
        <v>11884</v>
      </c>
      <c r="O25" s="87">
        <v>31205</v>
      </c>
      <c r="P25" s="87">
        <v>13283</v>
      </c>
      <c r="Q25" s="87">
        <v>19899</v>
      </c>
      <c r="R25" s="87">
        <v>17508</v>
      </c>
      <c r="S25" s="87">
        <v>39313</v>
      </c>
      <c r="T25" s="87">
        <v>13462</v>
      </c>
      <c r="U25" s="87">
        <v>289969</v>
      </c>
      <c r="V25" s="87">
        <v>3292</v>
      </c>
      <c r="W25" s="87">
        <v>1274</v>
      </c>
      <c r="X25" s="88">
        <v>291986</v>
      </c>
      <c r="Y25" s="30">
        <v>14576</v>
      </c>
      <c r="Z25" s="31">
        <v>61671</v>
      </c>
      <c r="AA25" s="32">
        <v>213721</v>
      </c>
      <c r="AB25" s="88">
        <v>5253</v>
      </c>
    </row>
    <row r="26" spans="2:28" s="13" customFormat="1" ht="27" customHeight="1" thickBot="1">
      <c r="B26" s="8" t="s">
        <v>37</v>
      </c>
      <c r="C26" s="95">
        <v>11600</v>
      </c>
      <c r="D26" s="95">
        <v>923</v>
      </c>
      <c r="E26" s="95">
        <v>6593</v>
      </c>
      <c r="F26" s="95">
        <v>498</v>
      </c>
      <c r="G26" s="95">
        <v>66162</v>
      </c>
      <c r="H26" s="95">
        <v>21210</v>
      </c>
      <c r="I26" s="95">
        <v>43322</v>
      </c>
      <c r="J26" s="95">
        <v>106294</v>
      </c>
      <c r="K26" s="95">
        <v>35164</v>
      </c>
      <c r="L26" s="95">
        <v>23186</v>
      </c>
      <c r="M26" s="95">
        <v>22690</v>
      </c>
      <c r="N26" s="95">
        <v>35335</v>
      </c>
      <c r="O26" s="95">
        <v>86194</v>
      </c>
      <c r="P26" s="95">
        <v>36203</v>
      </c>
      <c r="Q26" s="95">
        <v>57166</v>
      </c>
      <c r="R26" s="95">
        <v>44072</v>
      </c>
      <c r="S26" s="95">
        <v>79183</v>
      </c>
      <c r="T26" s="95">
        <v>30582</v>
      </c>
      <c r="U26" s="95">
        <v>706379</v>
      </c>
      <c r="V26" s="95">
        <v>8018</v>
      </c>
      <c r="W26" s="95">
        <v>3104</v>
      </c>
      <c r="X26" s="96">
        <v>711293</v>
      </c>
      <c r="Y26" s="42">
        <v>19116</v>
      </c>
      <c r="Z26" s="43">
        <v>109982</v>
      </c>
      <c r="AA26" s="44">
        <v>577281</v>
      </c>
      <c r="AB26" s="96">
        <v>5908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1.4</v>
      </c>
      <c r="D29" s="108">
        <v>-9</v>
      </c>
      <c r="E29" s="108">
        <v>1.3</v>
      </c>
      <c r="F29" s="108">
        <v>-1.7</v>
      </c>
      <c r="G29" s="108">
        <v>-18.3</v>
      </c>
      <c r="H29" s="108">
        <v>-0.9</v>
      </c>
      <c r="I29" s="108">
        <v>4.7</v>
      </c>
      <c r="J29" s="108">
        <v>6.5</v>
      </c>
      <c r="K29" s="108">
        <v>-0.9</v>
      </c>
      <c r="L29" s="108">
        <v>8.8</v>
      </c>
      <c r="M29" s="108">
        <v>-1.1</v>
      </c>
      <c r="N29" s="108">
        <v>-3.4</v>
      </c>
      <c r="O29" s="108">
        <v>-0.3</v>
      </c>
      <c r="P29" s="108">
        <v>1</v>
      </c>
      <c r="Q29" s="108">
        <v>-0.2</v>
      </c>
      <c r="R29" s="108">
        <v>-0.5</v>
      </c>
      <c r="S29" s="108">
        <v>0.9</v>
      </c>
      <c r="T29" s="108">
        <v>-1</v>
      </c>
      <c r="U29" s="108">
        <v>-1.8</v>
      </c>
      <c r="V29" s="108">
        <v>14.8</v>
      </c>
      <c r="W29" s="108">
        <v>5.8</v>
      </c>
      <c r="X29" s="109">
        <v>-1.7</v>
      </c>
      <c r="Y29" s="120">
        <v>0.8</v>
      </c>
      <c r="Z29" s="121">
        <v>-11.9</v>
      </c>
      <c r="AA29" s="122">
        <v>0.9</v>
      </c>
      <c r="AB29" s="123">
        <v>-1</v>
      </c>
      <c r="AC29" s="1"/>
    </row>
    <row r="30" spans="2:28" s="1" customFormat="1" ht="27" customHeight="1">
      <c r="B30" s="2" t="s">
        <v>16</v>
      </c>
      <c r="C30" s="110">
        <v>1.8</v>
      </c>
      <c r="D30" s="110">
        <v>-8.7</v>
      </c>
      <c r="E30" s="110">
        <v>2.6</v>
      </c>
      <c r="F30" s="110">
        <v>48.6</v>
      </c>
      <c r="G30" s="110">
        <v>-29.6</v>
      </c>
      <c r="H30" s="110">
        <v>-0.5</v>
      </c>
      <c r="I30" s="110">
        <v>-2.1</v>
      </c>
      <c r="J30" s="110">
        <v>2.9</v>
      </c>
      <c r="K30" s="110">
        <v>-3.7</v>
      </c>
      <c r="L30" s="110">
        <v>2.8</v>
      </c>
      <c r="M30" s="110">
        <v>-1.1</v>
      </c>
      <c r="N30" s="110">
        <v>-3.5</v>
      </c>
      <c r="O30" s="110">
        <v>1.8</v>
      </c>
      <c r="P30" s="110">
        <v>-1.6</v>
      </c>
      <c r="Q30" s="110">
        <v>-0.9</v>
      </c>
      <c r="R30" s="110">
        <v>-0.7</v>
      </c>
      <c r="S30" s="110">
        <v>0.2</v>
      </c>
      <c r="T30" s="110">
        <v>0.3</v>
      </c>
      <c r="U30" s="110">
        <v>-6.3</v>
      </c>
      <c r="V30" s="110">
        <v>9.5</v>
      </c>
      <c r="W30" s="110">
        <v>1</v>
      </c>
      <c r="X30" s="111">
        <v>-6.2</v>
      </c>
      <c r="Y30" s="124">
        <v>1.1</v>
      </c>
      <c r="Z30" s="125">
        <v>-24.3</v>
      </c>
      <c r="AA30" s="126">
        <v>0</v>
      </c>
      <c r="AB30" s="111">
        <v>-5.1</v>
      </c>
    </row>
    <row r="31" spans="2:28" s="1" customFormat="1" ht="27" customHeight="1">
      <c r="B31" s="2" t="s">
        <v>17</v>
      </c>
      <c r="C31" s="110">
        <v>-1.9</v>
      </c>
      <c r="D31" s="110">
        <v>-19.7</v>
      </c>
      <c r="E31" s="110">
        <v>-3.6</v>
      </c>
      <c r="F31" s="110" t="s">
        <v>71</v>
      </c>
      <c r="G31" s="110">
        <v>-0.3</v>
      </c>
      <c r="H31" s="110">
        <v>-0.6</v>
      </c>
      <c r="I31" s="110">
        <v>4.8</v>
      </c>
      <c r="J31" s="110">
        <v>9.1</v>
      </c>
      <c r="K31" s="110">
        <v>-3</v>
      </c>
      <c r="L31" s="110">
        <v>11.6</v>
      </c>
      <c r="M31" s="110">
        <v>-1.1</v>
      </c>
      <c r="N31" s="110">
        <v>-3.9</v>
      </c>
      <c r="O31" s="110">
        <v>3.1</v>
      </c>
      <c r="P31" s="110">
        <v>2.9</v>
      </c>
      <c r="Q31" s="110">
        <v>0.5</v>
      </c>
      <c r="R31" s="110">
        <v>0.8</v>
      </c>
      <c r="S31" s="110">
        <v>0.4</v>
      </c>
      <c r="T31" s="110">
        <v>-1.5</v>
      </c>
      <c r="U31" s="110">
        <v>2.3</v>
      </c>
      <c r="V31" s="110">
        <v>19.5</v>
      </c>
      <c r="W31" s="110">
        <v>10.2</v>
      </c>
      <c r="X31" s="111">
        <v>2.4</v>
      </c>
      <c r="Y31" s="124">
        <v>-2.2</v>
      </c>
      <c r="Z31" s="125">
        <v>1.8</v>
      </c>
      <c r="AA31" s="126">
        <v>2.4</v>
      </c>
      <c r="AB31" s="111">
        <v>2.3</v>
      </c>
    </row>
    <row r="32" spans="2:28" s="1" customFormat="1" ht="27" customHeight="1">
      <c r="B32" s="2" t="s">
        <v>18</v>
      </c>
      <c r="C32" s="110">
        <v>2.4</v>
      </c>
      <c r="D32" s="110">
        <v>-17.2</v>
      </c>
      <c r="E32" s="110">
        <v>-7.7</v>
      </c>
      <c r="F32" s="110">
        <v>20</v>
      </c>
      <c r="G32" s="110">
        <v>-2.2</v>
      </c>
      <c r="H32" s="110">
        <v>0.8</v>
      </c>
      <c r="I32" s="110">
        <v>16.4</v>
      </c>
      <c r="J32" s="110">
        <v>6</v>
      </c>
      <c r="K32" s="110">
        <v>1.4</v>
      </c>
      <c r="L32" s="110">
        <v>6.3</v>
      </c>
      <c r="M32" s="110">
        <v>2</v>
      </c>
      <c r="N32" s="110">
        <v>-3.4</v>
      </c>
      <c r="O32" s="110">
        <v>-10.9</v>
      </c>
      <c r="P32" s="110">
        <v>8.7</v>
      </c>
      <c r="Q32" s="110">
        <v>-0.4</v>
      </c>
      <c r="R32" s="110">
        <v>-0.5</v>
      </c>
      <c r="S32" s="110">
        <v>0.4</v>
      </c>
      <c r="T32" s="110">
        <v>4.3</v>
      </c>
      <c r="U32" s="110">
        <v>0.6</v>
      </c>
      <c r="V32" s="110">
        <v>17.6</v>
      </c>
      <c r="W32" s="110">
        <v>8.4</v>
      </c>
      <c r="X32" s="111">
        <v>0.7</v>
      </c>
      <c r="Y32" s="124">
        <v>1.2</v>
      </c>
      <c r="Z32" s="125">
        <v>2.6</v>
      </c>
      <c r="AA32" s="126">
        <v>0.1</v>
      </c>
      <c r="AB32" s="111">
        <v>1.4</v>
      </c>
    </row>
    <row r="33" spans="2:28" s="1" customFormat="1" ht="27" customHeight="1">
      <c r="B33" s="4" t="s">
        <v>19</v>
      </c>
      <c r="C33" s="112">
        <v>0.6</v>
      </c>
      <c r="D33" s="112">
        <v>-11</v>
      </c>
      <c r="E33" s="112">
        <v>0.2</v>
      </c>
      <c r="F33" s="112" t="s">
        <v>71</v>
      </c>
      <c r="G33" s="112">
        <v>-7</v>
      </c>
      <c r="H33" s="112">
        <v>-2.3</v>
      </c>
      <c r="I33" s="112">
        <v>4.1</v>
      </c>
      <c r="J33" s="112">
        <v>4.5</v>
      </c>
      <c r="K33" s="112">
        <v>3.3</v>
      </c>
      <c r="L33" s="112">
        <v>3.2</v>
      </c>
      <c r="M33" s="112">
        <v>-0.8</v>
      </c>
      <c r="N33" s="112">
        <v>-1.6</v>
      </c>
      <c r="O33" s="112">
        <v>-10.5</v>
      </c>
      <c r="P33" s="112">
        <v>-7.2</v>
      </c>
      <c r="Q33" s="112">
        <v>-1.4</v>
      </c>
      <c r="R33" s="112">
        <v>-0.6</v>
      </c>
      <c r="S33" s="112">
        <v>0.3</v>
      </c>
      <c r="T33" s="112">
        <v>1.3</v>
      </c>
      <c r="U33" s="112">
        <v>-1.1</v>
      </c>
      <c r="V33" s="112">
        <v>15.6</v>
      </c>
      <c r="W33" s="112">
        <v>6.6</v>
      </c>
      <c r="X33" s="113">
        <v>-1</v>
      </c>
      <c r="Y33" s="127">
        <v>0.3</v>
      </c>
      <c r="Z33" s="128">
        <v>-4</v>
      </c>
      <c r="AA33" s="129">
        <v>-0.4</v>
      </c>
      <c r="AB33" s="113">
        <v>-2.5</v>
      </c>
    </row>
    <row r="34" spans="2:28" s="1" customFormat="1" ht="27" customHeight="1">
      <c r="B34" s="5" t="s">
        <v>20</v>
      </c>
      <c r="C34" s="114">
        <v>1.1</v>
      </c>
      <c r="D34" s="114">
        <v>-11.3</v>
      </c>
      <c r="E34" s="114">
        <v>12.3</v>
      </c>
      <c r="F34" s="114" t="s">
        <v>71</v>
      </c>
      <c r="G34" s="114">
        <v>-33.2</v>
      </c>
      <c r="H34" s="114">
        <v>6.8</v>
      </c>
      <c r="I34" s="114">
        <v>13.2</v>
      </c>
      <c r="J34" s="114">
        <v>14.9</v>
      </c>
      <c r="K34" s="114">
        <v>-1.3</v>
      </c>
      <c r="L34" s="114">
        <v>24</v>
      </c>
      <c r="M34" s="114">
        <v>-1.2</v>
      </c>
      <c r="N34" s="114">
        <v>0.6</v>
      </c>
      <c r="O34" s="114">
        <v>1.7</v>
      </c>
      <c r="P34" s="114">
        <v>16.6</v>
      </c>
      <c r="Q34" s="114">
        <v>8.9</v>
      </c>
      <c r="R34" s="114">
        <v>-3.1</v>
      </c>
      <c r="S34" s="114">
        <v>2.6</v>
      </c>
      <c r="T34" s="114">
        <v>2</v>
      </c>
      <c r="U34" s="114">
        <v>-4.6</v>
      </c>
      <c r="V34" s="114">
        <v>11.5</v>
      </c>
      <c r="W34" s="114">
        <v>2.8</v>
      </c>
      <c r="X34" s="115">
        <v>-4.5</v>
      </c>
      <c r="Y34" s="130">
        <v>6.3</v>
      </c>
      <c r="Z34" s="131">
        <v>-20.6</v>
      </c>
      <c r="AA34" s="132">
        <v>3.8</v>
      </c>
      <c r="AB34" s="115">
        <v>-4.3</v>
      </c>
    </row>
    <row r="35" spans="2:28" s="1" customFormat="1" ht="27" customHeight="1">
      <c r="B35" s="2" t="s">
        <v>21</v>
      </c>
      <c r="C35" s="110">
        <v>-0.1</v>
      </c>
      <c r="D35" s="110">
        <v>-19.7</v>
      </c>
      <c r="E35" s="110">
        <v>-24.4</v>
      </c>
      <c r="F35" s="110" t="s">
        <v>71</v>
      </c>
      <c r="G35" s="110">
        <v>-46.3</v>
      </c>
      <c r="H35" s="110">
        <v>-8.7</v>
      </c>
      <c r="I35" s="110">
        <v>-28.6</v>
      </c>
      <c r="J35" s="110">
        <v>5.3</v>
      </c>
      <c r="K35" s="110">
        <v>-5</v>
      </c>
      <c r="L35" s="110">
        <v>15.8</v>
      </c>
      <c r="M35" s="110">
        <v>-3.7</v>
      </c>
      <c r="N35" s="110">
        <v>-8.1</v>
      </c>
      <c r="O35" s="110">
        <v>3.2</v>
      </c>
      <c r="P35" s="110">
        <v>60.2</v>
      </c>
      <c r="Q35" s="110">
        <v>3.8</v>
      </c>
      <c r="R35" s="110">
        <v>-4.3</v>
      </c>
      <c r="S35" s="110">
        <v>3</v>
      </c>
      <c r="T35" s="110">
        <v>5.4</v>
      </c>
      <c r="U35" s="110">
        <v>-13.5</v>
      </c>
      <c r="V35" s="110">
        <v>1.1</v>
      </c>
      <c r="W35" s="110">
        <v>-6.8</v>
      </c>
      <c r="X35" s="111">
        <v>-13.4</v>
      </c>
      <c r="Y35" s="124">
        <v>-9.4</v>
      </c>
      <c r="Z35" s="125">
        <v>-36.9</v>
      </c>
      <c r="AA35" s="126">
        <v>1.1</v>
      </c>
      <c r="AB35" s="111">
        <v>-10.6</v>
      </c>
    </row>
    <row r="36" spans="2:28" s="1" customFormat="1" ht="27" customHeight="1">
      <c r="B36" s="2" t="s">
        <v>22</v>
      </c>
      <c r="C36" s="110">
        <v>1.7</v>
      </c>
      <c r="D36" s="110">
        <v>-20.9</v>
      </c>
      <c r="E36" s="110">
        <v>-19</v>
      </c>
      <c r="F36" s="110" t="s">
        <v>71</v>
      </c>
      <c r="G36" s="110">
        <v>2.1</v>
      </c>
      <c r="H36" s="110">
        <v>-1.7</v>
      </c>
      <c r="I36" s="110">
        <v>-4.7</v>
      </c>
      <c r="J36" s="110">
        <v>2.9</v>
      </c>
      <c r="K36" s="110">
        <v>-4</v>
      </c>
      <c r="L36" s="110">
        <v>5.3</v>
      </c>
      <c r="M36" s="110">
        <v>-0.4</v>
      </c>
      <c r="N36" s="110">
        <v>-3.7</v>
      </c>
      <c r="O36" s="110">
        <v>1.2</v>
      </c>
      <c r="P36" s="110">
        <v>35.7</v>
      </c>
      <c r="Q36" s="110">
        <v>3.8</v>
      </c>
      <c r="R36" s="110">
        <v>-4.8</v>
      </c>
      <c r="S36" s="110">
        <v>1.9</v>
      </c>
      <c r="T36" s="110">
        <v>4</v>
      </c>
      <c r="U36" s="110">
        <v>0.1</v>
      </c>
      <c r="V36" s="110">
        <v>17</v>
      </c>
      <c r="W36" s="110">
        <v>7.9</v>
      </c>
      <c r="X36" s="111">
        <v>0.2</v>
      </c>
      <c r="Y36" s="124">
        <v>-9.9</v>
      </c>
      <c r="Z36" s="125">
        <v>-0.8</v>
      </c>
      <c r="AA36" s="126">
        <v>0.8</v>
      </c>
      <c r="AB36" s="111">
        <v>-1.8</v>
      </c>
    </row>
    <row r="37" spans="2:28" s="1" customFormat="1" ht="27" customHeight="1">
      <c r="B37" s="4" t="s">
        <v>23</v>
      </c>
      <c r="C37" s="112">
        <v>5.1</v>
      </c>
      <c r="D37" s="112">
        <v>-4.4</v>
      </c>
      <c r="E37" s="112">
        <v>-8.7</v>
      </c>
      <c r="F37" s="112" t="s">
        <v>71</v>
      </c>
      <c r="G37" s="112">
        <v>17</v>
      </c>
      <c r="H37" s="112">
        <v>-3.7</v>
      </c>
      <c r="I37" s="112">
        <v>-22.9</v>
      </c>
      <c r="J37" s="112">
        <v>1.6</v>
      </c>
      <c r="K37" s="112">
        <v>2.2</v>
      </c>
      <c r="L37" s="112">
        <v>-5.4</v>
      </c>
      <c r="M37" s="112">
        <v>-6.3</v>
      </c>
      <c r="N37" s="112">
        <v>-4.5</v>
      </c>
      <c r="O37" s="112">
        <v>1</v>
      </c>
      <c r="P37" s="112">
        <v>-22.2</v>
      </c>
      <c r="Q37" s="112">
        <v>-3.5</v>
      </c>
      <c r="R37" s="112">
        <v>-0.7</v>
      </c>
      <c r="S37" s="112">
        <v>5</v>
      </c>
      <c r="T37" s="112">
        <v>-2.2</v>
      </c>
      <c r="U37" s="112">
        <v>-2.8</v>
      </c>
      <c r="V37" s="112">
        <v>13.6</v>
      </c>
      <c r="W37" s="112">
        <v>4.8</v>
      </c>
      <c r="X37" s="113">
        <v>-2.7</v>
      </c>
      <c r="Y37" s="127">
        <v>4.2</v>
      </c>
      <c r="Z37" s="128">
        <v>-11.6</v>
      </c>
      <c r="AA37" s="129">
        <v>-0.8</v>
      </c>
      <c r="AB37" s="113">
        <v>-1.5</v>
      </c>
    </row>
    <row r="38" spans="2:28" s="1" customFormat="1" ht="27" customHeight="1">
      <c r="B38" s="2" t="s">
        <v>24</v>
      </c>
      <c r="C38" s="110">
        <v>6.1</v>
      </c>
      <c r="D38" s="110">
        <v>-2.5</v>
      </c>
      <c r="E38" s="110">
        <v>-15</v>
      </c>
      <c r="F38" s="110" t="s">
        <v>71</v>
      </c>
      <c r="G38" s="110">
        <v>-9.6</v>
      </c>
      <c r="H38" s="110">
        <v>-1.1</v>
      </c>
      <c r="I38" s="110">
        <v>-39.5</v>
      </c>
      <c r="J38" s="110">
        <v>5.4</v>
      </c>
      <c r="K38" s="110">
        <v>-14.3</v>
      </c>
      <c r="L38" s="110">
        <v>19.3</v>
      </c>
      <c r="M38" s="110">
        <v>-2</v>
      </c>
      <c r="N38" s="110">
        <v>-10</v>
      </c>
      <c r="O38" s="110">
        <v>-7.7</v>
      </c>
      <c r="P38" s="110">
        <v>5.2</v>
      </c>
      <c r="Q38" s="110">
        <v>6.5</v>
      </c>
      <c r="R38" s="110">
        <v>-11.9</v>
      </c>
      <c r="S38" s="110">
        <v>0.3</v>
      </c>
      <c r="T38" s="110">
        <v>-3.8</v>
      </c>
      <c r="U38" s="110">
        <v>-4.4</v>
      </c>
      <c r="V38" s="110">
        <v>11.8</v>
      </c>
      <c r="W38" s="110">
        <v>3.1</v>
      </c>
      <c r="X38" s="111">
        <v>-4.3</v>
      </c>
      <c r="Y38" s="124">
        <v>3.5</v>
      </c>
      <c r="Z38" s="125">
        <v>-28</v>
      </c>
      <c r="AA38" s="126">
        <v>1.3</v>
      </c>
      <c r="AB38" s="111">
        <v>1.4</v>
      </c>
    </row>
    <row r="39" spans="2:28" s="1" customFormat="1" ht="27" customHeight="1">
      <c r="B39" s="2" t="s">
        <v>25</v>
      </c>
      <c r="C39" s="110">
        <v>8.8</v>
      </c>
      <c r="D39" s="110">
        <v>60.6</v>
      </c>
      <c r="E39" s="110">
        <v>-3.4</v>
      </c>
      <c r="F39" s="110">
        <v>-100</v>
      </c>
      <c r="G39" s="110">
        <v>-10.7</v>
      </c>
      <c r="H39" s="110">
        <v>-1</v>
      </c>
      <c r="I39" s="110">
        <v>28.4</v>
      </c>
      <c r="J39" s="110">
        <v>7.2</v>
      </c>
      <c r="K39" s="110">
        <v>-1.5</v>
      </c>
      <c r="L39" s="110">
        <v>22.8</v>
      </c>
      <c r="M39" s="110">
        <v>-0.5</v>
      </c>
      <c r="N39" s="110">
        <v>-3.7</v>
      </c>
      <c r="O39" s="110">
        <v>-15</v>
      </c>
      <c r="P39" s="110">
        <v>-9.5</v>
      </c>
      <c r="Q39" s="110">
        <v>-0.1</v>
      </c>
      <c r="R39" s="110">
        <v>0.7</v>
      </c>
      <c r="S39" s="110">
        <v>5</v>
      </c>
      <c r="T39" s="110">
        <v>3.8</v>
      </c>
      <c r="U39" s="110">
        <v>1.1</v>
      </c>
      <c r="V39" s="110">
        <v>18.2</v>
      </c>
      <c r="W39" s="110">
        <v>9</v>
      </c>
      <c r="X39" s="111">
        <v>1.3</v>
      </c>
      <c r="Y39" s="124">
        <v>9.3</v>
      </c>
      <c r="Z39" s="125">
        <v>9.6</v>
      </c>
      <c r="AA39" s="126">
        <v>-0.8</v>
      </c>
      <c r="AB39" s="111">
        <v>0.5</v>
      </c>
    </row>
    <row r="40" spans="2:28" s="1" customFormat="1" ht="27" customHeight="1">
      <c r="B40" s="2" t="s">
        <v>26</v>
      </c>
      <c r="C40" s="110">
        <v>-1</v>
      </c>
      <c r="D40" s="110">
        <v>-13.1</v>
      </c>
      <c r="E40" s="110">
        <v>22.2</v>
      </c>
      <c r="F40" s="110" t="s">
        <v>71</v>
      </c>
      <c r="G40" s="110">
        <v>-3.1</v>
      </c>
      <c r="H40" s="110">
        <v>-1.6</v>
      </c>
      <c r="I40" s="110">
        <v>60</v>
      </c>
      <c r="J40" s="110">
        <v>5.9</v>
      </c>
      <c r="K40" s="110">
        <v>1.8</v>
      </c>
      <c r="L40" s="110">
        <v>-7.9</v>
      </c>
      <c r="M40" s="110">
        <v>-3.5</v>
      </c>
      <c r="N40" s="110">
        <v>-4.5</v>
      </c>
      <c r="O40" s="110">
        <v>-4.8</v>
      </c>
      <c r="P40" s="110">
        <v>-1.3</v>
      </c>
      <c r="Q40" s="110">
        <v>1.5</v>
      </c>
      <c r="R40" s="110">
        <v>1.2</v>
      </c>
      <c r="S40" s="110">
        <v>3.2</v>
      </c>
      <c r="T40" s="110">
        <v>-19</v>
      </c>
      <c r="U40" s="110">
        <v>2.6</v>
      </c>
      <c r="V40" s="110">
        <v>20</v>
      </c>
      <c r="W40" s="110">
        <v>10.6</v>
      </c>
      <c r="X40" s="111">
        <v>2.8</v>
      </c>
      <c r="Y40" s="124">
        <v>-0.9</v>
      </c>
      <c r="Z40" s="125">
        <v>11.6</v>
      </c>
      <c r="AA40" s="126">
        <v>-1.5</v>
      </c>
      <c r="AB40" s="111">
        <v>1.4</v>
      </c>
    </row>
    <row r="41" spans="2:28" s="1" customFormat="1" ht="27" customHeight="1">
      <c r="B41" s="4" t="s">
        <v>27</v>
      </c>
      <c r="C41" s="112">
        <v>3.4</v>
      </c>
      <c r="D41" s="112">
        <v>11.1</v>
      </c>
      <c r="E41" s="112">
        <v>20.7</v>
      </c>
      <c r="F41" s="112">
        <v>60.1</v>
      </c>
      <c r="G41" s="112">
        <v>-39.3</v>
      </c>
      <c r="H41" s="112">
        <v>-3.7</v>
      </c>
      <c r="I41" s="112">
        <v>-17.7</v>
      </c>
      <c r="J41" s="112">
        <v>8.6</v>
      </c>
      <c r="K41" s="112">
        <v>5</v>
      </c>
      <c r="L41" s="112">
        <v>-7.8</v>
      </c>
      <c r="M41" s="112">
        <v>-3.9</v>
      </c>
      <c r="N41" s="112">
        <v>-9.8</v>
      </c>
      <c r="O41" s="112">
        <v>0.8</v>
      </c>
      <c r="P41" s="112">
        <v>0.9</v>
      </c>
      <c r="Q41" s="112">
        <v>2.6</v>
      </c>
      <c r="R41" s="112">
        <v>-0.4</v>
      </c>
      <c r="S41" s="112">
        <v>4.4</v>
      </c>
      <c r="T41" s="112">
        <v>7.6</v>
      </c>
      <c r="U41" s="112">
        <v>-4.3</v>
      </c>
      <c r="V41" s="112">
        <v>11.9</v>
      </c>
      <c r="W41" s="112">
        <v>3.1</v>
      </c>
      <c r="X41" s="113">
        <v>-4.2</v>
      </c>
      <c r="Y41" s="127">
        <v>3.4</v>
      </c>
      <c r="Z41" s="128">
        <v>-31.5</v>
      </c>
      <c r="AA41" s="129">
        <v>2</v>
      </c>
      <c r="AB41" s="113">
        <v>-3.3</v>
      </c>
    </row>
    <row r="42" spans="2:28" s="1" customFormat="1" ht="27" customHeight="1">
      <c r="B42" s="2" t="s">
        <v>28</v>
      </c>
      <c r="C42" s="110">
        <v>-0.1</v>
      </c>
      <c r="D42" s="110">
        <v>-7.4</v>
      </c>
      <c r="E42" s="110">
        <v>105.1</v>
      </c>
      <c r="F42" s="110" t="s">
        <v>71</v>
      </c>
      <c r="G42" s="110">
        <v>-9.4</v>
      </c>
      <c r="H42" s="110">
        <v>3</v>
      </c>
      <c r="I42" s="110">
        <v>-57.3</v>
      </c>
      <c r="J42" s="110">
        <v>14.1</v>
      </c>
      <c r="K42" s="110">
        <v>1</v>
      </c>
      <c r="L42" s="110">
        <v>15.1</v>
      </c>
      <c r="M42" s="110">
        <v>-7.4</v>
      </c>
      <c r="N42" s="110">
        <v>12.7</v>
      </c>
      <c r="O42" s="110">
        <v>0.6</v>
      </c>
      <c r="P42" s="110">
        <v>6</v>
      </c>
      <c r="Q42" s="110">
        <v>1.2</v>
      </c>
      <c r="R42" s="110">
        <v>-38</v>
      </c>
      <c r="S42" s="110">
        <v>10.4</v>
      </c>
      <c r="T42" s="110">
        <v>-3</v>
      </c>
      <c r="U42" s="110">
        <v>0.1</v>
      </c>
      <c r="V42" s="110">
        <v>17</v>
      </c>
      <c r="W42" s="110">
        <v>7.9</v>
      </c>
      <c r="X42" s="111">
        <v>0.2</v>
      </c>
      <c r="Y42" s="124">
        <v>0.7</v>
      </c>
      <c r="Z42" s="125">
        <v>-36.5</v>
      </c>
      <c r="AA42" s="126">
        <v>5.3</v>
      </c>
      <c r="AB42" s="111">
        <v>18.2</v>
      </c>
    </row>
    <row r="43" spans="2:28" s="1" customFormat="1" ht="27" customHeight="1">
      <c r="B43" s="2" t="s">
        <v>29</v>
      </c>
      <c r="C43" s="110">
        <v>6.2</v>
      </c>
      <c r="D43" s="110">
        <v>6.3</v>
      </c>
      <c r="E43" s="110">
        <v>-21.7</v>
      </c>
      <c r="F43" s="110" t="s">
        <v>71</v>
      </c>
      <c r="G43" s="110">
        <v>-4.4</v>
      </c>
      <c r="H43" s="110">
        <v>0.6</v>
      </c>
      <c r="I43" s="110">
        <v>50.4</v>
      </c>
      <c r="J43" s="110">
        <v>11.7</v>
      </c>
      <c r="K43" s="110">
        <v>-2.8</v>
      </c>
      <c r="L43" s="110">
        <v>-19.2</v>
      </c>
      <c r="M43" s="110">
        <v>-0.9</v>
      </c>
      <c r="N43" s="110">
        <v>2.5</v>
      </c>
      <c r="O43" s="110">
        <v>2.1</v>
      </c>
      <c r="P43" s="110">
        <v>-3.2</v>
      </c>
      <c r="Q43" s="110">
        <v>-3.4</v>
      </c>
      <c r="R43" s="110">
        <v>-0.1</v>
      </c>
      <c r="S43" s="110">
        <v>2.3</v>
      </c>
      <c r="T43" s="110">
        <v>-20.8</v>
      </c>
      <c r="U43" s="110">
        <v>2</v>
      </c>
      <c r="V43" s="110">
        <v>19.3</v>
      </c>
      <c r="W43" s="110">
        <v>10</v>
      </c>
      <c r="X43" s="111">
        <v>2.1</v>
      </c>
      <c r="Y43" s="124">
        <v>6.1</v>
      </c>
      <c r="Z43" s="125">
        <v>6.2</v>
      </c>
      <c r="AA43" s="126">
        <v>-0.6</v>
      </c>
      <c r="AB43" s="111">
        <v>4</v>
      </c>
    </row>
    <row r="44" spans="2:28" s="1" customFormat="1" ht="27" customHeight="1">
      <c r="B44" s="2" t="s">
        <v>30</v>
      </c>
      <c r="C44" s="110">
        <v>-6.5</v>
      </c>
      <c r="D44" s="110">
        <v>4.5</v>
      </c>
      <c r="E44" s="110">
        <v>-22.2</v>
      </c>
      <c r="F44" s="110">
        <v>25.3</v>
      </c>
      <c r="G44" s="110">
        <v>-16.8</v>
      </c>
      <c r="H44" s="110">
        <v>-8.6</v>
      </c>
      <c r="I44" s="110">
        <v>18.2</v>
      </c>
      <c r="J44" s="110">
        <v>16.5</v>
      </c>
      <c r="K44" s="110">
        <v>12.1</v>
      </c>
      <c r="L44" s="110">
        <v>16.5</v>
      </c>
      <c r="M44" s="110">
        <v>5.9</v>
      </c>
      <c r="N44" s="110">
        <v>-1.2</v>
      </c>
      <c r="O44" s="110">
        <v>3</v>
      </c>
      <c r="P44" s="110">
        <v>24.5</v>
      </c>
      <c r="Q44" s="110">
        <v>-1.5</v>
      </c>
      <c r="R44" s="110">
        <v>1</v>
      </c>
      <c r="S44" s="110">
        <v>0.4</v>
      </c>
      <c r="T44" s="110">
        <v>-30.5</v>
      </c>
      <c r="U44" s="110">
        <v>0.2</v>
      </c>
      <c r="V44" s="110">
        <v>17.2</v>
      </c>
      <c r="W44" s="110">
        <v>8.1</v>
      </c>
      <c r="X44" s="111">
        <v>0.4</v>
      </c>
      <c r="Y44" s="124">
        <v>-5.7</v>
      </c>
      <c r="Z44" s="125">
        <v>0.3</v>
      </c>
      <c r="AA44" s="126">
        <v>0.6</v>
      </c>
      <c r="AB44" s="111">
        <v>2.3</v>
      </c>
    </row>
    <row r="45" spans="2:28" s="1" customFormat="1" ht="27" customHeight="1">
      <c r="B45" s="4" t="s">
        <v>31</v>
      </c>
      <c r="C45" s="112">
        <v>1.1</v>
      </c>
      <c r="D45" s="112">
        <v>-15</v>
      </c>
      <c r="E45" s="112">
        <v>1.9</v>
      </c>
      <c r="F45" s="112">
        <v>-100</v>
      </c>
      <c r="G45" s="112">
        <v>-3.7</v>
      </c>
      <c r="H45" s="112">
        <v>-1.9</v>
      </c>
      <c r="I45" s="112">
        <v>58.6</v>
      </c>
      <c r="J45" s="112">
        <v>20.8</v>
      </c>
      <c r="K45" s="112">
        <v>3</v>
      </c>
      <c r="L45" s="112">
        <v>33.8</v>
      </c>
      <c r="M45" s="112">
        <v>-1.4</v>
      </c>
      <c r="N45" s="112">
        <v>3.9</v>
      </c>
      <c r="O45" s="112">
        <v>-2</v>
      </c>
      <c r="P45" s="112">
        <v>8.5</v>
      </c>
      <c r="Q45" s="112">
        <v>0.5</v>
      </c>
      <c r="R45" s="112">
        <v>-1.9</v>
      </c>
      <c r="S45" s="112">
        <v>3.9</v>
      </c>
      <c r="T45" s="112">
        <v>-0.9</v>
      </c>
      <c r="U45" s="112">
        <v>7.8</v>
      </c>
      <c r="V45" s="112">
        <v>26</v>
      </c>
      <c r="W45" s="112">
        <v>16.2</v>
      </c>
      <c r="X45" s="113">
        <v>7.9</v>
      </c>
      <c r="Y45" s="127">
        <v>0.8</v>
      </c>
      <c r="Z45" s="128">
        <v>16.3</v>
      </c>
      <c r="AA45" s="129">
        <v>5.4</v>
      </c>
      <c r="AB45" s="113">
        <v>9.6</v>
      </c>
    </row>
    <row r="46" spans="2:28" s="1" customFormat="1" ht="27" customHeight="1">
      <c r="B46" s="2" t="s">
        <v>32</v>
      </c>
      <c r="C46" s="110">
        <v>-1.4</v>
      </c>
      <c r="D46" s="110">
        <v>-6.9</v>
      </c>
      <c r="E46" s="110">
        <v>-29</v>
      </c>
      <c r="F46" s="110">
        <v>-100</v>
      </c>
      <c r="G46" s="110">
        <v>-0.9</v>
      </c>
      <c r="H46" s="110">
        <v>-2.3</v>
      </c>
      <c r="I46" s="110">
        <v>31.4</v>
      </c>
      <c r="J46" s="110">
        <v>8.5</v>
      </c>
      <c r="K46" s="110">
        <v>8.7</v>
      </c>
      <c r="L46" s="110">
        <v>1.1</v>
      </c>
      <c r="M46" s="110">
        <v>-3.9</v>
      </c>
      <c r="N46" s="110">
        <v>15.6</v>
      </c>
      <c r="O46" s="110">
        <v>-6.1</v>
      </c>
      <c r="P46" s="110">
        <v>-6.6</v>
      </c>
      <c r="Q46" s="110">
        <v>-0.9</v>
      </c>
      <c r="R46" s="110">
        <v>-7</v>
      </c>
      <c r="S46" s="110">
        <v>4.8</v>
      </c>
      <c r="T46" s="110">
        <v>4</v>
      </c>
      <c r="U46" s="110">
        <v>4.7</v>
      </c>
      <c r="V46" s="110">
        <v>22.4</v>
      </c>
      <c r="W46" s="110">
        <v>12.9</v>
      </c>
      <c r="X46" s="111">
        <v>4.8</v>
      </c>
      <c r="Y46" s="124">
        <v>-3.2</v>
      </c>
      <c r="Z46" s="125">
        <v>20.3</v>
      </c>
      <c r="AA46" s="126">
        <v>1.9</v>
      </c>
      <c r="AB46" s="111">
        <v>4.2</v>
      </c>
    </row>
    <row r="47" spans="2:28" s="1" customFormat="1" ht="27" customHeight="1">
      <c r="B47" s="2" t="s">
        <v>33</v>
      </c>
      <c r="C47" s="110">
        <v>7.1</v>
      </c>
      <c r="D47" s="110">
        <v>4.4</v>
      </c>
      <c r="E47" s="110">
        <v>-22</v>
      </c>
      <c r="F47" s="110">
        <v>20</v>
      </c>
      <c r="G47" s="110">
        <v>-3.9</v>
      </c>
      <c r="H47" s="110">
        <v>-6.1</v>
      </c>
      <c r="I47" s="110">
        <v>19.7</v>
      </c>
      <c r="J47" s="110">
        <v>10.4</v>
      </c>
      <c r="K47" s="110">
        <v>0.1</v>
      </c>
      <c r="L47" s="110">
        <v>-12.8</v>
      </c>
      <c r="M47" s="110">
        <v>-3.2</v>
      </c>
      <c r="N47" s="110">
        <v>5.2</v>
      </c>
      <c r="O47" s="110">
        <v>-4.3</v>
      </c>
      <c r="P47" s="110">
        <v>22.4</v>
      </c>
      <c r="Q47" s="110">
        <v>2.6</v>
      </c>
      <c r="R47" s="110">
        <v>3.4</v>
      </c>
      <c r="S47" s="110">
        <v>1.7</v>
      </c>
      <c r="T47" s="110">
        <v>6.5</v>
      </c>
      <c r="U47" s="110">
        <v>3.6</v>
      </c>
      <c r="V47" s="110">
        <v>21.2</v>
      </c>
      <c r="W47" s="110">
        <v>11.7</v>
      </c>
      <c r="X47" s="111">
        <v>3.8</v>
      </c>
      <c r="Y47" s="124">
        <v>5.4</v>
      </c>
      <c r="Z47" s="125">
        <v>10.1</v>
      </c>
      <c r="AA47" s="126">
        <v>2</v>
      </c>
      <c r="AB47" s="111">
        <v>1.5</v>
      </c>
    </row>
    <row r="48" spans="2:28" s="1" customFormat="1" ht="27" customHeight="1">
      <c r="B48" s="2" t="s">
        <v>34</v>
      </c>
      <c r="C48" s="110">
        <v>0.1</v>
      </c>
      <c r="D48" s="110">
        <v>-18.7</v>
      </c>
      <c r="E48" s="110">
        <v>-30.8</v>
      </c>
      <c r="F48" s="110" t="s">
        <v>71</v>
      </c>
      <c r="G48" s="110">
        <v>101.9</v>
      </c>
      <c r="H48" s="110">
        <v>3.8</v>
      </c>
      <c r="I48" s="110">
        <v>-31.6</v>
      </c>
      <c r="J48" s="110">
        <v>10.5</v>
      </c>
      <c r="K48" s="110">
        <v>8.9</v>
      </c>
      <c r="L48" s="110">
        <v>30.5</v>
      </c>
      <c r="M48" s="110">
        <v>-2.7</v>
      </c>
      <c r="N48" s="110">
        <v>2.4</v>
      </c>
      <c r="O48" s="110">
        <v>5.7</v>
      </c>
      <c r="P48" s="110">
        <v>20.3</v>
      </c>
      <c r="Q48" s="110">
        <v>5.6</v>
      </c>
      <c r="R48" s="110">
        <v>0</v>
      </c>
      <c r="S48" s="110">
        <v>0.8</v>
      </c>
      <c r="T48" s="110">
        <v>19.1</v>
      </c>
      <c r="U48" s="110">
        <v>16.5</v>
      </c>
      <c r="V48" s="110">
        <v>36.2</v>
      </c>
      <c r="W48" s="110">
        <v>25.6</v>
      </c>
      <c r="X48" s="111">
        <v>16.7</v>
      </c>
      <c r="Y48" s="124">
        <v>-3.6</v>
      </c>
      <c r="Z48" s="125">
        <v>35</v>
      </c>
      <c r="AA48" s="126">
        <v>7</v>
      </c>
      <c r="AB48" s="111">
        <v>16.5</v>
      </c>
    </row>
    <row r="49" spans="2:28" s="13" customFormat="1" ht="27" customHeight="1">
      <c r="B49" s="6" t="s">
        <v>35</v>
      </c>
      <c r="C49" s="116">
        <v>2.3</v>
      </c>
      <c r="D49" s="116">
        <v>-13.1</v>
      </c>
      <c r="E49" s="116">
        <v>8.5</v>
      </c>
      <c r="F49" s="116">
        <v>48.6</v>
      </c>
      <c r="G49" s="116">
        <v>-28.9</v>
      </c>
      <c r="H49" s="116">
        <v>-0.6</v>
      </c>
      <c r="I49" s="116">
        <v>-4.4</v>
      </c>
      <c r="J49" s="116">
        <v>3.1</v>
      </c>
      <c r="K49" s="116">
        <v>-3.3</v>
      </c>
      <c r="L49" s="116">
        <v>3.8</v>
      </c>
      <c r="M49" s="116">
        <v>-1.4</v>
      </c>
      <c r="N49" s="116">
        <v>-3.5</v>
      </c>
      <c r="O49" s="116">
        <v>1.8</v>
      </c>
      <c r="P49" s="116">
        <v>-1.5</v>
      </c>
      <c r="Q49" s="116">
        <v>-0.6</v>
      </c>
      <c r="R49" s="116">
        <v>-0.9</v>
      </c>
      <c r="S49" s="116">
        <v>0.6</v>
      </c>
      <c r="T49" s="116">
        <v>0.3</v>
      </c>
      <c r="U49" s="116">
        <v>-6.1</v>
      </c>
      <c r="V49" s="116">
        <v>9.8</v>
      </c>
      <c r="W49" s="116">
        <v>1.2</v>
      </c>
      <c r="X49" s="117">
        <v>-5.9</v>
      </c>
      <c r="Y49" s="133">
        <v>1.2</v>
      </c>
      <c r="Z49" s="134">
        <v>-23.4</v>
      </c>
      <c r="AA49" s="135">
        <v>0.1</v>
      </c>
      <c r="AB49" s="117">
        <v>-4.9</v>
      </c>
    </row>
    <row r="50" spans="2:28" s="13" customFormat="1" ht="27" customHeight="1">
      <c r="B50" s="7" t="s">
        <v>36</v>
      </c>
      <c r="C50" s="110">
        <v>2.3</v>
      </c>
      <c r="D50" s="110">
        <v>-5.9</v>
      </c>
      <c r="E50" s="110">
        <v>8.2</v>
      </c>
      <c r="F50" s="110">
        <v>-4</v>
      </c>
      <c r="G50" s="110">
        <v>-6.6</v>
      </c>
      <c r="H50" s="110">
        <v>-0.6</v>
      </c>
      <c r="I50" s="110">
        <v>15.7</v>
      </c>
      <c r="J50" s="110">
        <v>6.4</v>
      </c>
      <c r="K50" s="110">
        <v>1.4</v>
      </c>
      <c r="L50" s="110">
        <v>11.2</v>
      </c>
      <c r="M50" s="110">
        <v>-0.3</v>
      </c>
      <c r="N50" s="110">
        <v>-4.4</v>
      </c>
      <c r="O50" s="110">
        <v>-9.2</v>
      </c>
      <c r="P50" s="110">
        <v>4.4</v>
      </c>
      <c r="Q50" s="110">
        <v>0.5</v>
      </c>
      <c r="R50" s="110">
        <v>-1</v>
      </c>
      <c r="S50" s="110">
        <v>1.3</v>
      </c>
      <c r="T50" s="110">
        <v>0.3</v>
      </c>
      <c r="U50" s="110">
        <v>0.1</v>
      </c>
      <c r="V50" s="110">
        <v>17.1</v>
      </c>
      <c r="W50" s="110">
        <v>7.9</v>
      </c>
      <c r="X50" s="111">
        <v>0.3</v>
      </c>
      <c r="Y50" s="124">
        <v>2</v>
      </c>
      <c r="Z50" s="125">
        <v>0</v>
      </c>
      <c r="AA50" s="126">
        <v>0</v>
      </c>
      <c r="AB50" s="111">
        <v>0.7</v>
      </c>
    </row>
    <row r="51" spans="2:28" s="13" customFormat="1" ht="27" customHeight="1" thickBot="1">
      <c r="B51" s="8" t="s">
        <v>37</v>
      </c>
      <c r="C51" s="118">
        <v>-0.1</v>
      </c>
      <c r="D51" s="118">
        <v>-6.4</v>
      </c>
      <c r="E51" s="118">
        <v>0.1</v>
      </c>
      <c r="F51" s="118">
        <v>-16.5</v>
      </c>
      <c r="G51" s="118">
        <v>-1</v>
      </c>
      <c r="H51" s="118">
        <v>-1.3</v>
      </c>
      <c r="I51" s="118">
        <v>10.1</v>
      </c>
      <c r="J51" s="118">
        <v>9</v>
      </c>
      <c r="K51" s="118">
        <v>0.4</v>
      </c>
      <c r="L51" s="118">
        <v>12</v>
      </c>
      <c r="M51" s="118">
        <v>-1</v>
      </c>
      <c r="N51" s="118">
        <v>-2.9</v>
      </c>
      <c r="O51" s="118">
        <v>1.1</v>
      </c>
      <c r="P51" s="118">
        <v>2.4</v>
      </c>
      <c r="Q51" s="118">
        <v>-0.1</v>
      </c>
      <c r="R51" s="118">
        <v>0.1</v>
      </c>
      <c r="S51" s="118">
        <v>0.9</v>
      </c>
      <c r="T51" s="118">
        <v>-2.9</v>
      </c>
      <c r="U51" s="118">
        <v>2.1</v>
      </c>
      <c r="V51" s="118">
        <v>19.4</v>
      </c>
      <c r="W51" s="118">
        <v>10.1</v>
      </c>
      <c r="X51" s="119">
        <v>2.2</v>
      </c>
      <c r="Y51" s="136">
        <v>-0.4</v>
      </c>
      <c r="Z51" s="137">
        <v>3</v>
      </c>
      <c r="AA51" s="138">
        <v>2</v>
      </c>
      <c r="AB51" s="119">
        <v>2.5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1.9</v>
      </c>
      <c r="D54" s="45">
        <f aca="true" t="shared" si="1" ref="D54:X66">ROUND(D4/$X4*100,1)</f>
        <v>0.1</v>
      </c>
      <c r="E54" s="45">
        <f t="shared" si="1"/>
        <v>0.5</v>
      </c>
      <c r="F54" s="45">
        <f t="shared" si="1"/>
        <v>0.1</v>
      </c>
      <c r="G54" s="45">
        <f t="shared" si="1"/>
        <v>12.6</v>
      </c>
      <c r="H54" s="45">
        <f t="shared" si="1"/>
        <v>2.9</v>
      </c>
      <c r="I54" s="45">
        <f t="shared" si="1"/>
        <v>6.2</v>
      </c>
      <c r="J54" s="45">
        <f t="shared" si="1"/>
        <v>12</v>
      </c>
      <c r="K54" s="45">
        <f t="shared" si="1"/>
        <v>4.5</v>
      </c>
      <c r="L54" s="45">
        <f t="shared" si="1"/>
        <v>3</v>
      </c>
      <c r="M54" s="45">
        <f t="shared" si="1"/>
        <v>3.4</v>
      </c>
      <c r="N54" s="45">
        <f t="shared" si="1"/>
        <v>5.1</v>
      </c>
      <c r="O54" s="45">
        <f t="shared" si="1"/>
        <v>12.2</v>
      </c>
      <c r="P54" s="45">
        <f t="shared" si="1"/>
        <v>4.9</v>
      </c>
      <c r="Q54" s="45">
        <f t="shared" si="1"/>
        <v>8.1</v>
      </c>
      <c r="R54" s="45">
        <f t="shared" si="1"/>
        <v>6.2</v>
      </c>
      <c r="S54" s="45">
        <f t="shared" si="1"/>
        <v>11</v>
      </c>
      <c r="T54" s="46">
        <f t="shared" si="1"/>
        <v>4.6</v>
      </c>
      <c r="U54" s="47">
        <f t="shared" si="1"/>
        <v>99.3</v>
      </c>
      <c r="V54" s="47">
        <f t="shared" si="1"/>
        <v>1.1</v>
      </c>
      <c r="W54" s="47">
        <f t="shared" si="1"/>
        <v>0.4</v>
      </c>
      <c r="X54" s="48">
        <f t="shared" si="1"/>
        <v>100</v>
      </c>
      <c r="Y54" s="49">
        <f>ROUND(Y4/$U4*100,1)</f>
        <v>2.5</v>
      </c>
      <c r="Z54" s="45">
        <f>ROUND(Z4/$U4*100,1)</f>
        <v>19</v>
      </c>
      <c r="AA54" s="50">
        <f>ROUND(AA4/$U4*100,1)</f>
        <v>78.5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0.8</v>
      </c>
      <c r="D55" s="51">
        <f t="shared" si="1"/>
        <v>0.1</v>
      </c>
      <c r="E55" s="51">
        <f t="shared" si="1"/>
        <v>0.1</v>
      </c>
      <c r="F55" s="51">
        <f t="shared" si="1"/>
        <v>0</v>
      </c>
      <c r="G55" s="51">
        <f t="shared" si="1"/>
        <v>15.7</v>
      </c>
      <c r="H55" s="51">
        <f t="shared" si="1"/>
        <v>2.9</v>
      </c>
      <c r="I55" s="51">
        <f t="shared" si="1"/>
        <v>5.2</v>
      </c>
      <c r="J55" s="51">
        <f t="shared" si="1"/>
        <v>10.7</v>
      </c>
      <c r="K55" s="51">
        <f t="shared" si="1"/>
        <v>4.1</v>
      </c>
      <c r="L55" s="51">
        <f t="shared" si="1"/>
        <v>2.6</v>
      </c>
      <c r="M55" s="51">
        <f t="shared" si="1"/>
        <v>3.8</v>
      </c>
      <c r="N55" s="51">
        <f t="shared" si="1"/>
        <v>6</v>
      </c>
      <c r="O55" s="51">
        <f t="shared" si="1"/>
        <v>12.9</v>
      </c>
      <c r="P55" s="51">
        <f t="shared" si="1"/>
        <v>5.4</v>
      </c>
      <c r="Q55" s="51">
        <f t="shared" si="1"/>
        <v>8.7</v>
      </c>
      <c r="R55" s="51">
        <f t="shared" si="1"/>
        <v>6</v>
      </c>
      <c r="S55" s="51">
        <f t="shared" si="1"/>
        <v>9.5</v>
      </c>
      <c r="T55" s="52">
        <f t="shared" si="1"/>
        <v>4.9</v>
      </c>
      <c r="U55" s="53">
        <f t="shared" si="1"/>
        <v>99.3</v>
      </c>
      <c r="V55" s="53">
        <f t="shared" si="1"/>
        <v>1.1</v>
      </c>
      <c r="W55" s="53">
        <f t="shared" si="1"/>
        <v>0.4</v>
      </c>
      <c r="X55" s="54">
        <f t="shared" si="1"/>
        <v>100</v>
      </c>
      <c r="Y55" s="55">
        <f aca="true" t="shared" si="2" ref="Y55:AA70">ROUND(Y5/$U5*100,1)</f>
        <v>0.9</v>
      </c>
      <c r="Z55" s="51">
        <f t="shared" si="2"/>
        <v>21.1</v>
      </c>
      <c r="AA55" s="56">
        <f t="shared" si="2"/>
        <v>78</v>
      </c>
      <c r="AB55" s="143"/>
    </row>
    <row r="56" spans="2:28" s="1" customFormat="1" ht="27" customHeight="1">
      <c r="B56" s="2" t="s">
        <v>17</v>
      </c>
      <c r="C56" s="51">
        <f t="shared" si="0"/>
        <v>0.6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6.5</v>
      </c>
      <c r="H56" s="51">
        <f t="shared" si="1"/>
        <v>3.2</v>
      </c>
      <c r="I56" s="51">
        <f t="shared" si="1"/>
        <v>4.7</v>
      </c>
      <c r="J56" s="51">
        <f t="shared" si="1"/>
        <v>16.2</v>
      </c>
      <c r="K56" s="51">
        <f t="shared" si="1"/>
        <v>3.7</v>
      </c>
      <c r="L56" s="51">
        <f t="shared" si="1"/>
        <v>3.7</v>
      </c>
      <c r="M56" s="51">
        <f t="shared" si="1"/>
        <v>3.5</v>
      </c>
      <c r="N56" s="51">
        <f t="shared" si="1"/>
        <v>6.2</v>
      </c>
      <c r="O56" s="51">
        <f t="shared" si="1"/>
        <v>14.4</v>
      </c>
      <c r="P56" s="51">
        <f t="shared" si="1"/>
        <v>6.9</v>
      </c>
      <c r="Q56" s="51">
        <f t="shared" si="1"/>
        <v>6</v>
      </c>
      <c r="R56" s="51">
        <f t="shared" si="1"/>
        <v>7.1</v>
      </c>
      <c r="S56" s="51">
        <f t="shared" si="1"/>
        <v>11.9</v>
      </c>
      <c r="T56" s="52">
        <f t="shared" si="1"/>
        <v>4.6</v>
      </c>
      <c r="U56" s="53">
        <f t="shared" si="1"/>
        <v>99.3</v>
      </c>
      <c r="V56" s="53">
        <f t="shared" si="1"/>
        <v>1.1</v>
      </c>
      <c r="W56" s="53">
        <f t="shared" si="1"/>
        <v>0.4</v>
      </c>
      <c r="X56" s="54">
        <f t="shared" si="1"/>
        <v>100</v>
      </c>
      <c r="Y56" s="55">
        <f t="shared" si="2"/>
        <v>0.6</v>
      </c>
      <c r="Z56" s="51">
        <f t="shared" si="2"/>
        <v>11.3</v>
      </c>
      <c r="AA56" s="56">
        <f t="shared" si="2"/>
        <v>88</v>
      </c>
      <c r="AB56" s="143"/>
    </row>
    <row r="57" spans="2:28" s="1" customFormat="1" ht="27" customHeight="1">
      <c r="B57" s="2" t="s">
        <v>18</v>
      </c>
      <c r="C57" s="51">
        <f t="shared" si="0"/>
        <v>1.9</v>
      </c>
      <c r="D57" s="51">
        <f t="shared" si="1"/>
        <v>0.1</v>
      </c>
      <c r="E57" s="51">
        <f t="shared" si="1"/>
        <v>0</v>
      </c>
      <c r="F57" s="51">
        <f t="shared" si="1"/>
        <v>0</v>
      </c>
      <c r="G57" s="51">
        <f t="shared" si="1"/>
        <v>14.5</v>
      </c>
      <c r="H57" s="51">
        <f t="shared" si="1"/>
        <v>2.7</v>
      </c>
      <c r="I57" s="51">
        <f t="shared" si="1"/>
        <v>5.8</v>
      </c>
      <c r="J57" s="51">
        <f t="shared" si="1"/>
        <v>11</v>
      </c>
      <c r="K57" s="51">
        <f t="shared" si="1"/>
        <v>3.3</v>
      </c>
      <c r="L57" s="51">
        <f t="shared" si="1"/>
        <v>2.6</v>
      </c>
      <c r="M57" s="51">
        <f t="shared" si="1"/>
        <v>2.5</v>
      </c>
      <c r="N57" s="51">
        <f t="shared" si="1"/>
        <v>4.9</v>
      </c>
      <c r="O57" s="51">
        <f t="shared" si="1"/>
        <v>10.5</v>
      </c>
      <c r="P57" s="51">
        <f t="shared" si="1"/>
        <v>5.2</v>
      </c>
      <c r="Q57" s="51">
        <f t="shared" si="1"/>
        <v>7.4</v>
      </c>
      <c r="R57" s="51">
        <f t="shared" si="1"/>
        <v>6</v>
      </c>
      <c r="S57" s="51">
        <f t="shared" si="1"/>
        <v>16</v>
      </c>
      <c r="T57" s="52">
        <f t="shared" si="1"/>
        <v>4.8</v>
      </c>
      <c r="U57" s="53">
        <f t="shared" si="1"/>
        <v>99.3</v>
      </c>
      <c r="V57" s="57">
        <f t="shared" si="1"/>
        <v>1.1</v>
      </c>
      <c r="W57" s="53">
        <f t="shared" si="1"/>
        <v>0.4</v>
      </c>
      <c r="X57" s="54">
        <f t="shared" si="1"/>
        <v>100</v>
      </c>
      <c r="Y57" s="55">
        <f t="shared" si="2"/>
        <v>2.1</v>
      </c>
      <c r="Z57" s="51">
        <f t="shared" si="2"/>
        <v>20.5</v>
      </c>
      <c r="AA57" s="56">
        <f t="shared" si="2"/>
        <v>77.4</v>
      </c>
      <c r="AB57" s="143"/>
    </row>
    <row r="58" spans="2:28" s="1" customFormat="1" ht="27" customHeight="1">
      <c r="B58" s="4" t="s">
        <v>19</v>
      </c>
      <c r="C58" s="58">
        <f t="shared" si="0"/>
        <v>0.4</v>
      </c>
      <c r="D58" s="58">
        <f t="shared" si="1"/>
        <v>0</v>
      </c>
      <c r="E58" s="58">
        <f t="shared" si="1"/>
        <v>5.4</v>
      </c>
      <c r="F58" s="58">
        <f t="shared" si="1"/>
        <v>0</v>
      </c>
      <c r="G58" s="58">
        <f t="shared" si="1"/>
        <v>14.2</v>
      </c>
      <c r="H58" s="58">
        <f t="shared" si="1"/>
        <v>2</v>
      </c>
      <c r="I58" s="58">
        <f t="shared" si="1"/>
        <v>5.7</v>
      </c>
      <c r="J58" s="58">
        <f t="shared" si="1"/>
        <v>16</v>
      </c>
      <c r="K58" s="58">
        <f t="shared" si="1"/>
        <v>10.4</v>
      </c>
      <c r="L58" s="58">
        <f t="shared" si="1"/>
        <v>1.5</v>
      </c>
      <c r="M58" s="58">
        <f t="shared" si="1"/>
        <v>2.1</v>
      </c>
      <c r="N58" s="58">
        <f t="shared" si="1"/>
        <v>2.8</v>
      </c>
      <c r="O58" s="58">
        <f t="shared" si="1"/>
        <v>7.7</v>
      </c>
      <c r="P58" s="58">
        <f t="shared" si="1"/>
        <v>2.2</v>
      </c>
      <c r="Q58" s="58">
        <f t="shared" si="1"/>
        <v>15.1</v>
      </c>
      <c r="R58" s="58">
        <f t="shared" si="1"/>
        <v>3.9</v>
      </c>
      <c r="S58" s="58">
        <f t="shared" si="1"/>
        <v>6.7</v>
      </c>
      <c r="T58" s="59">
        <f t="shared" si="1"/>
        <v>3.2</v>
      </c>
      <c r="U58" s="60">
        <f t="shared" si="1"/>
        <v>99.3</v>
      </c>
      <c r="V58" s="61">
        <f t="shared" si="1"/>
        <v>1.1</v>
      </c>
      <c r="W58" s="60">
        <f t="shared" si="1"/>
        <v>0.4</v>
      </c>
      <c r="X58" s="62">
        <f t="shared" si="1"/>
        <v>100</v>
      </c>
      <c r="Y58" s="63">
        <f t="shared" si="2"/>
        <v>5.8</v>
      </c>
      <c r="Z58" s="58">
        <f t="shared" si="2"/>
        <v>20.1</v>
      </c>
      <c r="AA58" s="64">
        <f t="shared" si="2"/>
        <v>74.1</v>
      </c>
      <c r="AB58" s="143"/>
    </row>
    <row r="59" spans="2:28" s="1" customFormat="1" ht="27" customHeight="1">
      <c r="B59" s="5" t="s">
        <v>20</v>
      </c>
      <c r="C59" s="65">
        <f t="shared" si="0"/>
        <v>2</v>
      </c>
      <c r="D59" s="65">
        <f t="shared" si="1"/>
        <v>0.2</v>
      </c>
      <c r="E59" s="65">
        <f t="shared" si="1"/>
        <v>2.8</v>
      </c>
      <c r="F59" s="65">
        <f t="shared" si="1"/>
        <v>0</v>
      </c>
      <c r="G59" s="65">
        <f t="shared" si="1"/>
        <v>17.7</v>
      </c>
      <c r="H59" s="65">
        <f t="shared" si="1"/>
        <v>3.2</v>
      </c>
      <c r="I59" s="65">
        <f t="shared" si="1"/>
        <v>11.1</v>
      </c>
      <c r="J59" s="65">
        <f t="shared" si="1"/>
        <v>5.1</v>
      </c>
      <c r="K59" s="65">
        <f t="shared" si="1"/>
        <v>6.8</v>
      </c>
      <c r="L59" s="65">
        <f t="shared" si="1"/>
        <v>3.4</v>
      </c>
      <c r="M59" s="65">
        <f t="shared" si="1"/>
        <v>3.1</v>
      </c>
      <c r="N59" s="65">
        <f t="shared" si="1"/>
        <v>3</v>
      </c>
      <c r="O59" s="65">
        <f t="shared" si="1"/>
        <v>12.7</v>
      </c>
      <c r="P59" s="65">
        <f t="shared" si="1"/>
        <v>0.2</v>
      </c>
      <c r="Q59" s="65">
        <f t="shared" si="1"/>
        <v>7</v>
      </c>
      <c r="R59" s="65">
        <f t="shared" si="1"/>
        <v>5.8</v>
      </c>
      <c r="S59" s="65">
        <f t="shared" si="1"/>
        <v>10.7</v>
      </c>
      <c r="T59" s="66">
        <f t="shared" si="1"/>
        <v>4.4</v>
      </c>
      <c r="U59" s="67">
        <f t="shared" si="1"/>
        <v>99.3</v>
      </c>
      <c r="V59" s="67">
        <f t="shared" si="1"/>
        <v>1.1</v>
      </c>
      <c r="W59" s="67">
        <f t="shared" si="1"/>
        <v>0.4</v>
      </c>
      <c r="X59" s="68">
        <f t="shared" si="1"/>
        <v>100</v>
      </c>
      <c r="Y59" s="69">
        <f t="shared" si="2"/>
        <v>5</v>
      </c>
      <c r="Z59" s="65">
        <f t="shared" si="2"/>
        <v>29</v>
      </c>
      <c r="AA59" s="70">
        <f t="shared" si="2"/>
        <v>66</v>
      </c>
      <c r="AB59" s="143"/>
    </row>
    <row r="60" spans="2:28" s="1" customFormat="1" ht="27" customHeight="1">
      <c r="B60" s="2" t="s">
        <v>21</v>
      </c>
      <c r="C60" s="51">
        <f t="shared" si="0"/>
        <v>2.5</v>
      </c>
      <c r="D60" s="51">
        <f t="shared" si="1"/>
        <v>1.8</v>
      </c>
      <c r="E60" s="51">
        <f t="shared" si="1"/>
        <v>0</v>
      </c>
      <c r="F60" s="51">
        <f t="shared" si="1"/>
        <v>0</v>
      </c>
      <c r="G60" s="51">
        <f t="shared" si="1"/>
        <v>10.8</v>
      </c>
      <c r="H60" s="51">
        <f t="shared" si="1"/>
        <v>6.4</v>
      </c>
      <c r="I60" s="51">
        <f t="shared" si="1"/>
        <v>16.3</v>
      </c>
      <c r="J60" s="51">
        <f t="shared" si="1"/>
        <v>3.6</v>
      </c>
      <c r="K60" s="51">
        <f t="shared" si="1"/>
        <v>2.8</v>
      </c>
      <c r="L60" s="51">
        <f t="shared" si="1"/>
        <v>2.8</v>
      </c>
      <c r="M60" s="51">
        <f t="shared" si="1"/>
        <v>3.2</v>
      </c>
      <c r="N60" s="51">
        <f t="shared" si="1"/>
        <v>3.6</v>
      </c>
      <c r="O60" s="51">
        <f t="shared" si="1"/>
        <v>11.7</v>
      </c>
      <c r="P60" s="51">
        <f t="shared" si="1"/>
        <v>0.8</v>
      </c>
      <c r="Q60" s="51">
        <f t="shared" si="1"/>
        <v>12</v>
      </c>
      <c r="R60" s="51">
        <f t="shared" si="1"/>
        <v>5.9</v>
      </c>
      <c r="S60" s="51">
        <f t="shared" si="1"/>
        <v>10.9</v>
      </c>
      <c r="T60" s="52">
        <f t="shared" si="1"/>
        <v>4.3</v>
      </c>
      <c r="U60" s="53">
        <f t="shared" si="1"/>
        <v>99.3</v>
      </c>
      <c r="V60" s="53">
        <f t="shared" si="1"/>
        <v>1.1</v>
      </c>
      <c r="W60" s="53">
        <f t="shared" si="1"/>
        <v>0.4</v>
      </c>
      <c r="X60" s="54">
        <f t="shared" si="1"/>
        <v>100</v>
      </c>
      <c r="Y60" s="55">
        <f t="shared" si="2"/>
        <v>4.3</v>
      </c>
      <c r="Z60" s="51">
        <f t="shared" si="2"/>
        <v>27.2</v>
      </c>
      <c r="AA60" s="56">
        <f t="shared" si="2"/>
        <v>68.4</v>
      </c>
      <c r="AB60" s="143"/>
    </row>
    <row r="61" spans="2:28" s="1" customFormat="1" ht="27" customHeight="1">
      <c r="B61" s="2" t="s">
        <v>22</v>
      </c>
      <c r="C61" s="51">
        <f t="shared" si="0"/>
        <v>1.5</v>
      </c>
      <c r="D61" s="51">
        <f t="shared" si="1"/>
        <v>1.2</v>
      </c>
      <c r="E61" s="51">
        <f t="shared" si="1"/>
        <v>0</v>
      </c>
      <c r="F61" s="51">
        <f t="shared" si="1"/>
        <v>0</v>
      </c>
      <c r="G61" s="51">
        <f t="shared" si="1"/>
        <v>15.8</v>
      </c>
      <c r="H61" s="51">
        <f t="shared" si="1"/>
        <v>1.9</v>
      </c>
      <c r="I61" s="51">
        <f t="shared" si="1"/>
        <v>10.7</v>
      </c>
      <c r="J61" s="51">
        <f t="shared" si="1"/>
        <v>4.5</v>
      </c>
      <c r="K61" s="51">
        <f t="shared" si="1"/>
        <v>2.6</v>
      </c>
      <c r="L61" s="51">
        <f t="shared" si="1"/>
        <v>1</v>
      </c>
      <c r="M61" s="51">
        <f t="shared" si="1"/>
        <v>3.3</v>
      </c>
      <c r="N61" s="51">
        <f t="shared" si="1"/>
        <v>3.6</v>
      </c>
      <c r="O61" s="51">
        <f t="shared" si="1"/>
        <v>14.7</v>
      </c>
      <c r="P61" s="51">
        <f t="shared" si="1"/>
        <v>0.9</v>
      </c>
      <c r="Q61" s="51">
        <f t="shared" si="1"/>
        <v>7.6</v>
      </c>
      <c r="R61" s="51">
        <f t="shared" si="1"/>
        <v>9.1</v>
      </c>
      <c r="S61" s="51">
        <f t="shared" si="1"/>
        <v>16.2</v>
      </c>
      <c r="T61" s="52">
        <f t="shared" si="1"/>
        <v>4.6</v>
      </c>
      <c r="U61" s="53">
        <f t="shared" si="1"/>
        <v>99.3</v>
      </c>
      <c r="V61" s="53">
        <f t="shared" si="1"/>
        <v>1.1</v>
      </c>
      <c r="W61" s="53">
        <f t="shared" si="1"/>
        <v>0.4</v>
      </c>
      <c r="X61" s="54">
        <f t="shared" si="1"/>
        <v>100</v>
      </c>
      <c r="Y61" s="55">
        <f t="shared" si="2"/>
        <v>2.7</v>
      </c>
      <c r="Z61" s="51">
        <f t="shared" si="2"/>
        <v>26.8</v>
      </c>
      <c r="AA61" s="56">
        <f t="shared" si="2"/>
        <v>70.5</v>
      </c>
      <c r="AB61" s="143"/>
    </row>
    <row r="62" spans="2:28" s="1" customFormat="1" ht="27" customHeight="1">
      <c r="B62" s="4" t="s">
        <v>23</v>
      </c>
      <c r="C62" s="58">
        <f t="shared" si="0"/>
        <v>4.6</v>
      </c>
      <c r="D62" s="58">
        <f t="shared" si="1"/>
        <v>0.4</v>
      </c>
      <c r="E62" s="58">
        <f t="shared" si="1"/>
        <v>0</v>
      </c>
      <c r="F62" s="58">
        <f t="shared" si="1"/>
        <v>0</v>
      </c>
      <c r="G62" s="58">
        <f t="shared" si="1"/>
        <v>7.1</v>
      </c>
      <c r="H62" s="58">
        <f t="shared" si="1"/>
        <v>2.5</v>
      </c>
      <c r="I62" s="58">
        <f t="shared" si="1"/>
        <v>11.8</v>
      </c>
      <c r="J62" s="58">
        <f t="shared" si="1"/>
        <v>4.9</v>
      </c>
      <c r="K62" s="58">
        <f t="shared" si="1"/>
        <v>4.6</v>
      </c>
      <c r="L62" s="58">
        <f t="shared" si="1"/>
        <v>0.6</v>
      </c>
      <c r="M62" s="58">
        <f t="shared" si="1"/>
        <v>5.1</v>
      </c>
      <c r="N62" s="58">
        <f t="shared" si="1"/>
        <v>4.1</v>
      </c>
      <c r="O62" s="58">
        <f t="shared" si="1"/>
        <v>13.4</v>
      </c>
      <c r="P62" s="58">
        <f t="shared" si="1"/>
        <v>0.7</v>
      </c>
      <c r="Q62" s="58">
        <f t="shared" si="1"/>
        <v>11.2</v>
      </c>
      <c r="R62" s="58">
        <f t="shared" si="1"/>
        <v>11.7</v>
      </c>
      <c r="S62" s="58">
        <f t="shared" si="1"/>
        <v>11.6</v>
      </c>
      <c r="T62" s="59">
        <f t="shared" si="1"/>
        <v>4.9</v>
      </c>
      <c r="U62" s="60">
        <f t="shared" si="1"/>
        <v>99.3</v>
      </c>
      <c r="V62" s="60">
        <f t="shared" si="1"/>
        <v>1.1</v>
      </c>
      <c r="W62" s="60">
        <f t="shared" si="1"/>
        <v>0.4</v>
      </c>
      <c r="X62" s="62">
        <f t="shared" si="1"/>
        <v>100</v>
      </c>
      <c r="Y62" s="63">
        <f t="shared" si="2"/>
        <v>5.1</v>
      </c>
      <c r="Z62" s="58">
        <f t="shared" si="2"/>
        <v>19</v>
      </c>
      <c r="AA62" s="64">
        <f t="shared" si="2"/>
        <v>75.8</v>
      </c>
      <c r="AB62" s="143"/>
    </row>
    <row r="63" spans="2:28" s="1" customFormat="1" ht="27" customHeight="1">
      <c r="B63" s="2" t="s">
        <v>24</v>
      </c>
      <c r="C63" s="51">
        <f t="shared" si="0"/>
        <v>2.7</v>
      </c>
      <c r="D63" s="51">
        <f t="shared" si="1"/>
        <v>1.1</v>
      </c>
      <c r="E63" s="51">
        <f t="shared" si="1"/>
        <v>0</v>
      </c>
      <c r="F63" s="51">
        <f t="shared" si="1"/>
        <v>0</v>
      </c>
      <c r="G63" s="51">
        <f t="shared" si="1"/>
        <v>7.1</v>
      </c>
      <c r="H63" s="51">
        <f t="shared" si="1"/>
        <v>4.9</v>
      </c>
      <c r="I63" s="51">
        <f t="shared" si="1"/>
        <v>7.6</v>
      </c>
      <c r="J63" s="51">
        <f t="shared" si="1"/>
        <v>6.2</v>
      </c>
      <c r="K63" s="51">
        <f t="shared" si="1"/>
        <v>1.6</v>
      </c>
      <c r="L63" s="51">
        <f t="shared" si="1"/>
        <v>17</v>
      </c>
      <c r="M63" s="51">
        <f t="shared" si="1"/>
        <v>2.6</v>
      </c>
      <c r="N63" s="51">
        <f t="shared" si="1"/>
        <v>2</v>
      </c>
      <c r="O63" s="51">
        <f t="shared" si="1"/>
        <v>10.6</v>
      </c>
      <c r="P63" s="51">
        <f t="shared" si="1"/>
        <v>2.2</v>
      </c>
      <c r="Q63" s="51">
        <f t="shared" si="1"/>
        <v>5.9</v>
      </c>
      <c r="R63" s="51">
        <f t="shared" si="1"/>
        <v>6.8</v>
      </c>
      <c r="S63" s="51">
        <f t="shared" si="1"/>
        <v>17.6</v>
      </c>
      <c r="T63" s="52">
        <f t="shared" si="1"/>
        <v>3.4</v>
      </c>
      <c r="U63" s="53">
        <f t="shared" si="1"/>
        <v>99.3</v>
      </c>
      <c r="V63" s="57">
        <f t="shared" si="1"/>
        <v>1.1</v>
      </c>
      <c r="W63" s="53">
        <f t="shared" si="1"/>
        <v>0.4</v>
      </c>
      <c r="X63" s="54">
        <f t="shared" si="1"/>
        <v>100</v>
      </c>
      <c r="Y63" s="55">
        <f t="shared" si="2"/>
        <v>3.8</v>
      </c>
      <c r="Z63" s="51">
        <f t="shared" si="2"/>
        <v>14.9</v>
      </c>
      <c r="AA63" s="56">
        <f t="shared" si="2"/>
        <v>81.3</v>
      </c>
      <c r="AB63" s="143"/>
    </row>
    <row r="64" spans="2:28" s="1" customFormat="1" ht="27" customHeight="1">
      <c r="B64" s="2" t="s">
        <v>25</v>
      </c>
      <c r="C64" s="51">
        <f t="shared" si="0"/>
        <v>5.2</v>
      </c>
      <c r="D64" s="51">
        <f t="shared" si="1"/>
        <v>0.2</v>
      </c>
      <c r="E64" s="51">
        <f t="shared" si="1"/>
        <v>0.2</v>
      </c>
      <c r="F64" s="51">
        <f t="shared" si="1"/>
        <v>0</v>
      </c>
      <c r="G64" s="51">
        <f t="shared" si="1"/>
        <v>5.3</v>
      </c>
      <c r="H64" s="51">
        <f t="shared" si="1"/>
        <v>3.1</v>
      </c>
      <c r="I64" s="51">
        <f t="shared" si="1"/>
        <v>9.3</v>
      </c>
      <c r="J64" s="51">
        <f t="shared" si="1"/>
        <v>8</v>
      </c>
      <c r="K64" s="51">
        <f t="shared" si="1"/>
        <v>4.7</v>
      </c>
      <c r="L64" s="51">
        <f t="shared" si="1"/>
        <v>6.9</v>
      </c>
      <c r="M64" s="51">
        <f t="shared" si="1"/>
        <v>4.3</v>
      </c>
      <c r="N64" s="51">
        <f t="shared" si="1"/>
        <v>3.6</v>
      </c>
      <c r="O64" s="51">
        <f t="shared" si="1"/>
        <v>13.8</v>
      </c>
      <c r="P64" s="51">
        <f t="shared" si="1"/>
        <v>4.9</v>
      </c>
      <c r="Q64" s="51">
        <f t="shared" si="1"/>
        <v>7.2</v>
      </c>
      <c r="R64" s="51">
        <f t="shared" si="1"/>
        <v>6.3</v>
      </c>
      <c r="S64" s="51">
        <f t="shared" si="1"/>
        <v>10.3</v>
      </c>
      <c r="T64" s="52">
        <f t="shared" si="1"/>
        <v>6</v>
      </c>
      <c r="U64" s="53">
        <f t="shared" si="1"/>
        <v>99.3</v>
      </c>
      <c r="V64" s="53">
        <f t="shared" si="1"/>
        <v>1.1</v>
      </c>
      <c r="W64" s="53">
        <f t="shared" si="1"/>
        <v>0.4</v>
      </c>
      <c r="X64" s="54">
        <f t="shared" si="1"/>
        <v>100</v>
      </c>
      <c r="Y64" s="55">
        <f t="shared" si="2"/>
        <v>5.7</v>
      </c>
      <c r="Z64" s="51">
        <f t="shared" si="2"/>
        <v>14.7</v>
      </c>
      <c r="AA64" s="56">
        <f t="shared" si="2"/>
        <v>79.6</v>
      </c>
      <c r="AB64" s="143"/>
    </row>
    <row r="65" spans="2:28" s="1" customFormat="1" ht="27" customHeight="1">
      <c r="B65" s="2" t="s">
        <v>26</v>
      </c>
      <c r="C65" s="51">
        <f t="shared" si="0"/>
        <v>9.2</v>
      </c>
      <c r="D65" s="51">
        <f t="shared" si="1"/>
        <v>0.1</v>
      </c>
      <c r="E65" s="51">
        <f t="shared" si="1"/>
        <v>0.1</v>
      </c>
      <c r="F65" s="51">
        <f t="shared" si="1"/>
        <v>0</v>
      </c>
      <c r="G65" s="51">
        <f t="shared" si="1"/>
        <v>22.5</v>
      </c>
      <c r="H65" s="51">
        <f t="shared" si="1"/>
        <v>3.5</v>
      </c>
      <c r="I65" s="51">
        <f t="shared" si="1"/>
        <v>11.2</v>
      </c>
      <c r="J65" s="51">
        <f t="shared" si="1"/>
        <v>7.4</v>
      </c>
      <c r="K65" s="51">
        <f t="shared" si="1"/>
        <v>4.1</v>
      </c>
      <c r="L65" s="51">
        <f t="shared" si="1"/>
        <v>1.5</v>
      </c>
      <c r="M65" s="51">
        <f t="shared" si="1"/>
        <v>2.7</v>
      </c>
      <c r="N65" s="51">
        <f t="shared" si="1"/>
        <v>2.7</v>
      </c>
      <c r="O65" s="51">
        <f t="shared" si="1"/>
        <v>9.8</v>
      </c>
      <c r="P65" s="51">
        <f t="shared" si="1"/>
        <v>1.9</v>
      </c>
      <c r="Q65" s="51">
        <f t="shared" si="1"/>
        <v>5.6</v>
      </c>
      <c r="R65" s="51">
        <f t="shared" si="1"/>
        <v>5</v>
      </c>
      <c r="S65" s="51">
        <f t="shared" si="1"/>
        <v>8.3</v>
      </c>
      <c r="T65" s="52">
        <f t="shared" si="1"/>
        <v>3.6</v>
      </c>
      <c r="U65" s="53">
        <f t="shared" si="1"/>
        <v>99.3</v>
      </c>
      <c r="V65" s="57">
        <f t="shared" si="1"/>
        <v>1.1</v>
      </c>
      <c r="W65" s="53">
        <f t="shared" si="1"/>
        <v>0.4</v>
      </c>
      <c r="X65" s="54">
        <f t="shared" si="1"/>
        <v>100</v>
      </c>
      <c r="Y65" s="55">
        <f t="shared" si="2"/>
        <v>9.6</v>
      </c>
      <c r="Z65" s="51">
        <f t="shared" si="2"/>
        <v>33.9</v>
      </c>
      <c r="AA65" s="56">
        <f t="shared" si="2"/>
        <v>56.5</v>
      </c>
      <c r="AB65" s="143"/>
    </row>
    <row r="66" spans="2:28" s="1" customFormat="1" ht="27" customHeight="1">
      <c r="B66" s="4" t="s">
        <v>27</v>
      </c>
      <c r="C66" s="58">
        <f t="shared" si="0"/>
        <v>12.8</v>
      </c>
      <c r="D66" s="58">
        <f t="shared" si="1"/>
        <v>0.1</v>
      </c>
      <c r="E66" s="58">
        <f t="shared" si="1"/>
        <v>0</v>
      </c>
      <c r="F66" s="58">
        <f t="shared" si="1"/>
        <v>0.2</v>
      </c>
      <c r="G66" s="58">
        <f aca="true" t="shared" si="3" ref="G66:X66">ROUND(G16/$X16*100,1)</f>
        <v>8.1</v>
      </c>
      <c r="H66" s="58">
        <f t="shared" si="3"/>
        <v>3.3</v>
      </c>
      <c r="I66" s="58">
        <f t="shared" si="3"/>
        <v>5.5</v>
      </c>
      <c r="J66" s="58">
        <f t="shared" si="3"/>
        <v>9.7</v>
      </c>
      <c r="K66" s="58">
        <f t="shared" si="3"/>
        <v>8.1</v>
      </c>
      <c r="L66" s="58">
        <f t="shared" si="3"/>
        <v>0.4</v>
      </c>
      <c r="M66" s="58">
        <f t="shared" si="3"/>
        <v>3.4</v>
      </c>
      <c r="N66" s="58">
        <f t="shared" si="3"/>
        <v>3.9</v>
      </c>
      <c r="O66" s="58">
        <f t="shared" si="3"/>
        <v>10.3</v>
      </c>
      <c r="P66" s="58">
        <f t="shared" si="3"/>
        <v>6.7</v>
      </c>
      <c r="Q66" s="58">
        <f t="shared" si="3"/>
        <v>6.1</v>
      </c>
      <c r="R66" s="58">
        <f t="shared" si="3"/>
        <v>6.7</v>
      </c>
      <c r="S66" s="58">
        <f t="shared" si="3"/>
        <v>9.2</v>
      </c>
      <c r="T66" s="59">
        <f t="shared" si="3"/>
        <v>4.8</v>
      </c>
      <c r="U66" s="60">
        <f t="shared" si="3"/>
        <v>99.3</v>
      </c>
      <c r="V66" s="60">
        <f t="shared" si="3"/>
        <v>1.1</v>
      </c>
      <c r="W66" s="60">
        <f t="shared" si="3"/>
        <v>0.4</v>
      </c>
      <c r="X66" s="62">
        <f t="shared" si="3"/>
        <v>100</v>
      </c>
      <c r="Y66" s="63">
        <f t="shared" si="2"/>
        <v>13</v>
      </c>
      <c r="Z66" s="58">
        <f t="shared" si="2"/>
        <v>13.8</v>
      </c>
      <c r="AA66" s="64">
        <f t="shared" si="2"/>
        <v>73.2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4.8</v>
      </c>
      <c r="H67" s="51">
        <f t="shared" si="5"/>
        <v>2.5</v>
      </c>
      <c r="I67" s="51">
        <f t="shared" si="5"/>
        <v>3</v>
      </c>
      <c r="J67" s="51">
        <f t="shared" si="5"/>
        <v>33.3</v>
      </c>
      <c r="K67" s="51">
        <f t="shared" si="5"/>
        <v>5.7</v>
      </c>
      <c r="L67" s="51">
        <f t="shared" si="5"/>
        <v>9.2</v>
      </c>
      <c r="M67" s="51">
        <f t="shared" si="5"/>
        <v>1.9</v>
      </c>
      <c r="N67" s="51">
        <f t="shared" si="5"/>
        <v>2.6</v>
      </c>
      <c r="O67" s="51">
        <f t="shared" si="5"/>
        <v>11.1</v>
      </c>
      <c r="P67" s="51">
        <f t="shared" si="5"/>
        <v>0.9</v>
      </c>
      <c r="Q67" s="51">
        <f t="shared" si="5"/>
        <v>5.2</v>
      </c>
      <c r="R67" s="51">
        <f t="shared" si="5"/>
        <v>2.7</v>
      </c>
      <c r="S67" s="51">
        <f t="shared" si="5"/>
        <v>7.2</v>
      </c>
      <c r="T67" s="52">
        <f t="shared" si="5"/>
        <v>8.5</v>
      </c>
      <c r="U67" s="53">
        <f t="shared" si="5"/>
        <v>99.3</v>
      </c>
      <c r="V67" s="57">
        <f t="shared" si="5"/>
        <v>1.1</v>
      </c>
      <c r="W67" s="53">
        <f t="shared" si="5"/>
        <v>0.4</v>
      </c>
      <c r="X67" s="54">
        <f t="shared" si="5"/>
        <v>100</v>
      </c>
      <c r="Y67" s="55">
        <f t="shared" si="2"/>
        <v>0.7</v>
      </c>
      <c r="Z67" s="51">
        <f t="shared" si="2"/>
        <v>7.8</v>
      </c>
      <c r="AA67" s="56">
        <f t="shared" si="2"/>
        <v>91.5</v>
      </c>
      <c r="AB67" s="143"/>
    </row>
    <row r="68" spans="2:28" s="1" customFormat="1" ht="27" customHeight="1">
      <c r="B68" s="2" t="s">
        <v>29</v>
      </c>
      <c r="C68" s="51">
        <f t="shared" si="0"/>
        <v>4.9</v>
      </c>
      <c r="D68" s="51">
        <f t="shared" si="4"/>
        <v>0.3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25</v>
      </c>
      <c r="H68" s="51">
        <f t="shared" si="6"/>
        <v>2.9</v>
      </c>
      <c r="I68" s="51">
        <f t="shared" si="6"/>
        <v>9.4</v>
      </c>
      <c r="J68" s="51">
        <f t="shared" si="6"/>
        <v>4.5</v>
      </c>
      <c r="K68" s="51">
        <f t="shared" si="6"/>
        <v>3.1</v>
      </c>
      <c r="L68" s="51">
        <f t="shared" si="6"/>
        <v>0.8</v>
      </c>
      <c r="M68" s="51">
        <f t="shared" si="6"/>
        <v>3.6</v>
      </c>
      <c r="N68" s="51">
        <f t="shared" si="6"/>
        <v>2.2</v>
      </c>
      <c r="O68" s="51">
        <f t="shared" si="6"/>
        <v>9.5</v>
      </c>
      <c r="P68" s="51">
        <f t="shared" si="6"/>
        <v>1.2</v>
      </c>
      <c r="Q68" s="51">
        <f t="shared" si="6"/>
        <v>6.4</v>
      </c>
      <c r="R68" s="51">
        <f t="shared" si="6"/>
        <v>5.7</v>
      </c>
      <c r="S68" s="51">
        <f t="shared" si="6"/>
        <v>16.5</v>
      </c>
      <c r="T68" s="52">
        <f t="shared" si="6"/>
        <v>3.2</v>
      </c>
      <c r="U68" s="53">
        <f t="shared" si="6"/>
        <v>99.3</v>
      </c>
      <c r="V68" s="53">
        <f t="shared" si="6"/>
        <v>1.1</v>
      </c>
      <c r="W68" s="53">
        <f t="shared" si="6"/>
        <v>0.4</v>
      </c>
      <c r="X68" s="54">
        <f t="shared" si="6"/>
        <v>100</v>
      </c>
      <c r="Y68" s="55">
        <f t="shared" si="2"/>
        <v>5.3</v>
      </c>
      <c r="Z68" s="51">
        <f t="shared" si="2"/>
        <v>34.7</v>
      </c>
      <c r="AA68" s="56">
        <f t="shared" si="2"/>
        <v>60.1</v>
      </c>
      <c r="AB68" s="143"/>
    </row>
    <row r="69" spans="2:28" s="1" customFormat="1" ht="27" customHeight="1">
      <c r="B69" s="2" t="s">
        <v>30</v>
      </c>
      <c r="C69" s="51">
        <f t="shared" si="0"/>
        <v>3.7</v>
      </c>
      <c r="D69" s="51">
        <f t="shared" si="4"/>
        <v>0.4</v>
      </c>
      <c r="E69" s="51">
        <f t="shared" si="4"/>
        <v>0</v>
      </c>
      <c r="F69" s="51">
        <f t="shared" si="4"/>
        <v>0.8</v>
      </c>
      <c r="G69" s="51">
        <f aca="true" t="shared" si="7" ref="G69:X69">ROUND(G19/$X19*100,1)</f>
        <v>9.5</v>
      </c>
      <c r="H69" s="51">
        <f t="shared" si="7"/>
        <v>4.5</v>
      </c>
      <c r="I69" s="51">
        <f t="shared" si="7"/>
        <v>11.8</v>
      </c>
      <c r="J69" s="51">
        <f t="shared" si="7"/>
        <v>6.6</v>
      </c>
      <c r="K69" s="51">
        <f t="shared" si="7"/>
        <v>4.1</v>
      </c>
      <c r="L69" s="51">
        <f t="shared" si="7"/>
        <v>4.5</v>
      </c>
      <c r="M69" s="51">
        <f t="shared" si="7"/>
        <v>3.6</v>
      </c>
      <c r="N69" s="51">
        <f t="shared" si="7"/>
        <v>2.6</v>
      </c>
      <c r="O69" s="51">
        <f t="shared" si="7"/>
        <v>10.1</v>
      </c>
      <c r="P69" s="51">
        <f t="shared" si="7"/>
        <v>1.7</v>
      </c>
      <c r="Q69" s="51">
        <f t="shared" si="7"/>
        <v>6.5</v>
      </c>
      <c r="R69" s="51">
        <f t="shared" si="7"/>
        <v>6.4</v>
      </c>
      <c r="S69" s="51">
        <f t="shared" si="7"/>
        <v>17.9</v>
      </c>
      <c r="T69" s="52">
        <f t="shared" si="7"/>
        <v>4.6</v>
      </c>
      <c r="U69" s="53">
        <f t="shared" si="7"/>
        <v>99.3</v>
      </c>
      <c r="V69" s="57">
        <f t="shared" si="7"/>
        <v>1.1</v>
      </c>
      <c r="W69" s="53">
        <f t="shared" si="7"/>
        <v>0.4</v>
      </c>
      <c r="X69" s="54">
        <f t="shared" si="7"/>
        <v>100</v>
      </c>
      <c r="Y69" s="55">
        <f t="shared" si="2"/>
        <v>4.1</v>
      </c>
      <c r="Z69" s="51">
        <f t="shared" si="2"/>
        <v>22.3</v>
      </c>
      <c r="AA69" s="56">
        <f t="shared" si="2"/>
        <v>73.6</v>
      </c>
      <c r="AB69" s="143"/>
    </row>
    <row r="70" spans="2:28" s="1" customFormat="1" ht="27" customHeight="1">
      <c r="B70" s="4" t="s">
        <v>31</v>
      </c>
      <c r="C70" s="58">
        <f t="shared" si="0"/>
        <v>11.1</v>
      </c>
      <c r="D70" s="58">
        <f t="shared" si="4"/>
        <v>0.2</v>
      </c>
      <c r="E70" s="58">
        <f t="shared" si="4"/>
        <v>0.2</v>
      </c>
      <c r="F70" s="58">
        <f t="shared" si="4"/>
        <v>0</v>
      </c>
      <c r="G70" s="58">
        <f aca="true" t="shared" si="8" ref="G70:X70">ROUND(G20/$X20*100,1)</f>
        <v>15.4</v>
      </c>
      <c r="H70" s="58">
        <f t="shared" si="8"/>
        <v>3.3</v>
      </c>
      <c r="I70" s="58">
        <f t="shared" si="8"/>
        <v>13.2</v>
      </c>
      <c r="J70" s="58">
        <f t="shared" si="8"/>
        <v>10.8</v>
      </c>
      <c r="K70" s="58">
        <f t="shared" si="8"/>
        <v>3.2</v>
      </c>
      <c r="L70" s="58">
        <f t="shared" si="8"/>
        <v>3.4</v>
      </c>
      <c r="M70" s="58">
        <f t="shared" si="8"/>
        <v>2.9</v>
      </c>
      <c r="N70" s="58">
        <f t="shared" si="8"/>
        <v>2.5</v>
      </c>
      <c r="O70" s="58">
        <f t="shared" si="8"/>
        <v>6.9</v>
      </c>
      <c r="P70" s="58">
        <f t="shared" si="8"/>
        <v>1.7</v>
      </c>
      <c r="Q70" s="58">
        <f t="shared" si="8"/>
        <v>6.7</v>
      </c>
      <c r="R70" s="58">
        <f t="shared" si="8"/>
        <v>4.4</v>
      </c>
      <c r="S70" s="58">
        <f t="shared" si="8"/>
        <v>9.4</v>
      </c>
      <c r="T70" s="59">
        <f t="shared" si="8"/>
        <v>4</v>
      </c>
      <c r="U70" s="60">
        <f t="shared" si="8"/>
        <v>99.3</v>
      </c>
      <c r="V70" s="60">
        <f t="shared" si="8"/>
        <v>1.1</v>
      </c>
      <c r="W70" s="60">
        <f t="shared" si="8"/>
        <v>0.4</v>
      </c>
      <c r="X70" s="62">
        <f t="shared" si="8"/>
        <v>100</v>
      </c>
      <c r="Y70" s="63">
        <f t="shared" si="2"/>
        <v>11.6</v>
      </c>
      <c r="Z70" s="58">
        <f t="shared" si="2"/>
        <v>28.8</v>
      </c>
      <c r="AA70" s="64">
        <f t="shared" si="2"/>
        <v>59.6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11.2</v>
      </c>
      <c r="D71" s="51">
        <f t="shared" si="9"/>
        <v>4.3</v>
      </c>
      <c r="E71" s="51">
        <f t="shared" si="9"/>
        <v>0.1</v>
      </c>
      <c r="F71" s="51">
        <f t="shared" si="9"/>
        <v>0</v>
      </c>
      <c r="G71" s="51">
        <f t="shared" si="9"/>
        <v>3.4</v>
      </c>
      <c r="H71" s="51">
        <f t="shared" si="9"/>
        <v>2.7</v>
      </c>
      <c r="I71" s="51">
        <f t="shared" si="9"/>
        <v>19.3</v>
      </c>
      <c r="J71" s="51">
        <f t="shared" si="9"/>
        <v>6.6</v>
      </c>
      <c r="K71" s="51">
        <f t="shared" si="9"/>
        <v>4.2</v>
      </c>
      <c r="L71" s="51">
        <f t="shared" si="9"/>
        <v>1.6</v>
      </c>
      <c r="M71" s="51">
        <f t="shared" si="9"/>
        <v>3.1</v>
      </c>
      <c r="N71" s="51">
        <f t="shared" si="9"/>
        <v>3.6</v>
      </c>
      <c r="O71" s="51">
        <f t="shared" si="9"/>
        <v>5.6</v>
      </c>
      <c r="P71" s="51">
        <f t="shared" si="9"/>
        <v>1.4</v>
      </c>
      <c r="Q71" s="51">
        <f t="shared" si="9"/>
        <v>9.4</v>
      </c>
      <c r="R71" s="51">
        <f t="shared" si="9"/>
        <v>4</v>
      </c>
      <c r="S71" s="51">
        <f t="shared" si="9"/>
        <v>14.3</v>
      </c>
      <c r="T71" s="52">
        <f t="shared" si="9"/>
        <v>4.7</v>
      </c>
      <c r="U71" s="53">
        <f t="shared" si="9"/>
        <v>99.3</v>
      </c>
      <c r="V71" s="57">
        <f t="shared" si="9"/>
        <v>1.1</v>
      </c>
      <c r="W71" s="53">
        <f t="shared" si="9"/>
        <v>0.4</v>
      </c>
      <c r="X71" s="54">
        <f t="shared" si="9"/>
        <v>100</v>
      </c>
      <c r="Y71" s="55">
        <f aca="true" t="shared" si="10" ref="Y71:AA76">ROUND(Y21/$U21*100,1)</f>
        <v>15.7</v>
      </c>
      <c r="Z71" s="51">
        <f t="shared" si="10"/>
        <v>22.8</v>
      </c>
      <c r="AA71" s="56">
        <f t="shared" si="10"/>
        <v>61.5</v>
      </c>
      <c r="AB71" s="143"/>
    </row>
    <row r="72" spans="2:28" s="1" customFormat="1" ht="27" customHeight="1">
      <c r="B72" s="2" t="s">
        <v>33</v>
      </c>
      <c r="C72" s="51">
        <f t="shared" si="9"/>
        <v>1.6</v>
      </c>
      <c r="D72" s="51">
        <f t="shared" si="9"/>
        <v>1</v>
      </c>
      <c r="E72" s="51">
        <f t="shared" si="9"/>
        <v>0</v>
      </c>
      <c r="F72" s="51">
        <f t="shared" si="9"/>
        <v>2.9</v>
      </c>
      <c r="G72" s="51">
        <f t="shared" si="9"/>
        <v>7.2</v>
      </c>
      <c r="H72" s="51">
        <f t="shared" si="9"/>
        <v>2.6</v>
      </c>
      <c r="I72" s="51">
        <f t="shared" si="9"/>
        <v>9.9</v>
      </c>
      <c r="J72" s="51">
        <f t="shared" si="9"/>
        <v>6.3</v>
      </c>
      <c r="K72" s="51">
        <f t="shared" si="9"/>
        <v>2.3</v>
      </c>
      <c r="L72" s="51">
        <f t="shared" si="9"/>
        <v>1.1</v>
      </c>
      <c r="M72" s="51">
        <f t="shared" si="9"/>
        <v>2.2</v>
      </c>
      <c r="N72" s="51">
        <f t="shared" si="9"/>
        <v>3.1</v>
      </c>
      <c r="O72" s="51">
        <f t="shared" si="9"/>
        <v>6.6</v>
      </c>
      <c r="P72" s="51">
        <f t="shared" si="9"/>
        <v>0.7</v>
      </c>
      <c r="Q72" s="51">
        <f t="shared" si="9"/>
        <v>25.5</v>
      </c>
      <c r="R72" s="51">
        <f t="shared" si="9"/>
        <v>8.9</v>
      </c>
      <c r="S72" s="51">
        <f t="shared" si="9"/>
        <v>14.2</v>
      </c>
      <c r="T72" s="52">
        <f t="shared" si="9"/>
        <v>3.2</v>
      </c>
      <c r="U72" s="53">
        <f t="shared" si="9"/>
        <v>99.3</v>
      </c>
      <c r="V72" s="53">
        <f t="shared" si="9"/>
        <v>1.1</v>
      </c>
      <c r="W72" s="53">
        <f t="shared" si="9"/>
        <v>0.4</v>
      </c>
      <c r="X72" s="54">
        <f t="shared" si="9"/>
        <v>100</v>
      </c>
      <c r="Y72" s="55">
        <f t="shared" si="10"/>
        <v>2.6</v>
      </c>
      <c r="Z72" s="51">
        <f t="shared" si="10"/>
        <v>20.2</v>
      </c>
      <c r="AA72" s="56">
        <f t="shared" si="10"/>
        <v>77.2</v>
      </c>
      <c r="AB72" s="143"/>
    </row>
    <row r="73" spans="2:28" s="1" customFormat="1" ht="27" customHeight="1">
      <c r="B73" s="2" t="s">
        <v>34</v>
      </c>
      <c r="C73" s="51">
        <f t="shared" si="9"/>
        <v>3.7</v>
      </c>
      <c r="D73" s="51">
        <f t="shared" si="9"/>
        <v>0.7</v>
      </c>
      <c r="E73" s="51">
        <f t="shared" si="9"/>
        <v>0</v>
      </c>
      <c r="F73" s="51">
        <f t="shared" si="9"/>
        <v>0</v>
      </c>
      <c r="G73" s="51">
        <f t="shared" si="9"/>
        <v>30.9</v>
      </c>
      <c r="H73" s="51">
        <f t="shared" si="9"/>
        <v>2.1</v>
      </c>
      <c r="I73" s="51">
        <f t="shared" si="9"/>
        <v>10.5</v>
      </c>
      <c r="J73" s="51">
        <f t="shared" si="9"/>
        <v>3.1</v>
      </c>
      <c r="K73" s="51">
        <f t="shared" si="9"/>
        <v>11.7</v>
      </c>
      <c r="L73" s="51">
        <f t="shared" si="9"/>
        <v>3.1</v>
      </c>
      <c r="M73" s="51">
        <f t="shared" si="9"/>
        <v>1.9</v>
      </c>
      <c r="N73" s="51">
        <f t="shared" si="9"/>
        <v>3.2</v>
      </c>
      <c r="O73" s="51">
        <f t="shared" si="9"/>
        <v>4.2</v>
      </c>
      <c r="P73" s="51">
        <f t="shared" si="9"/>
        <v>1.7</v>
      </c>
      <c r="Q73" s="51">
        <f t="shared" si="9"/>
        <v>11.6</v>
      </c>
      <c r="R73" s="51">
        <f t="shared" si="9"/>
        <v>3.4</v>
      </c>
      <c r="S73" s="51">
        <f t="shared" si="9"/>
        <v>6.1</v>
      </c>
      <c r="T73" s="52">
        <f t="shared" si="9"/>
        <v>1.6</v>
      </c>
      <c r="U73" s="53">
        <f t="shared" si="9"/>
        <v>99.3</v>
      </c>
      <c r="V73" s="57">
        <f t="shared" si="9"/>
        <v>1.1</v>
      </c>
      <c r="W73" s="53">
        <f t="shared" si="9"/>
        <v>0.4</v>
      </c>
      <c r="X73" s="54">
        <f t="shared" si="9"/>
        <v>100</v>
      </c>
      <c r="Y73" s="55">
        <f t="shared" si="10"/>
        <v>4.4</v>
      </c>
      <c r="Z73" s="51">
        <f t="shared" si="10"/>
        <v>41.7</v>
      </c>
      <c r="AA73" s="56">
        <f t="shared" si="10"/>
        <v>53.9</v>
      </c>
      <c r="AB73" s="143"/>
    </row>
    <row r="74" spans="2:28" s="13" customFormat="1" ht="27" customHeight="1">
      <c r="B74" s="6" t="s">
        <v>35</v>
      </c>
      <c r="C74" s="71">
        <f t="shared" si="9"/>
        <v>1</v>
      </c>
      <c r="D74" s="71">
        <f t="shared" si="9"/>
        <v>0.1</v>
      </c>
      <c r="E74" s="71">
        <f t="shared" si="9"/>
        <v>0.1</v>
      </c>
      <c r="F74" s="71">
        <f t="shared" si="9"/>
        <v>0</v>
      </c>
      <c r="G74" s="71">
        <f t="shared" si="9"/>
        <v>15.4</v>
      </c>
      <c r="H74" s="71">
        <f t="shared" si="9"/>
        <v>2.9</v>
      </c>
      <c r="I74" s="71">
        <f t="shared" si="9"/>
        <v>5.9</v>
      </c>
      <c r="J74" s="71">
        <f t="shared" si="9"/>
        <v>10.1</v>
      </c>
      <c r="K74" s="71">
        <f t="shared" si="9"/>
        <v>4.2</v>
      </c>
      <c r="L74" s="71">
        <f t="shared" si="9"/>
        <v>2.5</v>
      </c>
      <c r="M74" s="71">
        <f t="shared" si="9"/>
        <v>3.8</v>
      </c>
      <c r="N74" s="71">
        <f t="shared" si="9"/>
        <v>5.8</v>
      </c>
      <c r="O74" s="71">
        <f t="shared" si="9"/>
        <v>12.9</v>
      </c>
      <c r="P74" s="71">
        <f t="shared" si="9"/>
        <v>4.8</v>
      </c>
      <c r="Q74" s="71">
        <f t="shared" si="9"/>
        <v>8.7</v>
      </c>
      <c r="R74" s="71">
        <f t="shared" si="9"/>
        <v>6.3</v>
      </c>
      <c r="S74" s="71">
        <f t="shared" si="9"/>
        <v>9.8</v>
      </c>
      <c r="T74" s="72">
        <f t="shared" si="9"/>
        <v>4.9</v>
      </c>
      <c r="U74" s="73">
        <f t="shared" si="9"/>
        <v>99.3</v>
      </c>
      <c r="V74" s="74">
        <f t="shared" si="9"/>
        <v>1.1</v>
      </c>
      <c r="W74" s="73">
        <f t="shared" si="9"/>
        <v>0.4</v>
      </c>
      <c r="X74" s="75">
        <f t="shared" si="9"/>
        <v>100</v>
      </c>
      <c r="Y74" s="76">
        <f t="shared" si="10"/>
        <v>1.3</v>
      </c>
      <c r="Z74" s="71">
        <f t="shared" si="10"/>
        <v>21.5</v>
      </c>
      <c r="AA74" s="77">
        <f t="shared" si="10"/>
        <v>77.2</v>
      </c>
      <c r="AB74" s="143"/>
    </row>
    <row r="75" spans="2:28" s="13" customFormat="1" ht="27" customHeight="1">
      <c r="B75" s="7" t="s">
        <v>36</v>
      </c>
      <c r="C75" s="51">
        <f t="shared" si="9"/>
        <v>4.8</v>
      </c>
      <c r="D75" s="51">
        <f t="shared" si="9"/>
        <v>0.2</v>
      </c>
      <c r="E75" s="51">
        <f t="shared" si="9"/>
        <v>0.1</v>
      </c>
      <c r="F75" s="51">
        <f t="shared" si="9"/>
        <v>0</v>
      </c>
      <c r="G75" s="51">
        <f t="shared" si="9"/>
        <v>13.9</v>
      </c>
      <c r="H75" s="51">
        <f t="shared" si="9"/>
        <v>3.1</v>
      </c>
      <c r="I75" s="51">
        <f t="shared" si="9"/>
        <v>7.2</v>
      </c>
      <c r="J75" s="51">
        <f t="shared" si="9"/>
        <v>9.6</v>
      </c>
      <c r="K75" s="51">
        <f t="shared" si="9"/>
        <v>4</v>
      </c>
      <c r="L75" s="51">
        <f t="shared" si="9"/>
        <v>3.5</v>
      </c>
      <c r="M75" s="51">
        <f t="shared" si="9"/>
        <v>2.8</v>
      </c>
      <c r="N75" s="51">
        <f t="shared" si="9"/>
        <v>4.1</v>
      </c>
      <c r="O75" s="51">
        <f t="shared" si="9"/>
        <v>10.7</v>
      </c>
      <c r="P75" s="51">
        <f t="shared" si="9"/>
        <v>4.5</v>
      </c>
      <c r="Q75" s="51">
        <f t="shared" si="9"/>
        <v>6.8</v>
      </c>
      <c r="R75" s="51">
        <f t="shared" si="9"/>
        <v>6</v>
      </c>
      <c r="S75" s="51">
        <f t="shared" si="9"/>
        <v>13.5</v>
      </c>
      <c r="T75" s="52">
        <f t="shared" si="9"/>
        <v>4.6</v>
      </c>
      <c r="U75" s="53">
        <f t="shared" si="9"/>
        <v>99.3</v>
      </c>
      <c r="V75" s="53">
        <f t="shared" si="9"/>
        <v>1.1</v>
      </c>
      <c r="W75" s="53">
        <f t="shared" si="9"/>
        <v>0.4</v>
      </c>
      <c r="X75" s="54">
        <f t="shared" si="9"/>
        <v>100</v>
      </c>
      <c r="Y75" s="55">
        <f t="shared" si="10"/>
        <v>5</v>
      </c>
      <c r="Z75" s="51">
        <f t="shared" si="10"/>
        <v>21.3</v>
      </c>
      <c r="AA75" s="56">
        <f t="shared" si="10"/>
        <v>73.7</v>
      </c>
      <c r="AB75" s="143"/>
    </row>
    <row r="76" spans="2:28" s="13" customFormat="1" ht="27" customHeight="1" thickBot="1">
      <c r="B76" s="8" t="s">
        <v>37</v>
      </c>
      <c r="C76" s="78">
        <f t="shared" si="9"/>
        <v>1.6</v>
      </c>
      <c r="D76" s="78">
        <f t="shared" si="9"/>
        <v>0.1</v>
      </c>
      <c r="E76" s="78">
        <f t="shared" si="9"/>
        <v>0.9</v>
      </c>
      <c r="F76" s="78">
        <f t="shared" si="9"/>
        <v>0.1</v>
      </c>
      <c r="G76" s="78">
        <f t="shared" si="9"/>
        <v>9.3</v>
      </c>
      <c r="H76" s="78">
        <f t="shared" si="9"/>
        <v>3</v>
      </c>
      <c r="I76" s="78">
        <f t="shared" si="9"/>
        <v>6.1</v>
      </c>
      <c r="J76" s="78">
        <f t="shared" si="9"/>
        <v>14.9</v>
      </c>
      <c r="K76" s="78">
        <f t="shared" si="9"/>
        <v>4.9</v>
      </c>
      <c r="L76" s="78">
        <f t="shared" si="9"/>
        <v>3.3</v>
      </c>
      <c r="M76" s="78">
        <f t="shared" si="9"/>
        <v>3.2</v>
      </c>
      <c r="N76" s="78">
        <f t="shared" si="9"/>
        <v>5</v>
      </c>
      <c r="O76" s="78">
        <f t="shared" si="9"/>
        <v>12.1</v>
      </c>
      <c r="P76" s="78">
        <f t="shared" si="9"/>
        <v>5.1</v>
      </c>
      <c r="Q76" s="78">
        <f t="shared" si="9"/>
        <v>8</v>
      </c>
      <c r="R76" s="78">
        <f t="shared" si="9"/>
        <v>6.2</v>
      </c>
      <c r="S76" s="78">
        <f t="shared" si="9"/>
        <v>11.1</v>
      </c>
      <c r="T76" s="79">
        <f t="shared" si="9"/>
        <v>4.3</v>
      </c>
      <c r="U76" s="80">
        <f t="shared" si="9"/>
        <v>99.3</v>
      </c>
      <c r="V76" s="80">
        <f t="shared" si="9"/>
        <v>1.1</v>
      </c>
      <c r="W76" s="80">
        <f t="shared" si="9"/>
        <v>0.4</v>
      </c>
      <c r="X76" s="81">
        <f t="shared" si="9"/>
        <v>100</v>
      </c>
      <c r="Y76" s="82">
        <f t="shared" si="10"/>
        <v>2.7</v>
      </c>
      <c r="Z76" s="78">
        <f t="shared" si="10"/>
        <v>15.6</v>
      </c>
      <c r="AA76" s="83">
        <f t="shared" si="10"/>
        <v>81.7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15.4</v>
      </c>
      <c r="D80" s="51">
        <f t="shared" si="12"/>
        <v>16.6</v>
      </c>
      <c r="E80" s="51">
        <f t="shared" si="12"/>
        <v>4.5</v>
      </c>
      <c r="F80" s="51">
        <f t="shared" si="12"/>
        <v>30.3</v>
      </c>
      <c r="G80" s="51">
        <f t="shared" si="12"/>
        <v>46.5</v>
      </c>
      <c r="H80" s="51">
        <f t="shared" si="12"/>
        <v>36.2</v>
      </c>
      <c r="I80" s="51">
        <f t="shared" si="12"/>
        <v>31.2</v>
      </c>
      <c r="J80" s="51">
        <f t="shared" si="12"/>
        <v>33.4</v>
      </c>
      <c r="K80" s="51">
        <f t="shared" si="12"/>
        <v>34.5</v>
      </c>
      <c r="L80" s="51">
        <f t="shared" si="12"/>
        <v>32.6</v>
      </c>
      <c r="M80" s="51">
        <f t="shared" si="12"/>
        <v>41.7</v>
      </c>
      <c r="N80" s="51">
        <f t="shared" si="12"/>
        <v>43.7</v>
      </c>
      <c r="O80" s="51">
        <f t="shared" si="12"/>
        <v>39.4</v>
      </c>
      <c r="P80" s="51">
        <f t="shared" si="12"/>
        <v>40.9</v>
      </c>
      <c r="Q80" s="51">
        <f t="shared" si="12"/>
        <v>40</v>
      </c>
      <c r="R80" s="51">
        <f t="shared" si="12"/>
        <v>36.1</v>
      </c>
      <c r="S80" s="51">
        <f t="shared" si="12"/>
        <v>32.3</v>
      </c>
      <c r="T80" s="51">
        <f t="shared" si="12"/>
        <v>39.9</v>
      </c>
      <c r="U80" s="53">
        <f t="shared" si="12"/>
        <v>37.3</v>
      </c>
      <c r="V80" s="53">
        <f t="shared" si="12"/>
        <v>37.3</v>
      </c>
      <c r="W80" s="53">
        <f t="shared" si="12"/>
        <v>37.3</v>
      </c>
      <c r="X80" s="54">
        <f t="shared" si="12"/>
        <v>37.3</v>
      </c>
      <c r="Y80" s="55">
        <f t="shared" si="12"/>
        <v>13.5</v>
      </c>
      <c r="Z80" s="51">
        <f t="shared" si="12"/>
        <v>41.4</v>
      </c>
      <c r="AA80" s="56">
        <f t="shared" si="12"/>
        <v>37.1</v>
      </c>
      <c r="AB80" s="103">
        <f t="shared" si="12"/>
        <v>107.1</v>
      </c>
    </row>
    <row r="81" spans="2:28" s="1" customFormat="1" ht="27" customHeight="1">
      <c r="B81" s="2" t="s">
        <v>17</v>
      </c>
      <c r="C81" s="51">
        <f t="shared" si="11"/>
        <v>8.8</v>
      </c>
      <c r="D81" s="51">
        <f t="shared" si="12"/>
        <v>1.2</v>
      </c>
      <c r="E81" s="51">
        <f t="shared" si="12"/>
        <v>0.7</v>
      </c>
      <c r="F81" s="51">
        <f t="shared" si="12"/>
        <v>0</v>
      </c>
      <c r="G81" s="51">
        <f t="shared" si="12"/>
        <v>13.9</v>
      </c>
      <c r="H81" s="51">
        <f t="shared" si="12"/>
        <v>28.9</v>
      </c>
      <c r="I81" s="51">
        <f t="shared" si="12"/>
        <v>20.3</v>
      </c>
      <c r="J81" s="51">
        <f t="shared" si="12"/>
        <v>36.1</v>
      </c>
      <c r="K81" s="51">
        <f t="shared" si="12"/>
        <v>22.3</v>
      </c>
      <c r="L81" s="51">
        <f t="shared" si="12"/>
        <v>33.1</v>
      </c>
      <c r="M81" s="51">
        <f t="shared" si="12"/>
        <v>28.1</v>
      </c>
      <c r="N81" s="51">
        <f t="shared" si="12"/>
        <v>32</v>
      </c>
      <c r="O81" s="51">
        <f t="shared" si="12"/>
        <v>31.7</v>
      </c>
      <c r="P81" s="51">
        <f t="shared" si="12"/>
        <v>37.6</v>
      </c>
      <c r="Q81" s="51">
        <f t="shared" si="12"/>
        <v>19.9</v>
      </c>
      <c r="R81" s="51">
        <f t="shared" si="12"/>
        <v>30.7</v>
      </c>
      <c r="S81" s="51">
        <f t="shared" si="12"/>
        <v>29</v>
      </c>
      <c r="T81" s="51">
        <f t="shared" si="12"/>
        <v>27</v>
      </c>
      <c r="U81" s="53">
        <f t="shared" si="12"/>
        <v>26.8</v>
      </c>
      <c r="V81" s="53">
        <f t="shared" si="12"/>
        <v>26.8</v>
      </c>
      <c r="W81" s="53">
        <f t="shared" si="12"/>
        <v>26.8</v>
      </c>
      <c r="X81" s="54">
        <f t="shared" si="12"/>
        <v>26.8</v>
      </c>
      <c r="Y81" s="55">
        <f t="shared" si="12"/>
        <v>6.9</v>
      </c>
      <c r="Z81" s="51">
        <f t="shared" si="12"/>
        <v>15.9</v>
      </c>
      <c r="AA81" s="56">
        <f t="shared" si="12"/>
        <v>30.1</v>
      </c>
      <c r="AB81" s="103">
        <f t="shared" si="12"/>
        <v>99.1</v>
      </c>
    </row>
    <row r="82" spans="2:28" s="1" customFormat="1" ht="27" customHeight="1">
      <c r="B82" s="2" t="s">
        <v>18</v>
      </c>
      <c r="C82" s="51">
        <f t="shared" si="11"/>
        <v>9.7</v>
      </c>
      <c r="D82" s="51">
        <f t="shared" si="12"/>
        <v>7.1</v>
      </c>
      <c r="E82" s="51">
        <f t="shared" si="12"/>
        <v>0.1</v>
      </c>
      <c r="F82" s="51">
        <f t="shared" si="12"/>
        <v>7</v>
      </c>
      <c r="G82" s="51">
        <f t="shared" si="12"/>
        <v>10.8</v>
      </c>
      <c r="H82" s="51">
        <f t="shared" si="12"/>
        <v>8.5</v>
      </c>
      <c r="I82" s="51">
        <f t="shared" si="12"/>
        <v>8.9</v>
      </c>
      <c r="J82" s="51">
        <f t="shared" si="12"/>
        <v>8.6</v>
      </c>
      <c r="K82" s="51">
        <f t="shared" si="12"/>
        <v>7</v>
      </c>
      <c r="L82" s="51">
        <f t="shared" si="12"/>
        <v>8.4</v>
      </c>
      <c r="M82" s="51">
        <f t="shared" si="12"/>
        <v>7.1</v>
      </c>
      <c r="N82" s="51">
        <f t="shared" si="12"/>
        <v>8.9</v>
      </c>
      <c r="O82" s="51">
        <f t="shared" si="12"/>
        <v>8.1</v>
      </c>
      <c r="P82" s="51">
        <f t="shared" si="12"/>
        <v>10</v>
      </c>
      <c r="Q82" s="51">
        <f t="shared" si="12"/>
        <v>8.6</v>
      </c>
      <c r="R82" s="51">
        <f t="shared" si="12"/>
        <v>9.2</v>
      </c>
      <c r="S82" s="51">
        <f t="shared" si="12"/>
        <v>13.8</v>
      </c>
      <c r="T82" s="51">
        <f t="shared" si="12"/>
        <v>9.8</v>
      </c>
      <c r="U82" s="53">
        <f t="shared" si="12"/>
        <v>9.4</v>
      </c>
      <c r="V82" s="57">
        <f t="shared" si="12"/>
        <v>9.4</v>
      </c>
      <c r="W82" s="53">
        <f t="shared" si="12"/>
        <v>9.4</v>
      </c>
      <c r="X82" s="54">
        <f t="shared" si="12"/>
        <v>9.4</v>
      </c>
      <c r="Y82" s="55">
        <f t="shared" si="12"/>
        <v>7.8</v>
      </c>
      <c r="Z82" s="51">
        <f t="shared" si="12"/>
        <v>10.2</v>
      </c>
      <c r="AA82" s="56">
        <f t="shared" si="12"/>
        <v>9.3</v>
      </c>
      <c r="AB82" s="103">
        <f t="shared" si="12"/>
        <v>90.9</v>
      </c>
    </row>
    <row r="83" spans="2:28" s="1" customFormat="1" ht="27" customHeight="1">
      <c r="B83" s="4" t="s">
        <v>19</v>
      </c>
      <c r="C83" s="58">
        <f t="shared" si="11"/>
        <v>1.4</v>
      </c>
      <c r="D83" s="58">
        <f t="shared" si="12"/>
        <v>0</v>
      </c>
      <c r="E83" s="58">
        <f t="shared" si="12"/>
        <v>82.2</v>
      </c>
      <c r="F83" s="58">
        <f t="shared" si="12"/>
        <v>0</v>
      </c>
      <c r="G83" s="58">
        <f t="shared" si="12"/>
        <v>7.7</v>
      </c>
      <c r="H83" s="58">
        <f t="shared" si="12"/>
        <v>4.7</v>
      </c>
      <c r="I83" s="58">
        <f t="shared" si="12"/>
        <v>6.4</v>
      </c>
      <c r="J83" s="58">
        <f t="shared" si="12"/>
        <v>9.2</v>
      </c>
      <c r="K83" s="58">
        <f t="shared" si="12"/>
        <v>16</v>
      </c>
      <c r="L83" s="58">
        <f t="shared" si="12"/>
        <v>3.6</v>
      </c>
      <c r="M83" s="58">
        <f t="shared" si="12"/>
        <v>4.2</v>
      </c>
      <c r="N83" s="58">
        <f t="shared" si="12"/>
        <v>3.8</v>
      </c>
      <c r="O83" s="58">
        <f t="shared" si="12"/>
        <v>4.3</v>
      </c>
      <c r="P83" s="58">
        <f t="shared" si="12"/>
        <v>3</v>
      </c>
      <c r="Q83" s="58">
        <f t="shared" si="12"/>
        <v>12.8</v>
      </c>
      <c r="R83" s="58">
        <f t="shared" si="12"/>
        <v>4.3</v>
      </c>
      <c r="S83" s="58">
        <f t="shared" si="12"/>
        <v>4.2</v>
      </c>
      <c r="T83" s="58">
        <f t="shared" si="12"/>
        <v>4.7</v>
      </c>
      <c r="U83" s="60">
        <f t="shared" si="12"/>
        <v>6.9</v>
      </c>
      <c r="V83" s="61">
        <f t="shared" si="12"/>
        <v>6.9</v>
      </c>
      <c r="W83" s="60">
        <f t="shared" si="12"/>
        <v>6.9</v>
      </c>
      <c r="X83" s="62">
        <f t="shared" si="12"/>
        <v>6.9</v>
      </c>
      <c r="Y83" s="63">
        <f t="shared" si="12"/>
        <v>16</v>
      </c>
      <c r="Z83" s="58">
        <f t="shared" si="12"/>
        <v>7.3</v>
      </c>
      <c r="AA83" s="64">
        <f t="shared" si="12"/>
        <v>6.5</v>
      </c>
      <c r="AB83" s="104">
        <f t="shared" si="12"/>
        <v>116.4</v>
      </c>
    </row>
    <row r="84" spans="2:28" s="1" customFormat="1" ht="27" customHeight="1">
      <c r="B84" s="5" t="s">
        <v>20</v>
      </c>
      <c r="C84" s="65">
        <f t="shared" si="11"/>
        <v>1.5</v>
      </c>
      <c r="D84" s="65">
        <f t="shared" si="12"/>
        <v>2.6</v>
      </c>
      <c r="E84" s="65">
        <f t="shared" si="12"/>
        <v>9.1</v>
      </c>
      <c r="F84" s="65">
        <f t="shared" si="12"/>
        <v>0</v>
      </c>
      <c r="G84" s="65">
        <f t="shared" si="12"/>
        <v>2.1</v>
      </c>
      <c r="H84" s="65">
        <f t="shared" si="12"/>
        <v>1.6</v>
      </c>
      <c r="I84" s="65">
        <f t="shared" si="12"/>
        <v>2.7</v>
      </c>
      <c r="J84" s="65">
        <f t="shared" si="12"/>
        <v>0.6</v>
      </c>
      <c r="K84" s="65">
        <f t="shared" si="12"/>
        <v>2.3</v>
      </c>
      <c r="L84" s="65">
        <f t="shared" si="12"/>
        <v>1.7</v>
      </c>
      <c r="M84" s="65">
        <f t="shared" si="12"/>
        <v>1.4</v>
      </c>
      <c r="N84" s="65">
        <f t="shared" si="12"/>
        <v>0.9</v>
      </c>
      <c r="O84" s="65">
        <f t="shared" si="12"/>
        <v>1.5</v>
      </c>
      <c r="P84" s="65">
        <f t="shared" si="12"/>
        <v>0.1</v>
      </c>
      <c r="Q84" s="65">
        <f t="shared" si="12"/>
        <v>1.3</v>
      </c>
      <c r="R84" s="65">
        <f t="shared" si="12"/>
        <v>1.4</v>
      </c>
      <c r="S84" s="65">
        <f t="shared" si="12"/>
        <v>1.4</v>
      </c>
      <c r="T84" s="65">
        <f t="shared" si="12"/>
        <v>1.4</v>
      </c>
      <c r="U84" s="67">
        <f t="shared" si="12"/>
        <v>1.5</v>
      </c>
      <c r="V84" s="67">
        <f t="shared" si="12"/>
        <v>1.5</v>
      </c>
      <c r="W84" s="67">
        <f t="shared" si="12"/>
        <v>1.5</v>
      </c>
      <c r="X84" s="68">
        <f t="shared" si="12"/>
        <v>1.5</v>
      </c>
      <c r="Y84" s="69">
        <f t="shared" si="12"/>
        <v>3</v>
      </c>
      <c r="Z84" s="65">
        <f t="shared" si="12"/>
        <v>2.3</v>
      </c>
      <c r="AA84" s="70">
        <f t="shared" si="12"/>
        <v>1.2</v>
      </c>
      <c r="AB84" s="105">
        <f t="shared" si="12"/>
        <v>100</v>
      </c>
    </row>
    <row r="85" spans="2:28" s="1" customFormat="1" ht="27" customHeight="1">
      <c r="B85" s="2" t="s">
        <v>21</v>
      </c>
      <c r="C85" s="51">
        <f t="shared" si="11"/>
        <v>0.6</v>
      </c>
      <c r="D85" s="51">
        <f t="shared" si="12"/>
        <v>5.8</v>
      </c>
      <c r="E85" s="51">
        <f t="shared" si="12"/>
        <v>0</v>
      </c>
      <c r="F85" s="51">
        <f t="shared" si="12"/>
        <v>0</v>
      </c>
      <c r="G85" s="51">
        <f t="shared" si="12"/>
        <v>0.4</v>
      </c>
      <c r="H85" s="51">
        <f t="shared" si="12"/>
        <v>1</v>
      </c>
      <c r="I85" s="51">
        <f t="shared" si="12"/>
        <v>1.2</v>
      </c>
      <c r="J85" s="51">
        <f t="shared" si="12"/>
        <v>0.1</v>
      </c>
      <c r="K85" s="51">
        <f t="shared" si="12"/>
        <v>0.3</v>
      </c>
      <c r="L85" s="51">
        <f t="shared" si="12"/>
        <v>0.4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0.1</v>
      </c>
      <c r="Q85" s="51">
        <f t="shared" si="12"/>
        <v>0.7</v>
      </c>
      <c r="R85" s="51">
        <f t="shared" si="12"/>
        <v>0.4</v>
      </c>
      <c r="S85" s="51">
        <f t="shared" si="12"/>
        <v>0.4</v>
      </c>
      <c r="T85" s="51">
        <f t="shared" si="12"/>
        <v>0.4</v>
      </c>
      <c r="U85" s="53">
        <f t="shared" si="12"/>
        <v>0.4</v>
      </c>
      <c r="V85" s="53">
        <f t="shared" si="12"/>
        <v>0.4</v>
      </c>
      <c r="W85" s="53">
        <f t="shared" si="12"/>
        <v>0.5</v>
      </c>
      <c r="X85" s="54">
        <f t="shared" si="12"/>
        <v>0.4</v>
      </c>
      <c r="Y85" s="55">
        <f t="shared" si="12"/>
        <v>0.8</v>
      </c>
      <c r="Z85" s="51">
        <f t="shared" si="12"/>
        <v>0.6</v>
      </c>
      <c r="AA85" s="56">
        <f t="shared" si="12"/>
        <v>0.4</v>
      </c>
      <c r="AB85" s="103">
        <f t="shared" si="12"/>
        <v>114.5</v>
      </c>
    </row>
    <row r="86" spans="2:28" s="1" customFormat="1" ht="27" customHeight="1">
      <c r="B86" s="2" t="s">
        <v>22</v>
      </c>
      <c r="C86" s="51">
        <f t="shared" si="11"/>
        <v>0.8</v>
      </c>
      <c r="D86" s="51">
        <f t="shared" si="12"/>
        <v>8.8</v>
      </c>
      <c r="E86" s="51">
        <f t="shared" si="12"/>
        <v>0</v>
      </c>
      <c r="F86" s="51">
        <f t="shared" si="12"/>
        <v>0</v>
      </c>
      <c r="G86" s="51">
        <f t="shared" si="12"/>
        <v>1.2</v>
      </c>
      <c r="H86" s="51">
        <f t="shared" si="12"/>
        <v>0.6</v>
      </c>
      <c r="I86" s="51">
        <f t="shared" si="12"/>
        <v>1.7</v>
      </c>
      <c r="J86" s="51">
        <f t="shared" si="12"/>
        <v>0.4</v>
      </c>
      <c r="K86" s="51">
        <f t="shared" si="12"/>
        <v>0.6</v>
      </c>
      <c r="L86" s="51">
        <f t="shared" si="12"/>
        <v>0.3</v>
      </c>
      <c r="M86" s="51">
        <f t="shared" si="12"/>
        <v>1</v>
      </c>
      <c r="N86" s="51">
        <f t="shared" si="12"/>
        <v>0.7</v>
      </c>
      <c r="O86" s="51">
        <f t="shared" si="12"/>
        <v>1.2</v>
      </c>
      <c r="P86" s="51">
        <f t="shared" si="12"/>
        <v>0.2</v>
      </c>
      <c r="Q86" s="51">
        <f t="shared" si="12"/>
        <v>0.9</v>
      </c>
      <c r="R86" s="51">
        <f t="shared" si="12"/>
        <v>1.4</v>
      </c>
      <c r="S86" s="51">
        <f t="shared" si="12"/>
        <v>1.5</v>
      </c>
      <c r="T86" s="51">
        <f t="shared" si="12"/>
        <v>1</v>
      </c>
      <c r="U86" s="53">
        <f t="shared" si="12"/>
        <v>1</v>
      </c>
      <c r="V86" s="53">
        <f t="shared" si="12"/>
        <v>1</v>
      </c>
      <c r="W86" s="53">
        <f t="shared" si="12"/>
        <v>1</v>
      </c>
      <c r="X86" s="54">
        <f t="shared" si="12"/>
        <v>1</v>
      </c>
      <c r="Y86" s="55">
        <f t="shared" si="12"/>
        <v>1.1</v>
      </c>
      <c r="Z86" s="51">
        <f t="shared" si="12"/>
        <v>1.4</v>
      </c>
      <c r="AA86" s="56">
        <f t="shared" si="12"/>
        <v>0.9</v>
      </c>
      <c r="AB86" s="103">
        <f t="shared" si="12"/>
        <v>88.3</v>
      </c>
    </row>
    <row r="87" spans="2:28" s="1" customFormat="1" ht="27" customHeight="1">
      <c r="B87" s="4" t="s">
        <v>23</v>
      </c>
      <c r="C87" s="58">
        <f t="shared" si="11"/>
        <v>4.1</v>
      </c>
      <c r="D87" s="58">
        <f t="shared" si="12"/>
        <v>5.3</v>
      </c>
      <c r="E87" s="58">
        <f t="shared" si="12"/>
        <v>0.1</v>
      </c>
      <c r="F87" s="58">
        <f t="shared" si="12"/>
        <v>0</v>
      </c>
      <c r="G87" s="58">
        <f t="shared" si="12"/>
        <v>0.9</v>
      </c>
      <c r="H87" s="58">
        <f t="shared" si="12"/>
        <v>1.4</v>
      </c>
      <c r="I87" s="58">
        <f t="shared" si="12"/>
        <v>3.2</v>
      </c>
      <c r="J87" s="58">
        <f t="shared" si="12"/>
        <v>0.7</v>
      </c>
      <c r="K87" s="58">
        <f t="shared" si="12"/>
        <v>1.7</v>
      </c>
      <c r="L87" s="58">
        <f t="shared" si="12"/>
        <v>0.3</v>
      </c>
      <c r="M87" s="58">
        <f t="shared" si="12"/>
        <v>2.5</v>
      </c>
      <c r="N87" s="58">
        <f t="shared" si="12"/>
        <v>1.3</v>
      </c>
      <c r="O87" s="58">
        <f t="shared" si="12"/>
        <v>1.8</v>
      </c>
      <c r="P87" s="58">
        <f t="shared" si="12"/>
        <v>0.2</v>
      </c>
      <c r="Q87" s="58">
        <f t="shared" si="12"/>
        <v>2.3</v>
      </c>
      <c r="R87" s="58">
        <f t="shared" si="12"/>
        <v>3.1</v>
      </c>
      <c r="S87" s="58">
        <f t="shared" si="12"/>
        <v>1.8</v>
      </c>
      <c r="T87" s="58">
        <f t="shared" si="12"/>
        <v>1.8</v>
      </c>
      <c r="U87" s="60">
        <f t="shared" si="12"/>
        <v>1.7</v>
      </c>
      <c r="V87" s="60">
        <f t="shared" si="12"/>
        <v>1.7</v>
      </c>
      <c r="W87" s="60">
        <f t="shared" si="12"/>
        <v>1.7</v>
      </c>
      <c r="X87" s="62">
        <f t="shared" si="12"/>
        <v>1.7</v>
      </c>
      <c r="Y87" s="63">
        <f t="shared" si="12"/>
        <v>3.4</v>
      </c>
      <c r="Z87" s="58">
        <f t="shared" si="12"/>
        <v>1.7</v>
      </c>
      <c r="AA87" s="64">
        <f t="shared" si="12"/>
        <v>1.6</v>
      </c>
      <c r="AB87" s="104">
        <f t="shared" si="12"/>
        <v>84.4</v>
      </c>
    </row>
    <row r="88" spans="2:28" s="1" customFormat="1" ht="27" customHeight="1">
      <c r="B88" s="2" t="s">
        <v>24</v>
      </c>
      <c r="C88" s="51">
        <f t="shared" si="11"/>
        <v>1.4</v>
      </c>
      <c r="D88" s="51">
        <f t="shared" si="12"/>
        <v>8</v>
      </c>
      <c r="E88" s="51">
        <f t="shared" si="12"/>
        <v>0</v>
      </c>
      <c r="F88" s="51">
        <f t="shared" si="12"/>
        <v>0</v>
      </c>
      <c r="G88" s="51">
        <f t="shared" si="12"/>
        <v>0.6</v>
      </c>
      <c r="H88" s="51">
        <f t="shared" si="12"/>
        <v>1.7</v>
      </c>
      <c r="I88" s="51">
        <f t="shared" si="12"/>
        <v>1.2</v>
      </c>
      <c r="J88" s="51">
        <f t="shared" si="12"/>
        <v>0.5</v>
      </c>
      <c r="K88" s="51">
        <f t="shared" si="12"/>
        <v>0.4</v>
      </c>
      <c r="L88" s="51">
        <f t="shared" si="12"/>
        <v>5.8</v>
      </c>
      <c r="M88" s="51">
        <f t="shared" si="12"/>
        <v>0.8</v>
      </c>
      <c r="N88" s="51">
        <f t="shared" si="12"/>
        <v>0.4</v>
      </c>
      <c r="O88" s="51">
        <f t="shared" si="12"/>
        <v>0.9</v>
      </c>
      <c r="P88" s="51">
        <f t="shared" si="12"/>
        <v>0.4</v>
      </c>
      <c r="Q88" s="51">
        <f t="shared" si="12"/>
        <v>0.7</v>
      </c>
      <c r="R88" s="51">
        <f t="shared" si="12"/>
        <v>1.1</v>
      </c>
      <c r="S88" s="51">
        <f t="shared" si="12"/>
        <v>1.6</v>
      </c>
      <c r="T88" s="51">
        <f t="shared" si="12"/>
        <v>0.8</v>
      </c>
      <c r="U88" s="53">
        <f t="shared" si="12"/>
        <v>1</v>
      </c>
      <c r="V88" s="57">
        <f t="shared" si="12"/>
        <v>1</v>
      </c>
      <c r="W88" s="53">
        <f t="shared" si="12"/>
        <v>1</v>
      </c>
      <c r="X88" s="54">
        <f t="shared" si="12"/>
        <v>1</v>
      </c>
      <c r="Y88" s="55">
        <f t="shared" si="12"/>
        <v>1.5</v>
      </c>
      <c r="Z88" s="51">
        <f t="shared" si="12"/>
        <v>0.8</v>
      </c>
      <c r="AA88" s="56">
        <f t="shared" si="12"/>
        <v>1</v>
      </c>
      <c r="AB88" s="103">
        <f t="shared" si="12"/>
        <v>97.7</v>
      </c>
    </row>
    <row r="89" spans="2:28" s="1" customFormat="1" ht="27" customHeight="1">
      <c r="B89" s="2" t="s">
        <v>25</v>
      </c>
      <c r="C89" s="51">
        <f t="shared" si="11"/>
        <v>4.5</v>
      </c>
      <c r="D89" s="51">
        <f t="shared" si="12"/>
        <v>2.1</v>
      </c>
      <c r="E89" s="51">
        <f t="shared" si="12"/>
        <v>0.8</v>
      </c>
      <c r="F89" s="51">
        <f t="shared" si="12"/>
        <v>0</v>
      </c>
      <c r="G89" s="51">
        <f t="shared" si="12"/>
        <v>0.7</v>
      </c>
      <c r="H89" s="51">
        <f t="shared" si="12"/>
        <v>1.7</v>
      </c>
      <c r="I89" s="51">
        <f aca="true" t="shared" si="13" ref="I89:AB89">ROUND(I14/I$4*100,1)</f>
        <v>2.5</v>
      </c>
      <c r="J89" s="51">
        <f t="shared" si="13"/>
        <v>1.1</v>
      </c>
      <c r="K89" s="51">
        <f t="shared" si="13"/>
        <v>1.7</v>
      </c>
      <c r="L89" s="51">
        <f t="shared" si="13"/>
        <v>3.8</v>
      </c>
      <c r="M89" s="51">
        <f t="shared" si="13"/>
        <v>2.1</v>
      </c>
      <c r="N89" s="51">
        <f t="shared" si="13"/>
        <v>1.1</v>
      </c>
      <c r="O89" s="51">
        <f t="shared" si="13"/>
        <v>1.9</v>
      </c>
      <c r="P89" s="51">
        <f t="shared" si="13"/>
        <v>1.6</v>
      </c>
      <c r="Q89" s="51">
        <f t="shared" si="13"/>
        <v>1.4</v>
      </c>
      <c r="R89" s="51">
        <f t="shared" si="13"/>
        <v>1.7</v>
      </c>
      <c r="S89" s="51">
        <f t="shared" si="13"/>
        <v>1.5</v>
      </c>
      <c r="T89" s="51">
        <f t="shared" si="13"/>
        <v>2.1</v>
      </c>
      <c r="U89" s="53">
        <f t="shared" si="13"/>
        <v>1.6</v>
      </c>
      <c r="V89" s="53">
        <f t="shared" si="13"/>
        <v>1.6</v>
      </c>
      <c r="W89" s="53">
        <f t="shared" si="13"/>
        <v>1.6</v>
      </c>
      <c r="X89" s="54">
        <f t="shared" si="13"/>
        <v>1.6</v>
      </c>
      <c r="Y89" s="55">
        <f t="shared" si="13"/>
        <v>3.7</v>
      </c>
      <c r="Z89" s="51">
        <f t="shared" si="13"/>
        <v>1.3</v>
      </c>
      <c r="AA89" s="56">
        <f t="shared" si="13"/>
        <v>1.7</v>
      </c>
      <c r="AB89" s="103">
        <f t="shared" si="13"/>
        <v>85.4</v>
      </c>
    </row>
    <row r="90" spans="2:28" s="1" customFormat="1" ht="27" customHeight="1">
      <c r="B90" s="2" t="s">
        <v>26</v>
      </c>
      <c r="C90" s="51">
        <f t="shared" si="11"/>
        <v>14.5</v>
      </c>
      <c r="D90" s="51">
        <f aca="true" t="shared" si="14" ref="D90:H95">ROUND(D15/D$4*100,1)</f>
        <v>3.2</v>
      </c>
      <c r="E90" s="51">
        <f t="shared" si="14"/>
        <v>0.9</v>
      </c>
      <c r="F90" s="51">
        <f t="shared" si="14"/>
        <v>0</v>
      </c>
      <c r="G90" s="51">
        <f t="shared" si="14"/>
        <v>5.3</v>
      </c>
      <c r="H90" s="51">
        <f t="shared" si="14"/>
        <v>3.6</v>
      </c>
      <c r="I90" s="51">
        <f aca="true" t="shared" si="15" ref="I90:AB90">ROUND(I15/I$4*100,1)</f>
        <v>5.4</v>
      </c>
      <c r="J90" s="51">
        <f t="shared" si="15"/>
        <v>1.8</v>
      </c>
      <c r="K90" s="51">
        <f t="shared" si="15"/>
        <v>2.8</v>
      </c>
      <c r="L90" s="51">
        <f t="shared" si="15"/>
        <v>1.5</v>
      </c>
      <c r="M90" s="51">
        <f t="shared" si="15"/>
        <v>2.4</v>
      </c>
      <c r="N90" s="51">
        <f t="shared" si="15"/>
        <v>1.6</v>
      </c>
      <c r="O90" s="51">
        <f t="shared" si="15"/>
        <v>2.4</v>
      </c>
      <c r="P90" s="51">
        <f t="shared" si="15"/>
        <v>1.1</v>
      </c>
      <c r="Q90" s="51">
        <f t="shared" si="15"/>
        <v>2.1</v>
      </c>
      <c r="R90" s="51">
        <f t="shared" si="15"/>
        <v>2.4</v>
      </c>
      <c r="S90" s="51">
        <f t="shared" si="15"/>
        <v>2.3</v>
      </c>
      <c r="T90" s="51">
        <f t="shared" si="15"/>
        <v>2.3</v>
      </c>
      <c r="U90" s="53">
        <f t="shared" si="15"/>
        <v>3</v>
      </c>
      <c r="V90" s="57">
        <f t="shared" si="15"/>
        <v>3</v>
      </c>
      <c r="W90" s="53">
        <f t="shared" si="15"/>
        <v>3</v>
      </c>
      <c r="X90" s="54">
        <f t="shared" si="15"/>
        <v>3</v>
      </c>
      <c r="Y90" s="55">
        <f t="shared" si="15"/>
        <v>11.4</v>
      </c>
      <c r="Z90" s="51">
        <f t="shared" si="15"/>
        <v>5.3</v>
      </c>
      <c r="AA90" s="56">
        <f t="shared" si="15"/>
        <v>2.2</v>
      </c>
      <c r="AB90" s="103">
        <f t="shared" si="15"/>
        <v>90.6</v>
      </c>
    </row>
    <row r="91" spans="2:28" s="1" customFormat="1" ht="27" customHeight="1">
      <c r="B91" s="4" t="s">
        <v>27</v>
      </c>
      <c r="C91" s="58">
        <f t="shared" si="11"/>
        <v>12.3</v>
      </c>
      <c r="D91" s="58">
        <f t="shared" si="14"/>
        <v>0.7</v>
      </c>
      <c r="E91" s="58">
        <f t="shared" si="14"/>
        <v>0.1</v>
      </c>
      <c r="F91" s="58">
        <f t="shared" si="14"/>
        <v>7</v>
      </c>
      <c r="G91" s="58">
        <f t="shared" si="14"/>
        <v>1.2</v>
      </c>
      <c r="H91" s="58">
        <f t="shared" si="14"/>
        <v>2</v>
      </c>
      <c r="I91" s="58">
        <f aca="true" t="shared" si="16" ref="I91:AB91">ROUND(I16/I$4*100,1)</f>
        <v>1.6</v>
      </c>
      <c r="J91" s="58">
        <f t="shared" si="16"/>
        <v>1.5</v>
      </c>
      <c r="K91" s="58">
        <f t="shared" si="16"/>
        <v>3.3</v>
      </c>
      <c r="L91" s="58">
        <f t="shared" si="16"/>
        <v>0.3</v>
      </c>
      <c r="M91" s="58">
        <f t="shared" si="16"/>
        <v>1.9</v>
      </c>
      <c r="N91" s="58">
        <f t="shared" si="16"/>
        <v>1.4</v>
      </c>
      <c r="O91" s="58">
        <f t="shared" si="16"/>
        <v>1.5</v>
      </c>
      <c r="P91" s="58">
        <f t="shared" si="16"/>
        <v>2.5</v>
      </c>
      <c r="Q91" s="58">
        <f t="shared" si="16"/>
        <v>1.4</v>
      </c>
      <c r="R91" s="58">
        <f t="shared" si="16"/>
        <v>2</v>
      </c>
      <c r="S91" s="58">
        <f t="shared" si="16"/>
        <v>1.5</v>
      </c>
      <c r="T91" s="58">
        <f t="shared" si="16"/>
        <v>1.9</v>
      </c>
      <c r="U91" s="60">
        <f t="shared" si="16"/>
        <v>1.8</v>
      </c>
      <c r="V91" s="60">
        <f t="shared" si="16"/>
        <v>1.8</v>
      </c>
      <c r="W91" s="60">
        <f t="shared" si="16"/>
        <v>1.8</v>
      </c>
      <c r="X91" s="62">
        <f t="shared" si="16"/>
        <v>1.8</v>
      </c>
      <c r="Y91" s="63">
        <f t="shared" si="16"/>
        <v>9.5</v>
      </c>
      <c r="Z91" s="58">
        <f t="shared" si="16"/>
        <v>1.3</v>
      </c>
      <c r="AA91" s="64">
        <f t="shared" si="16"/>
        <v>1.7</v>
      </c>
      <c r="AB91" s="104">
        <f t="shared" si="16"/>
        <v>77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0.3</v>
      </c>
      <c r="H92" s="51">
        <f t="shared" si="14"/>
        <v>0.6</v>
      </c>
      <c r="I92" s="51">
        <f aca="true" t="shared" si="17" ref="I92:AB92">ROUND(I17/I$4*100,1)</f>
        <v>0.3</v>
      </c>
      <c r="J92" s="51">
        <f t="shared" si="17"/>
        <v>1.8</v>
      </c>
      <c r="K92" s="51">
        <f t="shared" si="17"/>
        <v>0.8</v>
      </c>
      <c r="L92" s="51">
        <f t="shared" si="17"/>
        <v>2.1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0.3</v>
      </c>
      <c r="S92" s="51">
        <f t="shared" si="17"/>
        <v>0.4</v>
      </c>
      <c r="T92" s="51">
        <f t="shared" si="17"/>
        <v>1.2</v>
      </c>
      <c r="U92" s="53">
        <f t="shared" si="17"/>
        <v>0.7</v>
      </c>
      <c r="V92" s="57">
        <f t="shared" si="17"/>
        <v>0.7</v>
      </c>
      <c r="W92" s="53">
        <f t="shared" si="17"/>
        <v>0.7</v>
      </c>
      <c r="X92" s="54">
        <f t="shared" si="17"/>
        <v>0.7</v>
      </c>
      <c r="Y92" s="55">
        <f t="shared" si="17"/>
        <v>0.2</v>
      </c>
      <c r="Z92" s="51">
        <f t="shared" si="17"/>
        <v>0.3</v>
      </c>
      <c r="AA92" s="56">
        <f t="shared" si="17"/>
        <v>0.8</v>
      </c>
      <c r="AB92" s="103">
        <f t="shared" si="17"/>
        <v>72.2</v>
      </c>
    </row>
    <row r="93" spans="2:28" s="1" customFormat="1" ht="27" customHeight="1">
      <c r="B93" s="2" t="s">
        <v>29</v>
      </c>
      <c r="C93" s="51">
        <f t="shared" si="11"/>
        <v>3.3</v>
      </c>
      <c r="D93" s="51">
        <f t="shared" si="14"/>
        <v>2.8</v>
      </c>
      <c r="E93" s="51">
        <f t="shared" si="14"/>
        <v>0.1</v>
      </c>
      <c r="F93" s="51">
        <f t="shared" si="14"/>
        <v>0</v>
      </c>
      <c r="G93" s="51">
        <f t="shared" si="14"/>
        <v>2.5</v>
      </c>
      <c r="H93" s="51">
        <f t="shared" si="14"/>
        <v>1.2</v>
      </c>
      <c r="I93" s="51">
        <f aca="true" t="shared" si="18" ref="I93:AB93">ROUND(I18/I$4*100,1)</f>
        <v>1.9</v>
      </c>
      <c r="J93" s="51">
        <f t="shared" si="18"/>
        <v>0.5</v>
      </c>
      <c r="K93" s="51">
        <f t="shared" si="18"/>
        <v>0.9</v>
      </c>
      <c r="L93" s="51">
        <f t="shared" si="18"/>
        <v>0.4</v>
      </c>
      <c r="M93" s="51">
        <f t="shared" si="18"/>
        <v>1.4</v>
      </c>
      <c r="N93" s="51">
        <f t="shared" si="18"/>
        <v>0.6</v>
      </c>
      <c r="O93" s="51">
        <f t="shared" si="18"/>
        <v>1</v>
      </c>
      <c r="P93" s="51">
        <f t="shared" si="18"/>
        <v>0.3</v>
      </c>
      <c r="Q93" s="51">
        <f t="shared" si="18"/>
        <v>1</v>
      </c>
      <c r="R93" s="51">
        <f t="shared" si="18"/>
        <v>1.2</v>
      </c>
      <c r="S93" s="51">
        <f t="shared" si="18"/>
        <v>1.9</v>
      </c>
      <c r="T93" s="51">
        <f t="shared" si="18"/>
        <v>0.9</v>
      </c>
      <c r="U93" s="53">
        <f t="shared" si="18"/>
        <v>1.3</v>
      </c>
      <c r="V93" s="53">
        <f t="shared" si="18"/>
        <v>1.3</v>
      </c>
      <c r="W93" s="53">
        <f t="shared" si="18"/>
        <v>1.3</v>
      </c>
      <c r="X93" s="54">
        <f t="shared" si="18"/>
        <v>1.3</v>
      </c>
      <c r="Y93" s="55">
        <f t="shared" si="18"/>
        <v>2.7</v>
      </c>
      <c r="Z93" s="51">
        <f t="shared" si="18"/>
        <v>2.3</v>
      </c>
      <c r="AA93" s="56">
        <f t="shared" si="18"/>
        <v>1</v>
      </c>
      <c r="AB93" s="103">
        <f t="shared" si="18"/>
        <v>96.1</v>
      </c>
    </row>
    <row r="94" spans="2:28" s="1" customFormat="1" ht="27" customHeight="1">
      <c r="B94" s="2" t="s">
        <v>30</v>
      </c>
      <c r="C94" s="51">
        <f t="shared" si="11"/>
        <v>2.7</v>
      </c>
      <c r="D94" s="51">
        <f t="shared" si="14"/>
        <v>3.8</v>
      </c>
      <c r="E94" s="51">
        <f t="shared" si="14"/>
        <v>0.1</v>
      </c>
      <c r="F94" s="51">
        <f t="shared" si="14"/>
        <v>21</v>
      </c>
      <c r="G94" s="51">
        <f t="shared" si="14"/>
        <v>1</v>
      </c>
      <c r="H94" s="51">
        <f t="shared" si="14"/>
        <v>2.1</v>
      </c>
      <c r="I94" s="51">
        <f aca="true" t="shared" si="19" ref="I94:AB94">ROUND(I19/I$4*100,1)</f>
        <v>2.6</v>
      </c>
      <c r="J94" s="51">
        <f t="shared" si="19"/>
        <v>0.8</v>
      </c>
      <c r="K94" s="51">
        <f t="shared" si="19"/>
        <v>1.3</v>
      </c>
      <c r="L94" s="51">
        <f t="shared" si="19"/>
        <v>2.1</v>
      </c>
      <c r="M94" s="51">
        <f t="shared" si="19"/>
        <v>1.5</v>
      </c>
      <c r="N94" s="51">
        <f t="shared" si="19"/>
        <v>0.7</v>
      </c>
      <c r="O94" s="51">
        <f t="shared" si="19"/>
        <v>1.1</v>
      </c>
      <c r="P94" s="51">
        <f t="shared" si="19"/>
        <v>0.5</v>
      </c>
      <c r="Q94" s="51">
        <f t="shared" si="19"/>
        <v>1.1</v>
      </c>
      <c r="R94" s="51">
        <f t="shared" si="19"/>
        <v>1.4</v>
      </c>
      <c r="S94" s="51">
        <f t="shared" si="19"/>
        <v>2.3</v>
      </c>
      <c r="T94" s="51">
        <f t="shared" si="19"/>
        <v>1.4</v>
      </c>
      <c r="U94" s="53">
        <f t="shared" si="19"/>
        <v>1.4</v>
      </c>
      <c r="V94" s="57">
        <f t="shared" si="19"/>
        <v>1.4</v>
      </c>
      <c r="W94" s="53">
        <f t="shared" si="19"/>
        <v>1.4</v>
      </c>
      <c r="X94" s="54">
        <f t="shared" si="19"/>
        <v>1.4</v>
      </c>
      <c r="Y94" s="55">
        <f t="shared" si="19"/>
        <v>2.3</v>
      </c>
      <c r="Z94" s="51">
        <f t="shared" si="19"/>
        <v>1.6</v>
      </c>
      <c r="AA94" s="56">
        <f t="shared" si="19"/>
        <v>1.3</v>
      </c>
      <c r="AB94" s="103">
        <f t="shared" si="19"/>
        <v>92.1</v>
      </c>
    </row>
    <row r="95" spans="2:28" s="1" customFormat="1" ht="27" customHeight="1">
      <c r="B95" s="4" t="s">
        <v>31</v>
      </c>
      <c r="C95" s="58">
        <f t="shared" si="11"/>
        <v>13.2</v>
      </c>
      <c r="D95" s="58">
        <f t="shared" si="14"/>
        <v>3.4</v>
      </c>
      <c r="E95" s="58">
        <f t="shared" si="14"/>
        <v>1.2</v>
      </c>
      <c r="F95" s="58">
        <f t="shared" si="14"/>
        <v>0</v>
      </c>
      <c r="G95" s="58">
        <f t="shared" si="14"/>
        <v>2.8</v>
      </c>
      <c r="H95" s="58">
        <f t="shared" si="14"/>
        <v>2.5</v>
      </c>
      <c r="I95" s="58">
        <f aca="true" t="shared" si="20" ref="I95:AB95">ROUND(I20/I$4*100,1)</f>
        <v>4.8</v>
      </c>
      <c r="J95" s="58">
        <f t="shared" si="20"/>
        <v>2</v>
      </c>
      <c r="K95" s="58">
        <f t="shared" si="20"/>
        <v>1.6</v>
      </c>
      <c r="L95" s="58">
        <f t="shared" si="20"/>
        <v>2.6</v>
      </c>
      <c r="M95" s="58">
        <f t="shared" si="20"/>
        <v>1.9</v>
      </c>
      <c r="N95" s="58">
        <f t="shared" si="20"/>
        <v>1.1</v>
      </c>
      <c r="O95" s="58">
        <f t="shared" si="20"/>
        <v>1.3</v>
      </c>
      <c r="P95" s="58">
        <f t="shared" si="20"/>
        <v>0.8</v>
      </c>
      <c r="Q95" s="58">
        <f t="shared" si="20"/>
        <v>1.9</v>
      </c>
      <c r="R95" s="58">
        <f t="shared" si="20"/>
        <v>1.6</v>
      </c>
      <c r="S95" s="58">
        <f t="shared" si="20"/>
        <v>1.9</v>
      </c>
      <c r="T95" s="58">
        <f t="shared" si="20"/>
        <v>2</v>
      </c>
      <c r="U95" s="60">
        <f t="shared" si="20"/>
        <v>2.3</v>
      </c>
      <c r="V95" s="60">
        <f t="shared" si="20"/>
        <v>2.3</v>
      </c>
      <c r="W95" s="60">
        <f t="shared" si="20"/>
        <v>2.3</v>
      </c>
      <c r="X95" s="62">
        <f t="shared" si="20"/>
        <v>2.3</v>
      </c>
      <c r="Y95" s="63">
        <f t="shared" si="20"/>
        <v>10.5</v>
      </c>
      <c r="Z95" s="58">
        <f t="shared" si="20"/>
        <v>3.4</v>
      </c>
      <c r="AA95" s="64">
        <f t="shared" si="20"/>
        <v>1.7</v>
      </c>
      <c r="AB95" s="104">
        <f t="shared" si="20"/>
        <v>93.2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3.8</v>
      </c>
      <c r="D96" s="51">
        <f t="shared" si="21"/>
        <v>20.7</v>
      </c>
      <c r="E96" s="51">
        <f t="shared" si="21"/>
        <v>0.1</v>
      </c>
      <c r="F96" s="51">
        <f t="shared" si="21"/>
        <v>0</v>
      </c>
      <c r="G96" s="51">
        <f t="shared" si="21"/>
        <v>0.2</v>
      </c>
      <c r="H96" s="51">
        <f t="shared" si="21"/>
        <v>0.6</v>
      </c>
      <c r="I96" s="51">
        <f t="shared" si="21"/>
        <v>2</v>
      </c>
      <c r="J96" s="51">
        <f t="shared" si="21"/>
        <v>0.4</v>
      </c>
      <c r="K96" s="51">
        <f t="shared" si="21"/>
        <v>0.6</v>
      </c>
      <c r="L96" s="51">
        <f t="shared" si="21"/>
        <v>0.3</v>
      </c>
      <c r="M96" s="51">
        <f t="shared" si="21"/>
        <v>0.6</v>
      </c>
      <c r="N96" s="51">
        <f t="shared" si="21"/>
        <v>0.4</v>
      </c>
      <c r="O96" s="51">
        <f t="shared" si="21"/>
        <v>0.3</v>
      </c>
      <c r="P96" s="51">
        <f t="shared" si="21"/>
        <v>0.2</v>
      </c>
      <c r="Q96" s="51">
        <f t="shared" si="21"/>
        <v>0.7</v>
      </c>
      <c r="R96" s="51">
        <f t="shared" si="21"/>
        <v>0.4</v>
      </c>
      <c r="S96" s="51">
        <f t="shared" si="21"/>
        <v>0.8</v>
      </c>
      <c r="T96" s="51">
        <f t="shared" si="21"/>
        <v>0.7</v>
      </c>
      <c r="U96" s="53">
        <f t="shared" si="21"/>
        <v>0.6</v>
      </c>
      <c r="V96" s="57">
        <f t="shared" si="21"/>
        <v>0.6</v>
      </c>
      <c r="W96" s="53">
        <f t="shared" si="21"/>
        <v>0.6</v>
      </c>
      <c r="X96" s="54">
        <f t="shared" si="21"/>
        <v>0.6</v>
      </c>
      <c r="Y96" s="55">
        <f t="shared" si="21"/>
        <v>4</v>
      </c>
      <c r="Z96" s="51">
        <f t="shared" si="21"/>
        <v>0.8</v>
      </c>
      <c r="AA96" s="56">
        <f t="shared" si="21"/>
        <v>0.5</v>
      </c>
      <c r="AB96" s="103">
        <f t="shared" si="21"/>
        <v>74.5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4.4</v>
      </c>
      <c r="E97" s="51">
        <f t="shared" si="21"/>
        <v>0.1</v>
      </c>
      <c r="F97" s="51">
        <f t="shared" si="21"/>
        <v>34.9</v>
      </c>
      <c r="G97" s="51">
        <f t="shared" si="21"/>
        <v>0.3</v>
      </c>
      <c r="H97" s="51">
        <f t="shared" si="21"/>
        <v>0.5</v>
      </c>
      <c r="I97" s="51">
        <f t="shared" si="21"/>
        <v>1</v>
      </c>
      <c r="J97" s="51">
        <f t="shared" si="21"/>
        <v>0.3</v>
      </c>
      <c r="K97" s="51">
        <f t="shared" si="21"/>
        <v>0.3</v>
      </c>
      <c r="L97" s="51">
        <f t="shared" si="21"/>
        <v>0.2</v>
      </c>
      <c r="M97" s="51">
        <f t="shared" si="21"/>
        <v>0.4</v>
      </c>
      <c r="N97" s="51">
        <f t="shared" si="21"/>
        <v>0.4</v>
      </c>
      <c r="O97" s="51">
        <f t="shared" si="21"/>
        <v>0.3</v>
      </c>
      <c r="P97" s="51">
        <f t="shared" si="21"/>
        <v>0.1</v>
      </c>
      <c r="Q97" s="51">
        <f t="shared" si="21"/>
        <v>1.9</v>
      </c>
      <c r="R97" s="51">
        <f t="shared" si="21"/>
        <v>0.9</v>
      </c>
      <c r="S97" s="51">
        <f t="shared" si="21"/>
        <v>0.8</v>
      </c>
      <c r="T97" s="51">
        <f t="shared" si="21"/>
        <v>0.4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0.7</v>
      </c>
      <c r="AA97" s="56">
        <f t="shared" si="21"/>
        <v>0.6</v>
      </c>
      <c r="AB97" s="103">
        <f t="shared" si="21"/>
        <v>99.3</v>
      </c>
    </row>
    <row r="98" spans="2:28" s="1" customFormat="1" ht="27" customHeight="1">
      <c r="B98" s="2" t="s">
        <v>34</v>
      </c>
      <c r="C98" s="51">
        <f t="shared" si="21"/>
        <v>1.3</v>
      </c>
      <c r="D98" s="51">
        <f t="shared" si="21"/>
        <v>3.3</v>
      </c>
      <c r="E98" s="51">
        <f t="shared" si="21"/>
        <v>0</v>
      </c>
      <c r="F98" s="51">
        <f t="shared" si="21"/>
        <v>0</v>
      </c>
      <c r="G98" s="51">
        <f t="shared" si="21"/>
        <v>1.6</v>
      </c>
      <c r="H98" s="51">
        <f t="shared" si="21"/>
        <v>0.5</v>
      </c>
      <c r="I98" s="51">
        <f t="shared" si="21"/>
        <v>1.1</v>
      </c>
      <c r="J98" s="51">
        <f t="shared" si="21"/>
        <v>0.2</v>
      </c>
      <c r="K98" s="51">
        <f t="shared" si="21"/>
        <v>1.7</v>
      </c>
      <c r="L98" s="51">
        <f t="shared" si="21"/>
        <v>0.7</v>
      </c>
      <c r="M98" s="51">
        <f t="shared" si="21"/>
        <v>0.4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0.9</v>
      </c>
      <c r="R98" s="51">
        <f t="shared" si="21"/>
        <v>0.4</v>
      </c>
      <c r="S98" s="51">
        <f t="shared" si="21"/>
        <v>0.4</v>
      </c>
      <c r="T98" s="51">
        <f t="shared" si="21"/>
        <v>0.2</v>
      </c>
      <c r="U98" s="53">
        <f t="shared" si="21"/>
        <v>0.7</v>
      </c>
      <c r="V98" s="57">
        <f t="shared" si="21"/>
        <v>0.7</v>
      </c>
      <c r="W98" s="53">
        <f t="shared" si="21"/>
        <v>0.6</v>
      </c>
      <c r="X98" s="54">
        <f t="shared" si="21"/>
        <v>0.7</v>
      </c>
      <c r="Y98" s="55">
        <f t="shared" si="21"/>
        <v>1.1</v>
      </c>
      <c r="Z98" s="51">
        <f t="shared" si="21"/>
        <v>1.4</v>
      </c>
      <c r="AA98" s="56">
        <f t="shared" si="21"/>
        <v>0.5</v>
      </c>
      <c r="AB98" s="103">
        <f t="shared" si="21"/>
        <v>118.4</v>
      </c>
    </row>
    <row r="99" spans="2:28" s="13" customFormat="1" ht="27" customHeight="1">
      <c r="B99" s="6" t="s">
        <v>35</v>
      </c>
      <c r="C99" s="71">
        <f t="shared" si="21"/>
        <v>22.4</v>
      </c>
      <c r="D99" s="71">
        <f t="shared" si="21"/>
        <v>39.3</v>
      </c>
      <c r="E99" s="71">
        <f t="shared" si="21"/>
        <v>13.7</v>
      </c>
      <c r="F99" s="71">
        <f t="shared" si="21"/>
        <v>30.3</v>
      </c>
      <c r="G99" s="71">
        <f t="shared" si="21"/>
        <v>51.1</v>
      </c>
      <c r="H99" s="71">
        <f t="shared" si="21"/>
        <v>40.8</v>
      </c>
      <c r="I99" s="71">
        <f t="shared" si="21"/>
        <v>39.9</v>
      </c>
      <c r="J99" s="71">
        <f t="shared" si="21"/>
        <v>35.2</v>
      </c>
      <c r="K99" s="71">
        <f t="shared" si="21"/>
        <v>39.3</v>
      </c>
      <c r="L99" s="71">
        <f t="shared" si="21"/>
        <v>35.4</v>
      </c>
      <c r="M99" s="71">
        <f t="shared" si="21"/>
        <v>47</v>
      </c>
      <c r="N99" s="71">
        <f t="shared" si="21"/>
        <v>46.9</v>
      </c>
      <c r="O99" s="71">
        <f t="shared" si="21"/>
        <v>44.4</v>
      </c>
      <c r="P99" s="71">
        <f t="shared" si="21"/>
        <v>41.4</v>
      </c>
      <c r="Q99" s="71">
        <f t="shared" si="21"/>
        <v>45.1</v>
      </c>
      <c r="R99" s="71">
        <f t="shared" si="21"/>
        <v>42.5</v>
      </c>
      <c r="S99" s="71">
        <f t="shared" si="21"/>
        <v>37.4</v>
      </c>
      <c r="T99" s="71">
        <f t="shared" si="21"/>
        <v>44.5</v>
      </c>
      <c r="U99" s="73">
        <f t="shared" si="21"/>
        <v>41.9</v>
      </c>
      <c r="V99" s="74">
        <f t="shared" si="21"/>
        <v>41.9</v>
      </c>
      <c r="W99" s="73">
        <f t="shared" si="21"/>
        <v>41.9</v>
      </c>
      <c r="X99" s="75">
        <f t="shared" si="21"/>
        <v>41.9</v>
      </c>
      <c r="Y99" s="76">
        <f t="shared" si="21"/>
        <v>21.7</v>
      </c>
      <c r="Z99" s="71">
        <f t="shared" si="21"/>
        <v>47.4</v>
      </c>
      <c r="AA99" s="77">
        <f t="shared" si="21"/>
        <v>41.2</v>
      </c>
      <c r="AB99" s="106">
        <f t="shared" si="21"/>
        <v>105.3</v>
      </c>
    </row>
    <row r="100" spans="2:28" s="13" customFormat="1" ht="27" customHeight="1">
      <c r="B100" s="7" t="s">
        <v>36</v>
      </c>
      <c r="C100" s="51">
        <f t="shared" si="21"/>
        <v>42.4</v>
      </c>
      <c r="D100" s="51">
        <f t="shared" si="21"/>
        <v>21.1</v>
      </c>
      <c r="E100" s="51">
        <f t="shared" si="21"/>
        <v>1.9</v>
      </c>
      <c r="F100" s="51">
        <f t="shared" si="21"/>
        <v>14</v>
      </c>
      <c r="G100" s="51">
        <f t="shared" si="21"/>
        <v>18.6</v>
      </c>
      <c r="H100" s="51">
        <f t="shared" si="21"/>
        <v>17.6</v>
      </c>
      <c r="I100" s="51">
        <f t="shared" si="21"/>
        <v>19.6</v>
      </c>
      <c r="J100" s="51">
        <f t="shared" si="21"/>
        <v>13.6</v>
      </c>
      <c r="K100" s="51">
        <f t="shared" si="21"/>
        <v>15.1</v>
      </c>
      <c r="L100" s="51">
        <f t="shared" si="21"/>
        <v>19.6</v>
      </c>
      <c r="M100" s="51">
        <f t="shared" si="21"/>
        <v>14.2</v>
      </c>
      <c r="N100" s="51">
        <f t="shared" si="21"/>
        <v>13.4</v>
      </c>
      <c r="O100" s="51">
        <f t="shared" si="21"/>
        <v>14.8</v>
      </c>
      <c r="P100" s="51">
        <f t="shared" si="21"/>
        <v>15.7</v>
      </c>
      <c r="Q100" s="51">
        <f t="shared" si="21"/>
        <v>14.2</v>
      </c>
      <c r="R100" s="51">
        <f t="shared" si="21"/>
        <v>16.3</v>
      </c>
      <c r="S100" s="51">
        <f t="shared" si="21"/>
        <v>20.8</v>
      </c>
      <c r="T100" s="51">
        <f t="shared" si="21"/>
        <v>16.9</v>
      </c>
      <c r="U100" s="53">
        <f t="shared" si="21"/>
        <v>16.9</v>
      </c>
      <c r="V100" s="53">
        <f t="shared" si="21"/>
        <v>16.9</v>
      </c>
      <c r="W100" s="53">
        <f t="shared" si="21"/>
        <v>16.9</v>
      </c>
      <c r="X100" s="54">
        <f t="shared" si="21"/>
        <v>16.9</v>
      </c>
      <c r="Y100" s="55">
        <f t="shared" si="21"/>
        <v>33.9</v>
      </c>
      <c r="Z100" s="51">
        <f t="shared" si="21"/>
        <v>18.9</v>
      </c>
      <c r="AA100" s="56">
        <f t="shared" si="21"/>
        <v>15.9</v>
      </c>
      <c r="AB100" s="103">
        <f t="shared" si="21"/>
        <v>88.9</v>
      </c>
    </row>
    <row r="101" spans="2:28" s="13" customFormat="1" ht="27" customHeight="1" thickBot="1">
      <c r="B101" s="8" t="s">
        <v>37</v>
      </c>
      <c r="C101" s="78">
        <f t="shared" si="21"/>
        <v>35.3</v>
      </c>
      <c r="D101" s="78">
        <f t="shared" si="21"/>
        <v>39.7</v>
      </c>
      <c r="E101" s="78">
        <f t="shared" si="21"/>
        <v>84.4</v>
      </c>
      <c r="F101" s="78">
        <f t="shared" si="21"/>
        <v>55.8</v>
      </c>
      <c r="G101" s="78">
        <f t="shared" si="21"/>
        <v>30.3</v>
      </c>
      <c r="H101" s="78">
        <f t="shared" si="21"/>
        <v>41.7</v>
      </c>
      <c r="I101" s="78">
        <f t="shared" si="21"/>
        <v>40.4</v>
      </c>
      <c r="J101" s="78">
        <f t="shared" si="21"/>
        <v>51.2</v>
      </c>
      <c r="K101" s="78">
        <f t="shared" si="21"/>
        <v>45.5</v>
      </c>
      <c r="L101" s="78">
        <f t="shared" si="21"/>
        <v>45</v>
      </c>
      <c r="M101" s="78">
        <f t="shared" si="21"/>
        <v>38.8</v>
      </c>
      <c r="N101" s="78">
        <f t="shared" si="21"/>
        <v>39.7</v>
      </c>
      <c r="O101" s="78">
        <f t="shared" si="21"/>
        <v>40.8</v>
      </c>
      <c r="P101" s="78">
        <f t="shared" si="21"/>
        <v>42.8</v>
      </c>
      <c r="Q101" s="78">
        <f t="shared" si="21"/>
        <v>40.7</v>
      </c>
      <c r="R101" s="78">
        <f t="shared" si="21"/>
        <v>41.1</v>
      </c>
      <c r="S101" s="78">
        <f t="shared" si="21"/>
        <v>41.8</v>
      </c>
      <c r="T101" s="78">
        <f t="shared" si="21"/>
        <v>38.5</v>
      </c>
      <c r="U101" s="80">
        <f t="shared" si="21"/>
        <v>41.2</v>
      </c>
      <c r="V101" s="80">
        <f t="shared" si="21"/>
        <v>41.2</v>
      </c>
      <c r="W101" s="80">
        <f t="shared" si="21"/>
        <v>41.2</v>
      </c>
      <c r="X101" s="81">
        <f t="shared" si="21"/>
        <v>41.2</v>
      </c>
      <c r="Y101" s="82">
        <f t="shared" si="21"/>
        <v>44.4</v>
      </c>
      <c r="Z101" s="78">
        <f t="shared" si="21"/>
        <v>33.7</v>
      </c>
      <c r="AA101" s="83">
        <f t="shared" si="21"/>
        <v>42.9</v>
      </c>
      <c r="AB101" s="107">
        <f t="shared" si="21"/>
        <v>100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D101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5" sqref="C5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9" width="17.125" style="11" customWidth="1"/>
    <col min="10" max="10" width="17.625" style="11" customWidth="1"/>
    <col min="11" max="11" width="16.625" style="11" customWidth="1"/>
    <col min="12" max="12" width="17.625" style="11" customWidth="1"/>
    <col min="13" max="13" width="16.625" style="11" customWidth="1"/>
    <col min="14" max="14" width="17.625" style="11" customWidth="1"/>
    <col min="15" max="18" width="17.125" style="11" customWidth="1"/>
    <col min="19" max="19" width="17.625" style="11" customWidth="1"/>
    <col min="20" max="20" width="17.125" style="11" customWidth="1"/>
    <col min="21" max="21" width="16.625" style="11" customWidth="1"/>
    <col min="22" max="22" width="16.375" style="11" customWidth="1"/>
    <col min="23" max="23" width="20.125" style="11" customWidth="1"/>
    <col min="24" max="24" width="17.875" style="11" customWidth="1"/>
    <col min="25" max="26" width="14.125" style="11" customWidth="1"/>
    <col min="27" max="27" width="15.625" style="11" customWidth="1"/>
    <col min="28" max="28" width="19.625" style="11" customWidth="1"/>
    <col min="29" max="29" width="9.00390625" style="11" customWidth="1"/>
    <col min="30" max="30" width="12.625" style="11" bestFit="1" customWidth="1"/>
    <col min="31" max="16384" width="9.00390625" style="11" customWidth="1"/>
  </cols>
  <sheetData>
    <row r="1" spans="2:28" ht="26.25" customHeight="1" thickBot="1">
      <c r="B1" s="10" t="s">
        <v>65</v>
      </c>
      <c r="C1" s="10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6" t="s">
        <v>39</v>
      </c>
    </row>
    <row r="2" spans="2:29" s="12" customFormat="1" ht="26.25" customHeight="1">
      <c r="B2" s="139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9">
        <v>20</v>
      </c>
      <c r="W2" s="18">
        <v>21</v>
      </c>
      <c r="X2" s="20">
        <v>22</v>
      </c>
      <c r="Y2" s="141" t="s">
        <v>11</v>
      </c>
      <c r="Z2" s="141"/>
      <c r="AA2" s="141"/>
      <c r="AB2" s="141"/>
      <c r="AC2" s="1"/>
    </row>
    <row r="3" spans="2:29" s="12" customFormat="1" ht="93" customHeight="1">
      <c r="B3" s="140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48</v>
      </c>
      <c r="I3" s="22" t="s">
        <v>6</v>
      </c>
      <c r="J3" s="22" t="s">
        <v>10</v>
      </c>
      <c r="K3" s="22" t="s">
        <v>49</v>
      </c>
      <c r="L3" s="22" t="s">
        <v>50</v>
      </c>
      <c r="M3" s="22" t="s">
        <v>45</v>
      </c>
      <c r="N3" s="22" t="s">
        <v>9</v>
      </c>
      <c r="O3" s="22" t="s">
        <v>7</v>
      </c>
      <c r="P3" s="22" t="s">
        <v>51</v>
      </c>
      <c r="Q3" s="22" t="s">
        <v>52</v>
      </c>
      <c r="R3" s="22" t="s">
        <v>53</v>
      </c>
      <c r="S3" s="22" t="s">
        <v>54</v>
      </c>
      <c r="T3" s="22" t="s">
        <v>55</v>
      </c>
      <c r="U3" s="18" t="s">
        <v>8</v>
      </c>
      <c r="V3" s="22" t="s">
        <v>61</v>
      </c>
      <c r="W3" s="23" t="s">
        <v>60</v>
      </c>
      <c r="X3" s="24" t="s">
        <v>38</v>
      </c>
      <c r="Y3" s="25" t="s">
        <v>12</v>
      </c>
      <c r="Z3" s="26" t="s">
        <v>13</v>
      </c>
      <c r="AA3" s="25" t="s">
        <v>14</v>
      </c>
      <c r="AB3" s="21" t="s">
        <v>46</v>
      </c>
      <c r="AC3" s="1"/>
    </row>
    <row r="4" spans="2:30" s="12" customFormat="1" ht="27" customHeight="1">
      <c r="B4" s="3" t="s">
        <v>15</v>
      </c>
      <c r="C4" s="85">
        <v>32438</v>
      </c>
      <c r="D4" s="85">
        <v>2557</v>
      </c>
      <c r="E4" s="85">
        <v>7709</v>
      </c>
      <c r="F4" s="85">
        <v>908</v>
      </c>
      <c r="G4" s="85">
        <v>266974</v>
      </c>
      <c r="H4" s="85">
        <v>51355</v>
      </c>
      <c r="I4" s="85">
        <v>102254</v>
      </c>
      <c r="J4" s="85">
        <v>194855</v>
      </c>
      <c r="K4" s="85">
        <v>77932</v>
      </c>
      <c r="L4" s="85">
        <v>47321</v>
      </c>
      <c r="M4" s="85">
        <v>59113</v>
      </c>
      <c r="N4" s="85">
        <v>92046</v>
      </c>
      <c r="O4" s="85">
        <v>211577</v>
      </c>
      <c r="P4" s="85">
        <v>83645</v>
      </c>
      <c r="Q4" s="85">
        <v>140719</v>
      </c>
      <c r="R4" s="85">
        <v>107717</v>
      </c>
      <c r="S4" s="85">
        <v>187724</v>
      </c>
      <c r="T4" s="85">
        <v>80200</v>
      </c>
      <c r="U4" s="85">
        <v>1747044</v>
      </c>
      <c r="V4" s="85">
        <v>16964</v>
      </c>
      <c r="W4" s="85">
        <v>7123</v>
      </c>
      <c r="X4" s="86">
        <v>1756885</v>
      </c>
      <c r="Y4" s="27">
        <v>42703</v>
      </c>
      <c r="Z4" s="28">
        <v>370136</v>
      </c>
      <c r="AA4" s="29">
        <v>1334205</v>
      </c>
      <c r="AB4" s="86">
        <v>5968</v>
      </c>
      <c r="AC4" s="1"/>
      <c r="AD4" s="84"/>
    </row>
    <row r="5" spans="2:30" s="1" customFormat="1" ht="27" customHeight="1">
      <c r="B5" s="2" t="s">
        <v>16</v>
      </c>
      <c r="C5" s="87">
        <v>4977</v>
      </c>
      <c r="D5" s="87">
        <v>424</v>
      </c>
      <c r="E5" s="87">
        <v>340</v>
      </c>
      <c r="F5" s="87">
        <v>182</v>
      </c>
      <c r="G5" s="87">
        <v>144071</v>
      </c>
      <c r="H5" s="87">
        <v>18503</v>
      </c>
      <c r="I5" s="87">
        <v>34136</v>
      </c>
      <c r="J5" s="87">
        <v>67309</v>
      </c>
      <c r="K5" s="87">
        <v>27642</v>
      </c>
      <c r="L5" s="87">
        <v>16302</v>
      </c>
      <c r="M5" s="87">
        <v>24668</v>
      </c>
      <c r="N5" s="87">
        <v>40280</v>
      </c>
      <c r="O5" s="87">
        <v>81598</v>
      </c>
      <c r="P5" s="87">
        <v>35106</v>
      </c>
      <c r="Q5" s="87">
        <v>56588</v>
      </c>
      <c r="R5" s="87">
        <v>38978</v>
      </c>
      <c r="S5" s="87">
        <v>61017</v>
      </c>
      <c r="T5" s="87">
        <v>31639</v>
      </c>
      <c r="U5" s="87">
        <v>683761</v>
      </c>
      <c r="V5" s="87">
        <v>6639</v>
      </c>
      <c r="W5" s="87">
        <v>2788</v>
      </c>
      <c r="X5" s="88">
        <v>687612</v>
      </c>
      <c r="Y5" s="30">
        <v>5741</v>
      </c>
      <c r="Z5" s="31">
        <v>178389</v>
      </c>
      <c r="AA5" s="32">
        <v>499631</v>
      </c>
      <c r="AB5" s="88">
        <v>6664</v>
      </c>
      <c r="AD5" s="84"/>
    </row>
    <row r="6" spans="2:28" s="1" customFormat="1" ht="27" customHeight="1">
      <c r="B6" s="2" t="s">
        <v>17</v>
      </c>
      <c r="C6" s="87">
        <v>2961</v>
      </c>
      <c r="D6" s="87">
        <v>36</v>
      </c>
      <c r="E6" s="87">
        <v>53</v>
      </c>
      <c r="F6" s="87">
        <v>0</v>
      </c>
      <c r="G6" s="87">
        <v>30364</v>
      </c>
      <c r="H6" s="87">
        <v>14804</v>
      </c>
      <c r="I6" s="87">
        <v>20693</v>
      </c>
      <c r="J6" s="87">
        <v>68667</v>
      </c>
      <c r="K6" s="87">
        <v>17740</v>
      </c>
      <c r="L6" s="87">
        <v>15283</v>
      </c>
      <c r="M6" s="87">
        <v>16605</v>
      </c>
      <c r="N6" s="87">
        <v>29629</v>
      </c>
      <c r="O6" s="87">
        <v>64769</v>
      </c>
      <c r="P6" s="87">
        <v>30911</v>
      </c>
      <c r="Q6" s="87">
        <v>27771</v>
      </c>
      <c r="R6" s="87">
        <v>32609</v>
      </c>
      <c r="S6" s="87">
        <v>54716</v>
      </c>
      <c r="T6" s="87">
        <v>21758</v>
      </c>
      <c r="U6" s="87">
        <v>449371</v>
      </c>
      <c r="V6" s="87">
        <v>4363</v>
      </c>
      <c r="W6" s="87">
        <v>1832</v>
      </c>
      <c r="X6" s="88">
        <v>451902</v>
      </c>
      <c r="Y6" s="30">
        <v>3051</v>
      </c>
      <c r="Z6" s="31">
        <v>51058</v>
      </c>
      <c r="AA6" s="32">
        <v>395262</v>
      </c>
      <c r="AB6" s="88">
        <v>5720</v>
      </c>
    </row>
    <row r="7" spans="2:28" s="1" customFormat="1" ht="27" customHeight="1">
      <c r="B7" s="2" t="s">
        <v>18</v>
      </c>
      <c r="C7" s="87">
        <v>3102</v>
      </c>
      <c r="D7" s="87">
        <v>200</v>
      </c>
      <c r="E7" s="87">
        <v>4</v>
      </c>
      <c r="F7" s="87">
        <v>52</v>
      </c>
      <c r="G7" s="87">
        <v>24145</v>
      </c>
      <c r="H7" s="87">
        <v>4304</v>
      </c>
      <c r="I7" s="87">
        <v>8172</v>
      </c>
      <c r="J7" s="87">
        <v>16908</v>
      </c>
      <c r="K7" s="87">
        <v>5317</v>
      </c>
      <c r="L7" s="87">
        <v>4050</v>
      </c>
      <c r="M7" s="87">
        <v>4075</v>
      </c>
      <c r="N7" s="87">
        <v>8186</v>
      </c>
      <c r="O7" s="87">
        <v>19189</v>
      </c>
      <c r="P7" s="87">
        <v>7768</v>
      </c>
      <c r="Q7" s="87">
        <v>12095</v>
      </c>
      <c r="R7" s="87">
        <v>9884</v>
      </c>
      <c r="S7" s="87">
        <v>26015</v>
      </c>
      <c r="T7" s="87">
        <v>7485</v>
      </c>
      <c r="U7" s="87">
        <v>160950</v>
      </c>
      <c r="V7" s="87">
        <v>1563</v>
      </c>
      <c r="W7" s="87">
        <v>656</v>
      </c>
      <c r="X7" s="88">
        <v>161857</v>
      </c>
      <c r="Y7" s="30">
        <v>3306</v>
      </c>
      <c r="Z7" s="31">
        <v>32370</v>
      </c>
      <c r="AA7" s="32">
        <v>125275</v>
      </c>
      <c r="AB7" s="88">
        <v>5297</v>
      </c>
    </row>
    <row r="8" spans="2:28" s="1" customFormat="1" ht="27" customHeight="1">
      <c r="B8" s="4" t="s">
        <v>19</v>
      </c>
      <c r="C8" s="89">
        <v>474</v>
      </c>
      <c r="D8" s="89">
        <v>0</v>
      </c>
      <c r="E8" s="89">
        <v>6409</v>
      </c>
      <c r="F8" s="89">
        <v>0</v>
      </c>
      <c r="G8" s="89">
        <v>18152</v>
      </c>
      <c r="H8" s="89">
        <v>2451</v>
      </c>
      <c r="I8" s="89">
        <v>6568</v>
      </c>
      <c r="J8" s="89">
        <v>18177</v>
      </c>
      <c r="K8" s="89">
        <v>11971</v>
      </c>
      <c r="L8" s="89">
        <v>1772</v>
      </c>
      <c r="M8" s="89">
        <v>2470</v>
      </c>
      <c r="N8" s="89">
        <v>3436</v>
      </c>
      <c r="O8" s="89">
        <v>10205</v>
      </c>
      <c r="P8" s="89">
        <v>2771</v>
      </c>
      <c r="Q8" s="89">
        <v>18224</v>
      </c>
      <c r="R8" s="89">
        <v>4640</v>
      </c>
      <c r="S8" s="89">
        <v>8001</v>
      </c>
      <c r="T8" s="89">
        <v>3721</v>
      </c>
      <c r="U8" s="89">
        <v>119441</v>
      </c>
      <c r="V8" s="89">
        <v>1160</v>
      </c>
      <c r="W8" s="89">
        <v>487</v>
      </c>
      <c r="X8" s="90">
        <v>120114</v>
      </c>
      <c r="Y8" s="33">
        <v>6883</v>
      </c>
      <c r="Z8" s="34">
        <v>24720</v>
      </c>
      <c r="AA8" s="35">
        <v>87838</v>
      </c>
      <c r="AB8" s="90">
        <v>7056</v>
      </c>
    </row>
    <row r="9" spans="2:28" s="1" customFormat="1" ht="27" customHeight="1">
      <c r="B9" s="5" t="s">
        <v>20</v>
      </c>
      <c r="C9" s="91">
        <v>499</v>
      </c>
      <c r="D9" s="91">
        <v>68</v>
      </c>
      <c r="E9" s="91">
        <v>633</v>
      </c>
      <c r="F9" s="91">
        <v>0</v>
      </c>
      <c r="G9" s="91">
        <v>6768</v>
      </c>
      <c r="H9" s="91">
        <v>759</v>
      </c>
      <c r="I9" s="91">
        <v>2523</v>
      </c>
      <c r="J9" s="91">
        <v>1146</v>
      </c>
      <c r="K9" s="91">
        <v>1776</v>
      </c>
      <c r="L9" s="91">
        <v>701</v>
      </c>
      <c r="M9" s="91">
        <v>812</v>
      </c>
      <c r="N9" s="91">
        <v>759</v>
      </c>
      <c r="O9" s="91">
        <v>3193</v>
      </c>
      <c r="P9" s="91">
        <v>51</v>
      </c>
      <c r="Q9" s="91">
        <v>1652</v>
      </c>
      <c r="R9" s="91">
        <v>1542</v>
      </c>
      <c r="S9" s="91">
        <v>2671</v>
      </c>
      <c r="T9" s="91">
        <v>1099</v>
      </c>
      <c r="U9" s="91">
        <v>26652</v>
      </c>
      <c r="V9" s="91">
        <v>259</v>
      </c>
      <c r="W9" s="91">
        <v>109</v>
      </c>
      <c r="X9" s="92">
        <v>26802</v>
      </c>
      <c r="Y9" s="36">
        <v>1201</v>
      </c>
      <c r="Z9" s="37">
        <v>9290</v>
      </c>
      <c r="AA9" s="38">
        <v>16161</v>
      </c>
      <c r="AB9" s="92">
        <v>6170</v>
      </c>
    </row>
    <row r="10" spans="2:28" s="1" customFormat="1" ht="27" customHeight="1">
      <c r="B10" s="2" t="s">
        <v>21</v>
      </c>
      <c r="C10" s="87">
        <v>194</v>
      </c>
      <c r="D10" s="87">
        <v>170</v>
      </c>
      <c r="E10" s="87">
        <v>3</v>
      </c>
      <c r="F10" s="87">
        <v>0</v>
      </c>
      <c r="G10" s="87">
        <v>1557</v>
      </c>
      <c r="H10" s="87">
        <v>542</v>
      </c>
      <c r="I10" s="87">
        <v>1764</v>
      </c>
      <c r="J10" s="87">
        <v>262</v>
      </c>
      <c r="K10" s="87">
        <v>230</v>
      </c>
      <c r="L10" s="87">
        <v>189</v>
      </c>
      <c r="M10" s="87">
        <v>254</v>
      </c>
      <c r="N10" s="87">
        <v>303</v>
      </c>
      <c r="O10" s="87">
        <v>881</v>
      </c>
      <c r="P10" s="87">
        <v>39</v>
      </c>
      <c r="Q10" s="87">
        <v>894</v>
      </c>
      <c r="R10" s="87">
        <v>474</v>
      </c>
      <c r="S10" s="87">
        <v>820</v>
      </c>
      <c r="T10" s="87">
        <v>317</v>
      </c>
      <c r="U10" s="87">
        <v>8892</v>
      </c>
      <c r="V10" s="87">
        <v>86</v>
      </c>
      <c r="W10" s="87">
        <v>36</v>
      </c>
      <c r="X10" s="88">
        <v>8943</v>
      </c>
      <c r="Y10" s="30">
        <v>367</v>
      </c>
      <c r="Z10" s="31">
        <v>3321</v>
      </c>
      <c r="AA10" s="32">
        <v>5204</v>
      </c>
      <c r="AB10" s="88">
        <v>7566</v>
      </c>
    </row>
    <row r="11" spans="2:28" s="1" customFormat="1" ht="27" customHeight="1">
      <c r="B11" s="2" t="s">
        <v>22</v>
      </c>
      <c r="C11" s="87">
        <v>249</v>
      </c>
      <c r="D11" s="87">
        <v>258</v>
      </c>
      <c r="E11" s="87">
        <v>4</v>
      </c>
      <c r="F11" s="87">
        <v>0</v>
      </c>
      <c r="G11" s="87">
        <v>2654</v>
      </c>
      <c r="H11" s="87">
        <v>333</v>
      </c>
      <c r="I11" s="87">
        <v>1928</v>
      </c>
      <c r="J11" s="87">
        <v>740</v>
      </c>
      <c r="K11" s="87">
        <v>465</v>
      </c>
      <c r="L11" s="87">
        <v>167</v>
      </c>
      <c r="M11" s="87">
        <v>572</v>
      </c>
      <c r="N11" s="87">
        <v>643</v>
      </c>
      <c r="O11" s="87">
        <v>2492</v>
      </c>
      <c r="P11" s="87">
        <v>110</v>
      </c>
      <c r="Q11" s="87">
        <v>1246</v>
      </c>
      <c r="R11" s="87">
        <v>1627</v>
      </c>
      <c r="S11" s="87">
        <v>2721</v>
      </c>
      <c r="T11" s="87">
        <v>761</v>
      </c>
      <c r="U11" s="87">
        <v>16970</v>
      </c>
      <c r="V11" s="87">
        <v>165</v>
      </c>
      <c r="W11" s="87">
        <v>69</v>
      </c>
      <c r="X11" s="88">
        <v>17066</v>
      </c>
      <c r="Y11" s="30">
        <v>511</v>
      </c>
      <c r="Z11" s="31">
        <v>4582</v>
      </c>
      <c r="AA11" s="32">
        <v>11877</v>
      </c>
      <c r="AB11" s="88">
        <v>5312</v>
      </c>
    </row>
    <row r="12" spans="2:28" s="1" customFormat="1" ht="27" customHeight="1">
      <c r="B12" s="4" t="s">
        <v>23</v>
      </c>
      <c r="C12" s="89">
        <v>1271</v>
      </c>
      <c r="D12" s="89">
        <v>130</v>
      </c>
      <c r="E12" s="89">
        <v>8</v>
      </c>
      <c r="F12" s="89">
        <v>0</v>
      </c>
      <c r="G12" s="89">
        <v>1742</v>
      </c>
      <c r="H12" s="89">
        <v>736</v>
      </c>
      <c r="I12" s="89">
        <v>4406</v>
      </c>
      <c r="J12" s="89">
        <v>1380</v>
      </c>
      <c r="K12" s="89">
        <v>1284</v>
      </c>
      <c r="L12" s="89">
        <v>183</v>
      </c>
      <c r="M12" s="89">
        <v>1566</v>
      </c>
      <c r="N12" s="89">
        <v>1244</v>
      </c>
      <c r="O12" s="89">
        <v>3822</v>
      </c>
      <c r="P12" s="89">
        <v>252</v>
      </c>
      <c r="Q12" s="89">
        <v>3341</v>
      </c>
      <c r="R12" s="89">
        <v>3377</v>
      </c>
      <c r="S12" s="89">
        <v>3177</v>
      </c>
      <c r="T12" s="89">
        <v>1444</v>
      </c>
      <c r="U12" s="89">
        <v>29364</v>
      </c>
      <c r="V12" s="89">
        <v>285</v>
      </c>
      <c r="W12" s="89">
        <v>120</v>
      </c>
      <c r="X12" s="90">
        <v>29529</v>
      </c>
      <c r="Y12" s="33">
        <v>1409</v>
      </c>
      <c r="Z12" s="34">
        <v>6148</v>
      </c>
      <c r="AA12" s="35">
        <v>21807</v>
      </c>
      <c r="AB12" s="90">
        <v>5062</v>
      </c>
    </row>
    <row r="13" spans="2:28" s="1" customFormat="1" ht="27" customHeight="1">
      <c r="B13" s="2" t="s">
        <v>24</v>
      </c>
      <c r="C13" s="87">
        <v>449</v>
      </c>
      <c r="D13" s="87">
        <v>190</v>
      </c>
      <c r="E13" s="87">
        <v>2</v>
      </c>
      <c r="F13" s="87">
        <v>0</v>
      </c>
      <c r="G13" s="87">
        <v>1375</v>
      </c>
      <c r="H13" s="87">
        <v>864</v>
      </c>
      <c r="I13" s="87">
        <v>2203</v>
      </c>
      <c r="J13" s="87">
        <v>1017</v>
      </c>
      <c r="K13" s="87">
        <v>321</v>
      </c>
      <c r="L13" s="87">
        <v>2489</v>
      </c>
      <c r="M13" s="87">
        <v>461</v>
      </c>
      <c r="N13" s="87">
        <v>380</v>
      </c>
      <c r="O13" s="87">
        <v>1994</v>
      </c>
      <c r="P13" s="87">
        <v>358</v>
      </c>
      <c r="Q13" s="87">
        <v>968</v>
      </c>
      <c r="R13" s="87">
        <v>1347</v>
      </c>
      <c r="S13" s="87">
        <v>3057</v>
      </c>
      <c r="T13" s="87">
        <v>622</v>
      </c>
      <c r="U13" s="87">
        <v>18095</v>
      </c>
      <c r="V13" s="87">
        <v>176</v>
      </c>
      <c r="W13" s="87">
        <v>74</v>
      </c>
      <c r="X13" s="88">
        <v>18197</v>
      </c>
      <c r="Y13" s="30">
        <v>641</v>
      </c>
      <c r="Z13" s="31">
        <v>3577</v>
      </c>
      <c r="AA13" s="32">
        <v>13876</v>
      </c>
      <c r="AB13" s="88">
        <v>5695</v>
      </c>
    </row>
    <row r="14" spans="2:28" s="1" customFormat="1" ht="27" customHeight="1">
      <c r="B14" s="2" t="s">
        <v>25</v>
      </c>
      <c r="C14" s="87">
        <v>1356</v>
      </c>
      <c r="D14" s="87">
        <v>30</v>
      </c>
      <c r="E14" s="87">
        <v>65</v>
      </c>
      <c r="F14" s="87">
        <v>39</v>
      </c>
      <c r="G14" s="87">
        <v>1679</v>
      </c>
      <c r="H14" s="87">
        <v>894</v>
      </c>
      <c r="I14" s="87">
        <v>2049</v>
      </c>
      <c r="J14" s="87">
        <v>2098</v>
      </c>
      <c r="K14" s="87">
        <v>1337</v>
      </c>
      <c r="L14" s="87">
        <v>1578</v>
      </c>
      <c r="M14" s="87">
        <v>1212</v>
      </c>
      <c r="N14" s="87">
        <v>1051</v>
      </c>
      <c r="O14" s="87">
        <v>4594</v>
      </c>
      <c r="P14" s="87">
        <v>1516</v>
      </c>
      <c r="Q14" s="87">
        <v>2032</v>
      </c>
      <c r="R14" s="87">
        <v>1777</v>
      </c>
      <c r="S14" s="87">
        <v>2772</v>
      </c>
      <c r="T14" s="87">
        <v>1641</v>
      </c>
      <c r="U14" s="87">
        <v>27721</v>
      </c>
      <c r="V14" s="87">
        <v>269</v>
      </c>
      <c r="W14" s="87">
        <v>113</v>
      </c>
      <c r="X14" s="88">
        <v>27877</v>
      </c>
      <c r="Y14" s="30">
        <v>1451</v>
      </c>
      <c r="Z14" s="31">
        <v>3768</v>
      </c>
      <c r="AA14" s="32">
        <v>22502</v>
      </c>
      <c r="AB14" s="88">
        <v>5018</v>
      </c>
    </row>
    <row r="15" spans="2:28" s="1" customFormat="1" ht="27" customHeight="1">
      <c r="B15" s="2" t="s">
        <v>26</v>
      </c>
      <c r="C15" s="87">
        <v>4813</v>
      </c>
      <c r="D15" s="87">
        <v>86</v>
      </c>
      <c r="E15" s="87">
        <v>58</v>
      </c>
      <c r="F15" s="87">
        <v>0</v>
      </c>
      <c r="G15" s="87">
        <v>11987</v>
      </c>
      <c r="H15" s="87">
        <v>1859</v>
      </c>
      <c r="I15" s="87">
        <v>3630</v>
      </c>
      <c r="J15" s="87">
        <v>3617</v>
      </c>
      <c r="K15" s="87">
        <v>2097</v>
      </c>
      <c r="L15" s="87">
        <v>815</v>
      </c>
      <c r="M15" s="87">
        <v>1449</v>
      </c>
      <c r="N15" s="87">
        <v>1447</v>
      </c>
      <c r="O15" s="87">
        <v>5346</v>
      </c>
      <c r="P15" s="87">
        <v>984</v>
      </c>
      <c r="Q15" s="87">
        <v>2836</v>
      </c>
      <c r="R15" s="87">
        <v>2564</v>
      </c>
      <c r="S15" s="87">
        <v>4174</v>
      </c>
      <c r="T15" s="87">
        <v>2272</v>
      </c>
      <c r="U15" s="87">
        <v>50036</v>
      </c>
      <c r="V15" s="87">
        <v>486</v>
      </c>
      <c r="W15" s="87">
        <v>204</v>
      </c>
      <c r="X15" s="88">
        <v>50317</v>
      </c>
      <c r="Y15" s="30">
        <v>4958</v>
      </c>
      <c r="Z15" s="31">
        <v>15618</v>
      </c>
      <c r="AA15" s="32">
        <v>29460</v>
      </c>
      <c r="AB15" s="88">
        <v>5279</v>
      </c>
    </row>
    <row r="16" spans="2:28" s="1" customFormat="1" ht="27" customHeight="1">
      <c r="B16" s="4" t="s">
        <v>27</v>
      </c>
      <c r="C16" s="89">
        <v>3914</v>
      </c>
      <c r="D16" s="89">
        <v>14</v>
      </c>
      <c r="E16" s="89">
        <v>5</v>
      </c>
      <c r="F16" s="89">
        <v>39</v>
      </c>
      <c r="G16" s="89">
        <v>4196</v>
      </c>
      <c r="H16" s="89">
        <v>1077</v>
      </c>
      <c r="I16" s="89">
        <v>2106</v>
      </c>
      <c r="J16" s="89">
        <v>2834</v>
      </c>
      <c r="K16" s="89">
        <v>2437</v>
      </c>
      <c r="L16" s="89">
        <v>144</v>
      </c>
      <c r="M16" s="89">
        <v>1131</v>
      </c>
      <c r="N16" s="89">
        <v>1373</v>
      </c>
      <c r="O16" s="89">
        <v>3243</v>
      </c>
      <c r="P16" s="89">
        <v>2100</v>
      </c>
      <c r="Q16" s="89">
        <v>1868</v>
      </c>
      <c r="R16" s="89">
        <v>2114</v>
      </c>
      <c r="S16" s="89">
        <v>2792</v>
      </c>
      <c r="T16" s="89">
        <v>1409</v>
      </c>
      <c r="U16" s="89">
        <v>32797</v>
      </c>
      <c r="V16" s="89">
        <v>318</v>
      </c>
      <c r="W16" s="89">
        <v>134</v>
      </c>
      <c r="X16" s="90">
        <v>32982</v>
      </c>
      <c r="Y16" s="33">
        <v>3933</v>
      </c>
      <c r="Z16" s="34">
        <v>6341</v>
      </c>
      <c r="AA16" s="35">
        <v>22523</v>
      </c>
      <c r="AB16" s="90">
        <v>4702</v>
      </c>
    </row>
    <row r="17" spans="2:28" s="1" customFormat="1" ht="27" customHeight="1">
      <c r="B17" s="2" t="s">
        <v>28</v>
      </c>
      <c r="C17" s="87">
        <v>73</v>
      </c>
      <c r="D17" s="87">
        <v>0</v>
      </c>
      <c r="E17" s="87">
        <v>1</v>
      </c>
      <c r="F17" s="87">
        <v>0</v>
      </c>
      <c r="G17" s="87">
        <v>612</v>
      </c>
      <c r="H17" s="87">
        <v>282</v>
      </c>
      <c r="I17" s="87">
        <v>794</v>
      </c>
      <c r="J17" s="87">
        <v>3349</v>
      </c>
      <c r="K17" s="87">
        <v>643</v>
      </c>
      <c r="L17" s="87">
        <v>918</v>
      </c>
      <c r="M17" s="87">
        <v>241</v>
      </c>
      <c r="N17" s="87">
        <v>261</v>
      </c>
      <c r="O17" s="87">
        <v>1267</v>
      </c>
      <c r="P17" s="87">
        <v>94</v>
      </c>
      <c r="Q17" s="87">
        <v>595</v>
      </c>
      <c r="R17" s="87">
        <v>497</v>
      </c>
      <c r="S17" s="87">
        <v>753</v>
      </c>
      <c r="T17" s="87">
        <v>1009</v>
      </c>
      <c r="U17" s="87">
        <v>11389</v>
      </c>
      <c r="V17" s="87">
        <v>111</v>
      </c>
      <c r="W17" s="87">
        <v>46</v>
      </c>
      <c r="X17" s="88">
        <v>11453</v>
      </c>
      <c r="Y17" s="30">
        <v>74</v>
      </c>
      <c r="Z17" s="31">
        <v>1406</v>
      </c>
      <c r="AA17" s="32">
        <v>9909</v>
      </c>
      <c r="AB17" s="88">
        <v>3611</v>
      </c>
    </row>
    <row r="18" spans="2:28" s="1" customFormat="1" ht="27" customHeight="1">
      <c r="B18" s="2" t="s">
        <v>29</v>
      </c>
      <c r="C18" s="87">
        <v>1014</v>
      </c>
      <c r="D18" s="87">
        <v>62</v>
      </c>
      <c r="E18" s="87">
        <v>6</v>
      </c>
      <c r="F18" s="87">
        <v>0</v>
      </c>
      <c r="G18" s="87">
        <v>5756</v>
      </c>
      <c r="H18" s="87">
        <v>627</v>
      </c>
      <c r="I18" s="87">
        <v>1377</v>
      </c>
      <c r="J18" s="87">
        <v>877</v>
      </c>
      <c r="K18" s="87">
        <v>696</v>
      </c>
      <c r="L18" s="87">
        <v>228</v>
      </c>
      <c r="M18" s="87">
        <v>803</v>
      </c>
      <c r="N18" s="87">
        <v>481</v>
      </c>
      <c r="O18" s="87">
        <v>2037</v>
      </c>
      <c r="P18" s="87">
        <v>269</v>
      </c>
      <c r="Q18" s="87">
        <v>1453</v>
      </c>
      <c r="R18" s="87">
        <v>1258</v>
      </c>
      <c r="S18" s="87">
        <v>3554</v>
      </c>
      <c r="T18" s="87">
        <v>898</v>
      </c>
      <c r="U18" s="87">
        <v>21395</v>
      </c>
      <c r="V18" s="87">
        <v>208</v>
      </c>
      <c r="W18" s="87">
        <v>87</v>
      </c>
      <c r="X18" s="88">
        <v>21516</v>
      </c>
      <c r="Y18" s="30">
        <v>1081</v>
      </c>
      <c r="Z18" s="31">
        <v>7133</v>
      </c>
      <c r="AA18" s="32">
        <v>13181</v>
      </c>
      <c r="AB18" s="88">
        <v>5457</v>
      </c>
    </row>
    <row r="19" spans="2:28" s="1" customFormat="1" ht="27" customHeight="1">
      <c r="B19" s="2" t="s">
        <v>30</v>
      </c>
      <c r="C19" s="87">
        <v>946</v>
      </c>
      <c r="D19" s="87">
        <v>85</v>
      </c>
      <c r="E19" s="87">
        <v>6</v>
      </c>
      <c r="F19" s="87">
        <v>149</v>
      </c>
      <c r="G19" s="87">
        <v>2750</v>
      </c>
      <c r="H19" s="87">
        <v>1184</v>
      </c>
      <c r="I19" s="87">
        <v>2399</v>
      </c>
      <c r="J19" s="87">
        <v>1367</v>
      </c>
      <c r="K19" s="87">
        <v>874</v>
      </c>
      <c r="L19" s="87">
        <v>932</v>
      </c>
      <c r="M19" s="87">
        <v>820</v>
      </c>
      <c r="N19" s="87">
        <v>622</v>
      </c>
      <c r="O19" s="87">
        <v>2349</v>
      </c>
      <c r="P19" s="87">
        <v>324</v>
      </c>
      <c r="Q19" s="87">
        <v>1592</v>
      </c>
      <c r="R19" s="87">
        <v>1527</v>
      </c>
      <c r="S19" s="87">
        <v>4276</v>
      </c>
      <c r="T19" s="87">
        <v>1577</v>
      </c>
      <c r="U19" s="87">
        <v>23781</v>
      </c>
      <c r="V19" s="87">
        <v>231</v>
      </c>
      <c r="W19" s="87">
        <v>97</v>
      </c>
      <c r="X19" s="88">
        <v>23914</v>
      </c>
      <c r="Y19" s="30">
        <v>1038</v>
      </c>
      <c r="Z19" s="31">
        <v>5299</v>
      </c>
      <c r="AA19" s="32">
        <v>17444</v>
      </c>
      <c r="AB19" s="88">
        <v>5320</v>
      </c>
    </row>
    <row r="20" spans="2:28" s="1" customFormat="1" ht="27" customHeight="1">
      <c r="B20" s="4" t="s">
        <v>31</v>
      </c>
      <c r="C20" s="89">
        <v>4304</v>
      </c>
      <c r="D20" s="89">
        <v>93</v>
      </c>
      <c r="E20" s="89">
        <v>90</v>
      </c>
      <c r="F20" s="89">
        <v>104</v>
      </c>
      <c r="G20" s="89">
        <v>6259</v>
      </c>
      <c r="H20" s="89">
        <v>1304</v>
      </c>
      <c r="I20" s="89">
        <v>3246</v>
      </c>
      <c r="J20" s="89">
        <v>3506</v>
      </c>
      <c r="K20" s="89">
        <v>1215</v>
      </c>
      <c r="L20" s="89">
        <v>988</v>
      </c>
      <c r="M20" s="89">
        <v>1148</v>
      </c>
      <c r="N20" s="89">
        <v>946</v>
      </c>
      <c r="O20" s="89">
        <v>2756</v>
      </c>
      <c r="P20" s="89">
        <v>612</v>
      </c>
      <c r="Q20" s="89">
        <v>2622</v>
      </c>
      <c r="R20" s="89">
        <v>1738</v>
      </c>
      <c r="S20" s="89">
        <v>3521</v>
      </c>
      <c r="T20" s="89">
        <v>1576</v>
      </c>
      <c r="U20" s="89">
        <v>36030</v>
      </c>
      <c r="V20" s="89">
        <v>350</v>
      </c>
      <c r="W20" s="89">
        <v>147</v>
      </c>
      <c r="X20" s="90">
        <v>36233</v>
      </c>
      <c r="Y20" s="33">
        <v>4487</v>
      </c>
      <c r="Z20" s="34">
        <v>9609</v>
      </c>
      <c r="AA20" s="35">
        <v>21934</v>
      </c>
      <c r="AB20" s="90">
        <v>5023</v>
      </c>
    </row>
    <row r="21" spans="2:28" s="1" customFormat="1" ht="27" customHeight="1">
      <c r="B21" s="2" t="s">
        <v>32</v>
      </c>
      <c r="C21" s="87">
        <v>1269</v>
      </c>
      <c r="D21" s="87">
        <v>517</v>
      </c>
      <c r="E21" s="87">
        <v>11</v>
      </c>
      <c r="F21" s="87">
        <v>84</v>
      </c>
      <c r="G21" s="87">
        <v>379</v>
      </c>
      <c r="H21" s="87">
        <v>309</v>
      </c>
      <c r="I21" s="87">
        <v>1636</v>
      </c>
      <c r="J21" s="87">
        <v>676</v>
      </c>
      <c r="K21" s="87">
        <v>426</v>
      </c>
      <c r="L21" s="87">
        <v>174</v>
      </c>
      <c r="M21" s="87">
        <v>359</v>
      </c>
      <c r="N21" s="87">
        <v>346</v>
      </c>
      <c r="O21" s="87">
        <v>669</v>
      </c>
      <c r="P21" s="87">
        <v>165</v>
      </c>
      <c r="Q21" s="87">
        <v>1053</v>
      </c>
      <c r="R21" s="87">
        <v>474</v>
      </c>
      <c r="S21" s="87">
        <v>1520</v>
      </c>
      <c r="T21" s="87">
        <v>507</v>
      </c>
      <c r="U21" s="87">
        <v>10573</v>
      </c>
      <c r="V21" s="87">
        <v>103</v>
      </c>
      <c r="W21" s="87">
        <v>43</v>
      </c>
      <c r="X21" s="88">
        <v>10633</v>
      </c>
      <c r="Y21" s="30">
        <v>1797</v>
      </c>
      <c r="Z21" s="31">
        <v>2099</v>
      </c>
      <c r="AA21" s="32">
        <v>6677</v>
      </c>
      <c r="AB21" s="88">
        <v>4223</v>
      </c>
    </row>
    <row r="22" spans="2:28" s="1" customFormat="1" ht="27" customHeight="1">
      <c r="B22" s="2" t="s">
        <v>33</v>
      </c>
      <c r="C22" s="87">
        <v>158</v>
      </c>
      <c r="D22" s="87">
        <v>98</v>
      </c>
      <c r="E22" s="87">
        <v>6</v>
      </c>
      <c r="F22" s="87">
        <v>259</v>
      </c>
      <c r="G22" s="87">
        <v>792</v>
      </c>
      <c r="H22" s="87">
        <v>294</v>
      </c>
      <c r="I22" s="87">
        <v>880</v>
      </c>
      <c r="J22" s="87">
        <v>604</v>
      </c>
      <c r="K22" s="87">
        <v>248</v>
      </c>
      <c r="L22" s="87">
        <v>139</v>
      </c>
      <c r="M22" s="87">
        <v>246</v>
      </c>
      <c r="N22" s="87">
        <v>310</v>
      </c>
      <c r="O22" s="87">
        <v>727</v>
      </c>
      <c r="P22" s="87">
        <v>57</v>
      </c>
      <c r="Q22" s="87">
        <v>2645</v>
      </c>
      <c r="R22" s="87">
        <v>909</v>
      </c>
      <c r="S22" s="87">
        <v>1485</v>
      </c>
      <c r="T22" s="87">
        <v>314</v>
      </c>
      <c r="U22" s="87">
        <v>10171</v>
      </c>
      <c r="V22" s="87">
        <v>99</v>
      </c>
      <c r="W22" s="87">
        <v>41</v>
      </c>
      <c r="X22" s="88">
        <v>10228</v>
      </c>
      <c r="Y22" s="30">
        <v>261</v>
      </c>
      <c r="Z22" s="31">
        <v>1931</v>
      </c>
      <c r="AA22" s="32">
        <v>7979</v>
      </c>
      <c r="AB22" s="88">
        <v>5782</v>
      </c>
    </row>
    <row r="23" spans="2:28" s="1" customFormat="1" ht="27" customHeight="1">
      <c r="B23" s="2" t="s">
        <v>34</v>
      </c>
      <c r="C23" s="87">
        <v>414</v>
      </c>
      <c r="D23" s="87">
        <v>95</v>
      </c>
      <c r="E23" s="87">
        <v>4</v>
      </c>
      <c r="F23" s="87">
        <v>0</v>
      </c>
      <c r="G23" s="87">
        <v>1734</v>
      </c>
      <c r="H23" s="87">
        <v>227</v>
      </c>
      <c r="I23" s="87">
        <v>1743</v>
      </c>
      <c r="J23" s="87">
        <v>321</v>
      </c>
      <c r="K23" s="87">
        <v>1213</v>
      </c>
      <c r="L23" s="87">
        <v>269</v>
      </c>
      <c r="M23" s="87">
        <v>222</v>
      </c>
      <c r="N23" s="87">
        <v>349</v>
      </c>
      <c r="O23" s="87">
        <v>446</v>
      </c>
      <c r="P23" s="87">
        <v>156</v>
      </c>
      <c r="Q23" s="87">
        <v>1246</v>
      </c>
      <c r="R23" s="87">
        <v>384</v>
      </c>
      <c r="S23" s="87">
        <v>681</v>
      </c>
      <c r="T23" s="87">
        <v>151</v>
      </c>
      <c r="U23" s="87">
        <v>9655</v>
      </c>
      <c r="V23" s="87">
        <v>94</v>
      </c>
      <c r="W23" s="87">
        <v>39</v>
      </c>
      <c r="X23" s="88">
        <v>9710</v>
      </c>
      <c r="Y23" s="30">
        <v>513</v>
      </c>
      <c r="Z23" s="31">
        <v>3478</v>
      </c>
      <c r="AA23" s="32">
        <v>5665</v>
      </c>
      <c r="AB23" s="88">
        <v>6005</v>
      </c>
    </row>
    <row r="24" spans="2:28" s="13" customFormat="1" ht="27" customHeight="1">
      <c r="B24" s="6" t="s">
        <v>35</v>
      </c>
      <c r="C24" s="93">
        <v>7190</v>
      </c>
      <c r="D24" s="93">
        <v>1050</v>
      </c>
      <c r="E24" s="93">
        <v>988</v>
      </c>
      <c r="F24" s="93">
        <v>182</v>
      </c>
      <c r="G24" s="93">
        <v>156792</v>
      </c>
      <c r="H24" s="93">
        <v>20874</v>
      </c>
      <c r="I24" s="93">
        <v>44757</v>
      </c>
      <c r="J24" s="93">
        <v>70837</v>
      </c>
      <c r="K24" s="93">
        <v>31397</v>
      </c>
      <c r="L24" s="93">
        <v>17542</v>
      </c>
      <c r="M24" s="93">
        <v>27873</v>
      </c>
      <c r="N24" s="93">
        <v>43230</v>
      </c>
      <c r="O24" s="93">
        <v>91986</v>
      </c>
      <c r="P24" s="93">
        <v>35558</v>
      </c>
      <c r="Q24" s="93">
        <v>63721</v>
      </c>
      <c r="R24" s="93">
        <v>45997</v>
      </c>
      <c r="S24" s="93">
        <v>70406</v>
      </c>
      <c r="T24" s="93">
        <v>35260</v>
      </c>
      <c r="U24" s="93">
        <v>765640</v>
      </c>
      <c r="V24" s="93">
        <v>7434</v>
      </c>
      <c r="W24" s="93">
        <v>3122</v>
      </c>
      <c r="X24" s="94">
        <v>769952</v>
      </c>
      <c r="Y24" s="39">
        <v>9228</v>
      </c>
      <c r="Z24" s="40">
        <v>201731</v>
      </c>
      <c r="AA24" s="41">
        <v>554681</v>
      </c>
      <c r="AB24" s="94">
        <v>6538</v>
      </c>
    </row>
    <row r="25" spans="2:28" s="13" customFormat="1" ht="27" customHeight="1">
      <c r="B25" s="7" t="s">
        <v>36</v>
      </c>
      <c r="C25" s="87">
        <v>13634</v>
      </c>
      <c r="D25" s="87">
        <v>520</v>
      </c>
      <c r="E25" s="87">
        <v>135</v>
      </c>
      <c r="F25" s="87">
        <v>130</v>
      </c>
      <c r="G25" s="87">
        <v>43383</v>
      </c>
      <c r="H25" s="87">
        <v>8998</v>
      </c>
      <c r="I25" s="87">
        <v>18161</v>
      </c>
      <c r="J25" s="87">
        <v>26473</v>
      </c>
      <c r="K25" s="87">
        <v>11509</v>
      </c>
      <c r="L25" s="87">
        <v>9076</v>
      </c>
      <c r="M25" s="87">
        <v>8327</v>
      </c>
      <c r="N25" s="87">
        <v>12437</v>
      </c>
      <c r="O25" s="87">
        <v>34366</v>
      </c>
      <c r="P25" s="87">
        <v>12726</v>
      </c>
      <c r="Q25" s="87">
        <v>19798</v>
      </c>
      <c r="R25" s="87">
        <v>17685</v>
      </c>
      <c r="S25" s="87">
        <v>38811</v>
      </c>
      <c r="T25" s="87">
        <v>13428</v>
      </c>
      <c r="U25" s="87">
        <v>289599</v>
      </c>
      <c r="V25" s="87">
        <v>2812</v>
      </c>
      <c r="W25" s="87">
        <v>1181</v>
      </c>
      <c r="X25" s="88">
        <v>291230</v>
      </c>
      <c r="Y25" s="30">
        <v>14289</v>
      </c>
      <c r="Z25" s="31">
        <v>61674</v>
      </c>
      <c r="AA25" s="32">
        <v>213636</v>
      </c>
      <c r="AB25" s="88">
        <v>5214</v>
      </c>
    </row>
    <row r="26" spans="2:28" s="13" customFormat="1" ht="27" customHeight="1" thickBot="1">
      <c r="B26" s="8" t="s">
        <v>37</v>
      </c>
      <c r="C26" s="95">
        <v>11614</v>
      </c>
      <c r="D26" s="95">
        <v>986</v>
      </c>
      <c r="E26" s="95">
        <v>6586</v>
      </c>
      <c r="F26" s="95">
        <v>597</v>
      </c>
      <c r="G26" s="95">
        <v>66799</v>
      </c>
      <c r="H26" s="95">
        <v>21482</v>
      </c>
      <c r="I26" s="95">
        <v>39336</v>
      </c>
      <c r="J26" s="95">
        <v>97545</v>
      </c>
      <c r="K26" s="95">
        <v>35026</v>
      </c>
      <c r="L26" s="95">
        <v>20703</v>
      </c>
      <c r="M26" s="95">
        <v>22914</v>
      </c>
      <c r="N26" s="95">
        <v>36379</v>
      </c>
      <c r="O26" s="95">
        <v>85225</v>
      </c>
      <c r="P26" s="95">
        <v>35360</v>
      </c>
      <c r="Q26" s="95">
        <v>57201</v>
      </c>
      <c r="R26" s="95">
        <v>44035</v>
      </c>
      <c r="S26" s="95">
        <v>78507</v>
      </c>
      <c r="T26" s="95">
        <v>31512</v>
      </c>
      <c r="U26" s="95">
        <v>691806</v>
      </c>
      <c r="V26" s="95">
        <v>6717</v>
      </c>
      <c r="W26" s="95">
        <v>2821</v>
      </c>
      <c r="X26" s="96">
        <v>695703</v>
      </c>
      <c r="Y26" s="42">
        <v>19186</v>
      </c>
      <c r="Z26" s="43">
        <v>106732</v>
      </c>
      <c r="AA26" s="44">
        <v>565888</v>
      </c>
      <c r="AB26" s="96">
        <v>5761</v>
      </c>
    </row>
    <row r="27" spans="3:28" s="14" customFormat="1" ht="24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ht="26.25" customHeight="1" thickBot="1">
      <c r="B28" s="10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 t="s">
        <v>40</v>
      </c>
    </row>
    <row r="29" spans="2:29" s="12" customFormat="1" ht="27" customHeight="1">
      <c r="B29" s="3" t="s">
        <v>15</v>
      </c>
      <c r="C29" s="108">
        <v>4.1</v>
      </c>
      <c r="D29" s="108">
        <v>14.4</v>
      </c>
      <c r="E29" s="108">
        <v>-0.4</v>
      </c>
      <c r="F29" s="108">
        <v>-4.2</v>
      </c>
      <c r="G29" s="108">
        <v>-14.7</v>
      </c>
      <c r="H29" s="108">
        <v>-2.2</v>
      </c>
      <c r="I29" s="108">
        <v>-11</v>
      </c>
      <c r="J29" s="108">
        <v>-1.8</v>
      </c>
      <c r="K29" s="108">
        <v>-1.6</v>
      </c>
      <c r="L29" s="108">
        <v>-12.7</v>
      </c>
      <c r="M29" s="108">
        <v>3.3</v>
      </c>
      <c r="N29" s="108">
        <v>-1.7</v>
      </c>
      <c r="O29" s="108">
        <v>-2.1</v>
      </c>
      <c r="P29" s="108">
        <v>-4.3</v>
      </c>
      <c r="Q29" s="108">
        <v>0.2</v>
      </c>
      <c r="R29" s="108">
        <v>-2.1</v>
      </c>
      <c r="S29" s="108">
        <v>4.6</v>
      </c>
      <c r="T29" s="108">
        <v>-4</v>
      </c>
      <c r="U29" s="108">
        <v>-4.1</v>
      </c>
      <c r="V29" s="108">
        <v>4.2</v>
      </c>
      <c r="W29" s="108">
        <v>-15.6</v>
      </c>
      <c r="X29" s="109">
        <v>-4</v>
      </c>
      <c r="Y29" s="120">
        <v>3.8</v>
      </c>
      <c r="Z29" s="121">
        <v>-13.7</v>
      </c>
      <c r="AA29" s="122">
        <v>-1.3</v>
      </c>
      <c r="AB29" s="123">
        <v>-1.8</v>
      </c>
      <c r="AC29" s="1"/>
    </row>
    <row r="30" spans="2:28" s="1" customFormat="1" ht="27" customHeight="1">
      <c r="B30" s="2" t="s">
        <v>16</v>
      </c>
      <c r="C30" s="110">
        <v>4.4</v>
      </c>
      <c r="D30" s="110">
        <v>12.1</v>
      </c>
      <c r="E30" s="110">
        <v>-5.5</v>
      </c>
      <c r="F30" s="110">
        <v>23.9</v>
      </c>
      <c r="G30" s="110">
        <v>-4.7</v>
      </c>
      <c r="H30" s="110">
        <v>-2.9</v>
      </c>
      <c r="I30" s="110">
        <v>-10.7</v>
      </c>
      <c r="J30" s="110">
        <v>-4.6</v>
      </c>
      <c r="K30" s="110">
        <v>-4.9</v>
      </c>
      <c r="L30" s="110">
        <v>-13.3</v>
      </c>
      <c r="M30" s="110">
        <v>3.2</v>
      </c>
      <c r="N30" s="110">
        <v>-1.9</v>
      </c>
      <c r="O30" s="110">
        <v>-3.9</v>
      </c>
      <c r="P30" s="110">
        <v>-6.6</v>
      </c>
      <c r="Q30" s="110">
        <v>-0.4</v>
      </c>
      <c r="R30" s="110">
        <v>-1.7</v>
      </c>
      <c r="S30" s="110">
        <v>4.3</v>
      </c>
      <c r="T30" s="110">
        <v>-2.7</v>
      </c>
      <c r="U30" s="110">
        <v>-3.4</v>
      </c>
      <c r="V30" s="110">
        <v>5</v>
      </c>
      <c r="W30" s="110">
        <v>-15</v>
      </c>
      <c r="X30" s="111">
        <v>-3.2</v>
      </c>
      <c r="Y30" s="124">
        <v>4.3</v>
      </c>
      <c r="Z30" s="125">
        <v>-5.9</v>
      </c>
      <c r="AA30" s="126">
        <v>-2.5</v>
      </c>
      <c r="AB30" s="111">
        <v>-0.2</v>
      </c>
    </row>
    <row r="31" spans="2:28" s="1" customFormat="1" ht="27" customHeight="1">
      <c r="B31" s="2" t="s">
        <v>17</v>
      </c>
      <c r="C31" s="110">
        <v>0.6</v>
      </c>
      <c r="D31" s="110">
        <v>20.2</v>
      </c>
      <c r="E31" s="110">
        <v>-8.4</v>
      </c>
      <c r="F31" s="110" t="s">
        <v>71</v>
      </c>
      <c r="G31" s="110">
        <v>-57.6</v>
      </c>
      <c r="H31" s="110">
        <v>-2.6</v>
      </c>
      <c r="I31" s="110">
        <v>-6.3</v>
      </c>
      <c r="J31" s="110">
        <v>0.4</v>
      </c>
      <c r="K31" s="110">
        <v>-3.3</v>
      </c>
      <c r="L31" s="110">
        <v>-9.7</v>
      </c>
      <c r="M31" s="110">
        <v>2.8</v>
      </c>
      <c r="N31" s="110">
        <v>-2</v>
      </c>
      <c r="O31" s="110">
        <v>-2.1</v>
      </c>
      <c r="P31" s="110">
        <v>-2.7</v>
      </c>
      <c r="Q31" s="110">
        <v>1</v>
      </c>
      <c r="R31" s="110">
        <v>-2.2</v>
      </c>
      <c r="S31" s="110">
        <v>4.6</v>
      </c>
      <c r="T31" s="110">
        <v>-4</v>
      </c>
      <c r="U31" s="110">
        <v>-9.4</v>
      </c>
      <c r="V31" s="110">
        <v>-1.5</v>
      </c>
      <c r="W31" s="110">
        <v>-20.2</v>
      </c>
      <c r="X31" s="111">
        <v>-9.2</v>
      </c>
      <c r="Y31" s="124">
        <v>0.7</v>
      </c>
      <c r="Z31" s="125">
        <v>-45.5</v>
      </c>
      <c r="AA31" s="126">
        <v>-0.9</v>
      </c>
      <c r="AB31" s="111">
        <v>-7.7</v>
      </c>
    </row>
    <row r="32" spans="2:28" s="1" customFormat="1" ht="27" customHeight="1">
      <c r="B32" s="2" t="s">
        <v>18</v>
      </c>
      <c r="C32" s="110">
        <v>5</v>
      </c>
      <c r="D32" s="110">
        <v>27.3</v>
      </c>
      <c r="E32" s="110">
        <v>-12.8</v>
      </c>
      <c r="F32" s="110">
        <v>6.2</v>
      </c>
      <c r="G32" s="110">
        <v>-4.4</v>
      </c>
      <c r="H32" s="110">
        <v>-0.9</v>
      </c>
      <c r="I32" s="110">
        <v>8.5</v>
      </c>
      <c r="J32" s="110">
        <v>-2.1</v>
      </c>
      <c r="K32" s="110">
        <v>-1.7</v>
      </c>
      <c r="L32" s="110">
        <v>-9.6</v>
      </c>
      <c r="M32" s="110">
        <v>6.6</v>
      </c>
      <c r="N32" s="110">
        <v>-2.4</v>
      </c>
      <c r="O32" s="110">
        <v>0.9</v>
      </c>
      <c r="P32" s="110">
        <v>3.6</v>
      </c>
      <c r="Q32" s="110">
        <v>0</v>
      </c>
      <c r="R32" s="110">
        <v>-2.9</v>
      </c>
      <c r="S32" s="110">
        <v>4.6</v>
      </c>
      <c r="T32" s="110">
        <v>0.2</v>
      </c>
      <c r="U32" s="110">
        <v>0.1</v>
      </c>
      <c r="V32" s="110">
        <v>8.8</v>
      </c>
      <c r="W32" s="110">
        <v>-11.9</v>
      </c>
      <c r="X32" s="111">
        <v>0.2</v>
      </c>
      <c r="Y32" s="124">
        <v>6.1</v>
      </c>
      <c r="Z32" s="125">
        <v>-1.5</v>
      </c>
      <c r="AA32" s="126">
        <v>0.3</v>
      </c>
      <c r="AB32" s="111">
        <v>2.7</v>
      </c>
    </row>
    <row r="33" spans="2:28" s="1" customFormat="1" ht="27" customHeight="1">
      <c r="B33" s="4" t="s">
        <v>19</v>
      </c>
      <c r="C33" s="112">
        <v>3.6</v>
      </c>
      <c r="D33" s="112">
        <v>6.6</v>
      </c>
      <c r="E33" s="112">
        <v>0.5</v>
      </c>
      <c r="F33" s="112" t="s">
        <v>71</v>
      </c>
      <c r="G33" s="112">
        <v>0</v>
      </c>
      <c r="H33" s="112">
        <v>-6.6</v>
      </c>
      <c r="I33" s="112">
        <v>12.7</v>
      </c>
      <c r="J33" s="112">
        <v>-3.3</v>
      </c>
      <c r="K33" s="112">
        <v>9.9</v>
      </c>
      <c r="L33" s="112">
        <v>-5.9</v>
      </c>
      <c r="M33" s="112">
        <v>3.7</v>
      </c>
      <c r="N33" s="112">
        <v>0.2</v>
      </c>
      <c r="O33" s="112">
        <v>1.7</v>
      </c>
      <c r="P33" s="112">
        <v>-9.8</v>
      </c>
      <c r="Q33" s="112">
        <v>-0.9</v>
      </c>
      <c r="R33" s="112">
        <v>-1.9</v>
      </c>
      <c r="S33" s="112">
        <v>3.8</v>
      </c>
      <c r="T33" s="112">
        <v>-0.4</v>
      </c>
      <c r="U33" s="112">
        <v>0.8</v>
      </c>
      <c r="V33" s="112">
        <v>9.5</v>
      </c>
      <c r="W33" s="112">
        <v>-11.3</v>
      </c>
      <c r="X33" s="113">
        <v>0.9</v>
      </c>
      <c r="Y33" s="127">
        <v>0.7</v>
      </c>
      <c r="Z33" s="128">
        <v>3.1</v>
      </c>
      <c r="AA33" s="129">
        <v>0.2</v>
      </c>
      <c r="AB33" s="113">
        <v>0.2</v>
      </c>
    </row>
    <row r="34" spans="2:28" s="1" customFormat="1" ht="27" customHeight="1">
      <c r="B34" s="5" t="s">
        <v>20</v>
      </c>
      <c r="C34" s="114">
        <v>4.5</v>
      </c>
      <c r="D34" s="114">
        <v>11.6</v>
      </c>
      <c r="E34" s="114">
        <v>-2.7</v>
      </c>
      <c r="F34" s="114" t="s">
        <v>71</v>
      </c>
      <c r="G34" s="114">
        <v>5.2</v>
      </c>
      <c r="H34" s="114">
        <v>4</v>
      </c>
      <c r="I34" s="114">
        <v>-32.2</v>
      </c>
      <c r="J34" s="114">
        <v>5.7</v>
      </c>
      <c r="K34" s="114">
        <v>19.3</v>
      </c>
      <c r="L34" s="114">
        <v>-17</v>
      </c>
      <c r="M34" s="114">
        <v>3.2</v>
      </c>
      <c r="N34" s="114">
        <v>2.7</v>
      </c>
      <c r="O34" s="114">
        <v>1.4</v>
      </c>
      <c r="P34" s="114">
        <v>10.9</v>
      </c>
      <c r="Q34" s="114">
        <v>10.4</v>
      </c>
      <c r="R34" s="114">
        <v>-1.2</v>
      </c>
      <c r="S34" s="114">
        <v>4.5</v>
      </c>
      <c r="T34" s="114">
        <v>-2.6</v>
      </c>
      <c r="U34" s="114">
        <v>-1.1</v>
      </c>
      <c r="V34" s="114">
        <v>7.5</v>
      </c>
      <c r="W34" s="114">
        <v>-13</v>
      </c>
      <c r="X34" s="115">
        <v>-1</v>
      </c>
      <c r="Y34" s="130">
        <v>0.9</v>
      </c>
      <c r="Z34" s="131">
        <v>-8.5</v>
      </c>
      <c r="AA34" s="132">
        <v>3.5</v>
      </c>
      <c r="AB34" s="115">
        <v>0.4</v>
      </c>
    </row>
    <row r="35" spans="2:28" s="1" customFormat="1" ht="27" customHeight="1">
      <c r="B35" s="2" t="s">
        <v>21</v>
      </c>
      <c r="C35" s="110">
        <v>3.3</v>
      </c>
      <c r="D35" s="110">
        <v>31.4</v>
      </c>
      <c r="E35" s="110">
        <v>-24.5</v>
      </c>
      <c r="F35" s="110" t="s">
        <v>71</v>
      </c>
      <c r="G35" s="110">
        <v>1.9</v>
      </c>
      <c r="H35" s="110">
        <v>18.3</v>
      </c>
      <c r="I35" s="110">
        <v>-4.1</v>
      </c>
      <c r="J35" s="110">
        <v>-2.8</v>
      </c>
      <c r="K35" s="110">
        <v>0.2</v>
      </c>
      <c r="L35" s="110">
        <v>-21.3</v>
      </c>
      <c r="M35" s="110">
        <v>1.9</v>
      </c>
      <c r="N35" s="110">
        <v>-4.6</v>
      </c>
      <c r="O35" s="110">
        <v>-2.3</v>
      </c>
      <c r="P35" s="110">
        <v>138</v>
      </c>
      <c r="Q35" s="110">
        <v>4.5</v>
      </c>
      <c r="R35" s="110">
        <v>-2.2</v>
      </c>
      <c r="S35" s="110">
        <v>3.9</v>
      </c>
      <c r="T35" s="110">
        <v>2.6</v>
      </c>
      <c r="U35" s="110">
        <v>1</v>
      </c>
      <c r="V35" s="110">
        <v>9.7</v>
      </c>
      <c r="W35" s="110">
        <v>-11.2</v>
      </c>
      <c r="X35" s="111">
        <v>1.1</v>
      </c>
      <c r="Y35" s="124">
        <v>14.3</v>
      </c>
      <c r="Z35" s="125">
        <v>-1.3</v>
      </c>
      <c r="AA35" s="126">
        <v>1.6</v>
      </c>
      <c r="AB35" s="111">
        <v>7.3</v>
      </c>
    </row>
    <row r="36" spans="2:28" s="1" customFormat="1" ht="27" customHeight="1">
      <c r="B36" s="2" t="s">
        <v>22</v>
      </c>
      <c r="C36" s="110">
        <v>4.7</v>
      </c>
      <c r="D36" s="110">
        <v>0.8</v>
      </c>
      <c r="E36" s="110">
        <v>-21.1</v>
      </c>
      <c r="F36" s="110" t="s">
        <v>71</v>
      </c>
      <c r="G36" s="110">
        <v>7.1</v>
      </c>
      <c r="H36" s="110">
        <v>-3.1</v>
      </c>
      <c r="I36" s="110">
        <v>-26.1</v>
      </c>
      <c r="J36" s="110">
        <v>-4.6</v>
      </c>
      <c r="K36" s="110">
        <v>-24</v>
      </c>
      <c r="L36" s="110">
        <v>-14.1</v>
      </c>
      <c r="M36" s="110">
        <v>2.3</v>
      </c>
      <c r="N36" s="110">
        <v>-1.9</v>
      </c>
      <c r="O36" s="110">
        <v>-1.3</v>
      </c>
      <c r="P36" s="110">
        <v>44.5</v>
      </c>
      <c r="Q36" s="110">
        <v>4.5</v>
      </c>
      <c r="R36" s="110">
        <v>-1.5</v>
      </c>
      <c r="S36" s="110">
        <v>16.9</v>
      </c>
      <c r="T36" s="110">
        <v>1.6</v>
      </c>
      <c r="U36" s="110">
        <v>-1.6</v>
      </c>
      <c r="V36" s="110">
        <v>6.9</v>
      </c>
      <c r="W36" s="110">
        <v>-13.4</v>
      </c>
      <c r="X36" s="111">
        <v>-1.5</v>
      </c>
      <c r="Y36" s="124">
        <v>2.4</v>
      </c>
      <c r="Z36" s="125">
        <v>-9.9</v>
      </c>
      <c r="AA36" s="126">
        <v>1.9</v>
      </c>
      <c r="AB36" s="111">
        <v>-1</v>
      </c>
    </row>
    <row r="37" spans="2:28" s="1" customFormat="1" ht="27" customHeight="1">
      <c r="B37" s="4" t="s">
        <v>23</v>
      </c>
      <c r="C37" s="112">
        <v>7</v>
      </c>
      <c r="D37" s="112">
        <v>17</v>
      </c>
      <c r="E37" s="112">
        <v>-13.6</v>
      </c>
      <c r="F37" s="112" t="s">
        <v>71</v>
      </c>
      <c r="G37" s="112">
        <v>0.8</v>
      </c>
      <c r="H37" s="112">
        <v>-2.6</v>
      </c>
      <c r="I37" s="112">
        <v>-8.3</v>
      </c>
      <c r="J37" s="112">
        <v>-5.6</v>
      </c>
      <c r="K37" s="112">
        <v>-2</v>
      </c>
      <c r="L37" s="112">
        <v>-16.7</v>
      </c>
      <c r="M37" s="112">
        <v>-3</v>
      </c>
      <c r="N37" s="112">
        <v>-2.7</v>
      </c>
      <c r="O37" s="112">
        <v>-2</v>
      </c>
      <c r="P37" s="112">
        <v>-21.1</v>
      </c>
      <c r="Q37" s="112">
        <v>-3</v>
      </c>
      <c r="R37" s="112">
        <v>-1.4</v>
      </c>
      <c r="S37" s="112">
        <v>5.2</v>
      </c>
      <c r="T37" s="112">
        <v>-6.3</v>
      </c>
      <c r="U37" s="112">
        <v>-2.6</v>
      </c>
      <c r="V37" s="112">
        <v>5.9</v>
      </c>
      <c r="W37" s="112">
        <v>-14.3</v>
      </c>
      <c r="X37" s="113">
        <v>-2.4</v>
      </c>
      <c r="Y37" s="127">
        <v>7.7</v>
      </c>
      <c r="Z37" s="128">
        <v>-5.9</v>
      </c>
      <c r="AA37" s="129">
        <v>-2.2</v>
      </c>
      <c r="AB37" s="113">
        <v>0.2</v>
      </c>
    </row>
    <row r="38" spans="2:28" s="1" customFormat="1" ht="27" customHeight="1">
      <c r="B38" s="2" t="s">
        <v>24</v>
      </c>
      <c r="C38" s="110">
        <v>9</v>
      </c>
      <c r="D38" s="110">
        <v>12.2</v>
      </c>
      <c r="E38" s="110">
        <v>-18.3</v>
      </c>
      <c r="F38" s="110" t="s">
        <v>71</v>
      </c>
      <c r="G38" s="110">
        <v>17.6</v>
      </c>
      <c r="H38" s="110">
        <v>-4.2</v>
      </c>
      <c r="I38" s="110">
        <v>27.7</v>
      </c>
      <c r="J38" s="110">
        <v>-2.6</v>
      </c>
      <c r="K38" s="110">
        <v>-2.8</v>
      </c>
      <c r="L38" s="110">
        <v>-24.3</v>
      </c>
      <c r="M38" s="110">
        <v>3.3</v>
      </c>
      <c r="N38" s="110">
        <v>-6.7</v>
      </c>
      <c r="O38" s="110">
        <v>-1.2</v>
      </c>
      <c r="P38" s="110">
        <v>-1.8</v>
      </c>
      <c r="Q38" s="110">
        <v>7.5</v>
      </c>
      <c r="R38" s="110">
        <v>-10.2</v>
      </c>
      <c r="S38" s="110">
        <v>3.8</v>
      </c>
      <c r="T38" s="110">
        <v>-8.2</v>
      </c>
      <c r="U38" s="110">
        <v>-1.1</v>
      </c>
      <c r="V38" s="110">
        <v>7.5</v>
      </c>
      <c r="W38" s="110">
        <v>-13</v>
      </c>
      <c r="X38" s="111">
        <v>-1</v>
      </c>
      <c r="Y38" s="124">
        <v>9.8</v>
      </c>
      <c r="Z38" s="125">
        <v>23.7</v>
      </c>
      <c r="AA38" s="126">
        <v>-6.4</v>
      </c>
      <c r="AB38" s="111">
        <v>6.4</v>
      </c>
    </row>
    <row r="39" spans="2:28" s="1" customFormat="1" ht="27" customHeight="1">
      <c r="B39" s="2" t="s">
        <v>25</v>
      </c>
      <c r="C39" s="110">
        <v>10.2</v>
      </c>
      <c r="D39" s="110">
        <v>17.5</v>
      </c>
      <c r="E39" s="110">
        <v>3.3</v>
      </c>
      <c r="F39" s="110">
        <v>-33.6</v>
      </c>
      <c r="G39" s="110">
        <v>26.2</v>
      </c>
      <c r="H39" s="110">
        <v>-2.7</v>
      </c>
      <c r="I39" s="110">
        <v>-20.2</v>
      </c>
      <c r="J39" s="110">
        <v>-1.1</v>
      </c>
      <c r="K39" s="110">
        <v>-4.9</v>
      </c>
      <c r="L39" s="110">
        <v>-18.9</v>
      </c>
      <c r="M39" s="110">
        <v>4.4</v>
      </c>
      <c r="N39" s="110">
        <v>-2.4</v>
      </c>
      <c r="O39" s="110">
        <v>1.6</v>
      </c>
      <c r="P39" s="110">
        <v>-15.1</v>
      </c>
      <c r="Q39" s="110">
        <v>0.3</v>
      </c>
      <c r="R39" s="110">
        <v>-0.6</v>
      </c>
      <c r="S39" s="110">
        <v>4.7</v>
      </c>
      <c r="T39" s="110">
        <v>-1.6</v>
      </c>
      <c r="U39" s="110">
        <v>-2.2</v>
      </c>
      <c r="V39" s="110">
        <v>6.3</v>
      </c>
      <c r="W39" s="110">
        <v>-13.9</v>
      </c>
      <c r="X39" s="111">
        <v>-2.1</v>
      </c>
      <c r="Y39" s="124">
        <v>10</v>
      </c>
      <c r="Z39" s="125">
        <v>-4.8</v>
      </c>
      <c r="AA39" s="126">
        <v>-2.4</v>
      </c>
      <c r="AB39" s="111">
        <v>-1.9</v>
      </c>
    </row>
    <row r="40" spans="2:28" s="1" customFormat="1" ht="27" customHeight="1">
      <c r="B40" s="2" t="s">
        <v>26</v>
      </c>
      <c r="C40" s="110">
        <v>2.4</v>
      </c>
      <c r="D40" s="110">
        <v>12.7</v>
      </c>
      <c r="E40" s="110">
        <v>-26.1</v>
      </c>
      <c r="F40" s="110" t="s">
        <v>71</v>
      </c>
      <c r="G40" s="110">
        <v>7.8</v>
      </c>
      <c r="H40" s="110">
        <v>-1.8</v>
      </c>
      <c r="I40" s="110">
        <v>-43.7</v>
      </c>
      <c r="J40" s="110">
        <v>-2.2</v>
      </c>
      <c r="K40" s="110">
        <v>5.9</v>
      </c>
      <c r="L40" s="110">
        <v>-17.5</v>
      </c>
      <c r="M40" s="110">
        <v>5.2</v>
      </c>
      <c r="N40" s="110">
        <v>-2.8</v>
      </c>
      <c r="O40" s="110">
        <v>0.2</v>
      </c>
      <c r="P40" s="110">
        <v>-7.3</v>
      </c>
      <c r="Q40" s="110">
        <v>2.1</v>
      </c>
      <c r="R40" s="110">
        <v>-1.6</v>
      </c>
      <c r="S40" s="110">
        <v>4.2</v>
      </c>
      <c r="T40" s="110">
        <v>-17.9</v>
      </c>
      <c r="U40" s="110">
        <v>-4.5</v>
      </c>
      <c r="V40" s="110">
        <v>3.8</v>
      </c>
      <c r="W40" s="110">
        <v>-16</v>
      </c>
      <c r="X40" s="111">
        <v>-4.4</v>
      </c>
      <c r="Y40" s="124">
        <v>2.1</v>
      </c>
      <c r="Z40" s="125">
        <v>-11.1</v>
      </c>
      <c r="AA40" s="126">
        <v>-1.7</v>
      </c>
      <c r="AB40" s="111">
        <v>-5.3</v>
      </c>
    </row>
    <row r="41" spans="2:28" s="1" customFormat="1" ht="27" customHeight="1">
      <c r="B41" s="4" t="s">
        <v>27</v>
      </c>
      <c r="C41" s="112">
        <v>5.9</v>
      </c>
      <c r="D41" s="112">
        <v>-4</v>
      </c>
      <c r="E41" s="112">
        <v>-26.4</v>
      </c>
      <c r="F41" s="112">
        <v>32.7</v>
      </c>
      <c r="G41" s="112">
        <v>-6.7</v>
      </c>
      <c r="H41" s="112">
        <v>-1.8</v>
      </c>
      <c r="I41" s="112">
        <v>9.7</v>
      </c>
      <c r="J41" s="112">
        <v>0</v>
      </c>
      <c r="K41" s="112">
        <v>-6.3</v>
      </c>
      <c r="L41" s="112">
        <v>-16.4</v>
      </c>
      <c r="M41" s="112">
        <v>0.6</v>
      </c>
      <c r="N41" s="112">
        <v>-7.2</v>
      </c>
      <c r="O41" s="112">
        <v>1</v>
      </c>
      <c r="P41" s="112">
        <v>-3.9</v>
      </c>
      <c r="Q41" s="112">
        <v>3.1</v>
      </c>
      <c r="R41" s="112">
        <v>1.5</v>
      </c>
      <c r="S41" s="112">
        <v>5</v>
      </c>
      <c r="T41" s="112">
        <v>8.3</v>
      </c>
      <c r="U41" s="112">
        <v>0.2</v>
      </c>
      <c r="V41" s="112">
        <v>8.9</v>
      </c>
      <c r="W41" s="112">
        <v>-11.8</v>
      </c>
      <c r="X41" s="113">
        <v>0.4</v>
      </c>
      <c r="Y41" s="127">
        <v>5.8</v>
      </c>
      <c r="Z41" s="128">
        <v>-1.6</v>
      </c>
      <c r="AA41" s="129">
        <v>-0.2</v>
      </c>
      <c r="AB41" s="113">
        <v>2.3</v>
      </c>
    </row>
    <row r="42" spans="2:28" s="1" customFormat="1" ht="27" customHeight="1">
      <c r="B42" s="2" t="s">
        <v>28</v>
      </c>
      <c r="C42" s="110">
        <v>3.2</v>
      </c>
      <c r="D42" s="110">
        <v>6.6</v>
      </c>
      <c r="E42" s="110">
        <v>1.2</v>
      </c>
      <c r="F42" s="110" t="s">
        <v>71</v>
      </c>
      <c r="G42" s="110">
        <v>-6.1</v>
      </c>
      <c r="H42" s="110">
        <v>1.4</v>
      </c>
      <c r="I42" s="110">
        <v>35.9</v>
      </c>
      <c r="J42" s="110">
        <v>5</v>
      </c>
      <c r="K42" s="110">
        <v>-25.6</v>
      </c>
      <c r="L42" s="110">
        <v>3</v>
      </c>
      <c r="M42" s="110">
        <v>-4.1</v>
      </c>
      <c r="N42" s="110">
        <v>13.7</v>
      </c>
      <c r="O42" s="110">
        <v>-3.4</v>
      </c>
      <c r="P42" s="110">
        <v>0.2</v>
      </c>
      <c r="Q42" s="110">
        <v>1.7</v>
      </c>
      <c r="R42" s="110">
        <v>-24.5</v>
      </c>
      <c r="S42" s="110">
        <v>11.4</v>
      </c>
      <c r="T42" s="110">
        <v>-6.7</v>
      </c>
      <c r="U42" s="110">
        <v>-0.3</v>
      </c>
      <c r="V42" s="110">
        <v>8.4</v>
      </c>
      <c r="W42" s="110">
        <v>-12.2</v>
      </c>
      <c r="X42" s="111">
        <v>-0.1</v>
      </c>
      <c r="Y42" s="124">
        <v>3.2</v>
      </c>
      <c r="Z42" s="125">
        <v>13.8</v>
      </c>
      <c r="AA42" s="126">
        <v>-2</v>
      </c>
      <c r="AB42" s="111">
        <v>18.2</v>
      </c>
    </row>
    <row r="43" spans="2:28" s="1" customFormat="1" ht="27" customHeight="1">
      <c r="B43" s="2" t="s">
        <v>29</v>
      </c>
      <c r="C43" s="110">
        <v>8.6</v>
      </c>
      <c r="D43" s="110">
        <v>19.7</v>
      </c>
      <c r="E43" s="110">
        <v>-22.9</v>
      </c>
      <c r="F43" s="110" t="s">
        <v>71</v>
      </c>
      <c r="G43" s="110">
        <v>8.4</v>
      </c>
      <c r="H43" s="110">
        <v>-2.3</v>
      </c>
      <c r="I43" s="110">
        <v>-31.1</v>
      </c>
      <c r="J43" s="110">
        <v>2.7</v>
      </c>
      <c r="K43" s="110">
        <v>-12.1</v>
      </c>
      <c r="L43" s="110">
        <v>-29.2</v>
      </c>
      <c r="M43" s="110">
        <v>3.6</v>
      </c>
      <c r="N43" s="110">
        <v>3.7</v>
      </c>
      <c r="O43" s="110">
        <v>-2.8</v>
      </c>
      <c r="P43" s="110">
        <v>-9.7</v>
      </c>
      <c r="Q43" s="110">
        <v>-2.9</v>
      </c>
      <c r="R43" s="110">
        <v>-0.6</v>
      </c>
      <c r="S43" s="110">
        <v>4.6</v>
      </c>
      <c r="T43" s="110">
        <v>-20</v>
      </c>
      <c r="U43" s="110">
        <v>-2</v>
      </c>
      <c r="V43" s="110">
        <v>6.6</v>
      </c>
      <c r="W43" s="110">
        <v>-13.7</v>
      </c>
      <c r="X43" s="111">
        <v>-1.8</v>
      </c>
      <c r="Y43" s="124">
        <v>8.9</v>
      </c>
      <c r="Z43" s="125">
        <v>-2.4</v>
      </c>
      <c r="AA43" s="126">
        <v>-2.5</v>
      </c>
      <c r="AB43" s="111">
        <v>0.2</v>
      </c>
    </row>
    <row r="44" spans="2:28" s="1" customFormat="1" ht="27" customHeight="1">
      <c r="B44" s="2" t="s">
        <v>30</v>
      </c>
      <c r="C44" s="110">
        <v>-2.7</v>
      </c>
      <c r="D44" s="110">
        <v>35.7</v>
      </c>
      <c r="E44" s="110">
        <v>-23.2</v>
      </c>
      <c r="F44" s="110">
        <v>9</v>
      </c>
      <c r="G44" s="110">
        <v>-8.3</v>
      </c>
      <c r="H44" s="110">
        <v>4.9</v>
      </c>
      <c r="I44" s="110">
        <v>-27.9</v>
      </c>
      <c r="J44" s="110">
        <v>7.2</v>
      </c>
      <c r="K44" s="110">
        <v>4.3</v>
      </c>
      <c r="L44" s="110">
        <v>-24.8</v>
      </c>
      <c r="M44" s="110">
        <v>11.8</v>
      </c>
      <c r="N44" s="110">
        <v>1.1</v>
      </c>
      <c r="O44" s="110">
        <v>-0.7</v>
      </c>
      <c r="P44" s="110">
        <v>25.8</v>
      </c>
      <c r="Q44" s="110">
        <v>-1</v>
      </c>
      <c r="R44" s="110">
        <v>-1.4</v>
      </c>
      <c r="S44" s="110">
        <v>4</v>
      </c>
      <c r="T44" s="110">
        <v>-26.9</v>
      </c>
      <c r="U44" s="110">
        <v>-6.3</v>
      </c>
      <c r="V44" s="110">
        <v>1.8</v>
      </c>
      <c r="W44" s="110">
        <v>-17.6</v>
      </c>
      <c r="X44" s="111">
        <v>-6.2</v>
      </c>
      <c r="Y44" s="124">
        <v>-0.5</v>
      </c>
      <c r="Z44" s="125">
        <v>-18</v>
      </c>
      <c r="AA44" s="126">
        <v>-2.4</v>
      </c>
      <c r="AB44" s="111">
        <v>-3.3</v>
      </c>
    </row>
    <row r="45" spans="2:28" s="1" customFormat="1" ht="27" customHeight="1">
      <c r="B45" s="4" t="s">
        <v>31</v>
      </c>
      <c r="C45" s="112">
        <v>4</v>
      </c>
      <c r="D45" s="112">
        <v>4.5</v>
      </c>
      <c r="E45" s="112">
        <v>11.7</v>
      </c>
      <c r="F45" s="112">
        <v>-33.6</v>
      </c>
      <c r="G45" s="112">
        <v>37.1</v>
      </c>
      <c r="H45" s="112">
        <v>-0.5</v>
      </c>
      <c r="I45" s="112">
        <v>-31.1</v>
      </c>
      <c r="J45" s="112">
        <v>11.7</v>
      </c>
      <c r="K45" s="112">
        <v>-3.6</v>
      </c>
      <c r="L45" s="112">
        <v>-7.1</v>
      </c>
      <c r="M45" s="112">
        <v>3.2</v>
      </c>
      <c r="N45" s="112">
        <v>5.5</v>
      </c>
      <c r="O45" s="112">
        <v>-0.2</v>
      </c>
      <c r="P45" s="112">
        <v>3.6</v>
      </c>
      <c r="Q45" s="112">
        <v>0.9</v>
      </c>
      <c r="R45" s="112">
        <v>-1.9</v>
      </c>
      <c r="S45" s="112">
        <v>4</v>
      </c>
      <c r="T45" s="112">
        <v>-4.7</v>
      </c>
      <c r="U45" s="112">
        <v>2.1</v>
      </c>
      <c r="V45" s="112">
        <v>11</v>
      </c>
      <c r="W45" s="112">
        <v>-10.2</v>
      </c>
      <c r="X45" s="113">
        <v>2.2</v>
      </c>
      <c r="Y45" s="127">
        <v>4.1</v>
      </c>
      <c r="Z45" s="128">
        <v>1.9</v>
      </c>
      <c r="AA45" s="129">
        <v>1.8</v>
      </c>
      <c r="AB45" s="113">
        <v>3.8</v>
      </c>
    </row>
    <row r="46" spans="2:28" s="1" customFormat="1" ht="27" customHeight="1">
      <c r="B46" s="2" t="s">
        <v>32</v>
      </c>
      <c r="C46" s="110">
        <v>1.6</v>
      </c>
      <c r="D46" s="110">
        <v>17.5</v>
      </c>
      <c r="E46" s="110">
        <v>-27.3</v>
      </c>
      <c r="F46" s="110">
        <v>-33.6</v>
      </c>
      <c r="G46" s="110">
        <v>49.2</v>
      </c>
      <c r="H46" s="110">
        <v>-2.6</v>
      </c>
      <c r="I46" s="110">
        <v>-14.7</v>
      </c>
      <c r="J46" s="110">
        <v>-0.1</v>
      </c>
      <c r="K46" s="110">
        <v>-5.7</v>
      </c>
      <c r="L46" s="110">
        <v>-17</v>
      </c>
      <c r="M46" s="110">
        <v>2.8</v>
      </c>
      <c r="N46" s="110">
        <v>23.2</v>
      </c>
      <c r="O46" s="110">
        <v>1</v>
      </c>
      <c r="P46" s="110">
        <v>-11.9</v>
      </c>
      <c r="Q46" s="110">
        <v>-0.4</v>
      </c>
      <c r="R46" s="110">
        <v>-4</v>
      </c>
      <c r="S46" s="110">
        <v>7.1</v>
      </c>
      <c r="T46" s="110">
        <v>1.4</v>
      </c>
      <c r="U46" s="110">
        <v>-0.3</v>
      </c>
      <c r="V46" s="110">
        <v>8.3</v>
      </c>
      <c r="W46" s="110">
        <v>-12.3</v>
      </c>
      <c r="X46" s="111">
        <v>-0.2</v>
      </c>
      <c r="Y46" s="124">
        <v>5.4</v>
      </c>
      <c r="Z46" s="125">
        <v>-8.7</v>
      </c>
      <c r="AA46" s="126">
        <v>1.1</v>
      </c>
      <c r="AB46" s="111">
        <v>-0.5</v>
      </c>
    </row>
    <row r="47" spans="2:28" s="1" customFormat="1" ht="27" customHeight="1">
      <c r="B47" s="2" t="s">
        <v>33</v>
      </c>
      <c r="C47" s="110">
        <v>9.6</v>
      </c>
      <c r="D47" s="110">
        <v>6.6</v>
      </c>
      <c r="E47" s="110">
        <v>-23.1</v>
      </c>
      <c r="F47" s="110">
        <v>6.2</v>
      </c>
      <c r="G47" s="110">
        <v>15.4</v>
      </c>
      <c r="H47" s="110">
        <v>-5.8</v>
      </c>
      <c r="I47" s="110">
        <v>-24.2</v>
      </c>
      <c r="J47" s="110">
        <v>1.6</v>
      </c>
      <c r="K47" s="110">
        <v>-0.5</v>
      </c>
      <c r="L47" s="110">
        <v>-24.2</v>
      </c>
      <c r="M47" s="110">
        <v>2.8</v>
      </c>
      <c r="N47" s="110">
        <v>9.6</v>
      </c>
      <c r="O47" s="110">
        <v>-1.5</v>
      </c>
      <c r="P47" s="110">
        <v>21</v>
      </c>
      <c r="Q47" s="110">
        <v>3.1</v>
      </c>
      <c r="R47" s="110">
        <v>-1.9</v>
      </c>
      <c r="S47" s="110">
        <v>5</v>
      </c>
      <c r="T47" s="110">
        <v>0.6</v>
      </c>
      <c r="U47" s="110">
        <v>-0.3</v>
      </c>
      <c r="V47" s="110">
        <v>8.4</v>
      </c>
      <c r="W47" s="110">
        <v>-12.3</v>
      </c>
      <c r="X47" s="111">
        <v>-0.2</v>
      </c>
      <c r="Y47" s="124">
        <v>7.5</v>
      </c>
      <c r="Z47" s="125">
        <v>-7.7</v>
      </c>
      <c r="AA47" s="126">
        <v>1.4</v>
      </c>
      <c r="AB47" s="111">
        <v>-0.8</v>
      </c>
    </row>
    <row r="48" spans="2:28" s="1" customFormat="1" ht="27" customHeight="1">
      <c r="B48" s="2" t="s">
        <v>34</v>
      </c>
      <c r="C48" s="110">
        <v>3.1</v>
      </c>
      <c r="D48" s="110">
        <v>5.4</v>
      </c>
      <c r="E48" s="110">
        <v>-28.3</v>
      </c>
      <c r="F48" s="110" t="s">
        <v>71</v>
      </c>
      <c r="G48" s="110">
        <v>-14.7</v>
      </c>
      <c r="H48" s="110">
        <v>0.6</v>
      </c>
      <c r="I48" s="110">
        <v>-8.8</v>
      </c>
      <c r="J48" s="110">
        <v>1.7</v>
      </c>
      <c r="K48" s="110">
        <v>10.3</v>
      </c>
      <c r="L48" s="110">
        <v>-17.6</v>
      </c>
      <c r="M48" s="110">
        <v>3.8</v>
      </c>
      <c r="N48" s="110">
        <v>3</v>
      </c>
      <c r="O48" s="110">
        <v>-0.8</v>
      </c>
      <c r="P48" s="110">
        <v>18.2</v>
      </c>
      <c r="Q48" s="110">
        <v>6.5</v>
      </c>
      <c r="R48" s="110">
        <v>-2.5</v>
      </c>
      <c r="S48" s="110">
        <v>2.3</v>
      </c>
      <c r="T48" s="110">
        <v>12.8</v>
      </c>
      <c r="U48" s="110">
        <v>-2.5</v>
      </c>
      <c r="V48" s="110">
        <v>5.9</v>
      </c>
      <c r="W48" s="110">
        <v>-14.3</v>
      </c>
      <c r="X48" s="111">
        <v>-2.4</v>
      </c>
      <c r="Y48" s="124">
        <v>3.1</v>
      </c>
      <c r="Z48" s="125">
        <v>-11.9</v>
      </c>
      <c r="AA48" s="126">
        <v>3.7</v>
      </c>
      <c r="AB48" s="111">
        <v>-3.3</v>
      </c>
    </row>
    <row r="49" spans="2:28" s="13" customFormat="1" ht="27" customHeight="1">
      <c r="B49" s="6" t="s">
        <v>35</v>
      </c>
      <c r="C49" s="116">
        <v>4.9</v>
      </c>
      <c r="D49" s="116">
        <v>12.2</v>
      </c>
      <c r="E49" s="116">
        <v>-3.9</v>
      </c>
      <c r="F49" s="116">
        <v>23.9</v>
      </c>
      <c r="G49" s="116">
        <v>-4</v>
      </c>
      <c r="H49" s="116">
        <v>-2.2</v>
      </c>
      <c r="I49" s="116">
        <v>-12.6</v>
      </c>
      <c r="J49" s="116">
        <v>-4.5</v>
      </c>
      <c r="K49" s="116">
        <v>-4</v>
      </c>
      <c r="L49" s="116">
        <v>-13.6</v>
      </c>
      <c r="M49" s="116">
        <v>2.8</v>
      </c>
      <c r="N49" s="116">
        <v>-1.8</v>
      </c>
      <c r="O49" s="116">
        <v>-3.5</v>
      </c>
      <c r="P49" s="116">
        <v>-6.6</v>
      </c>
      <c r="Q49" s="116">
        <v>-0.1</v>
      </c>
      <c r="R49" s="116">
        <v>-1.7</v>
      </c>
      <c r="S49" s="116">
        <v>4.8</v>
      </c>
      <c r="T49" s="116">
        <v>-2.7</v>
      </c>
      <c r="U49" s="116">
        <v>-3.2</v>
      </c>
      <c r="V49" s="116">
        <v>5.2</v>
      </c>
      <c r="W49" s="116">
        <v>-14.8</v>
      </c>
      <c r="X49" s="117">
        <v>-3</v>
      </c>
      <c r="Y49" s="133">
        <v>4.6</v>
      </c>
      <c r="Z49" s="134">
        <v>-6</v>
      </c>
      <c r="AA49" s="135">
        <v>-2.2</v>
      </c>
      <c r="AB49" s="117">
        <v>-0.1</v>
      </c>
    </row>
    <row r="50" spans="2:28" s="13" customFormat="1" ht="27" customHeight="1">
      <c r="B50" s="7" t="s">
        <v>36</v>
      </c>
      <c r="C50" s="110">
        <v>5</v>
      </c>
      <c r="D50" s="110">
        <v>17.4</v>
      </c>
      <c r="E50" s="110">
        <v>-13.7</v>
      </c>
      <c r="F50" s="110">
        <v>-5.2</v>
      </c>
      <c r="G50" s="110">
        <v>0</v>
      </c>
      <c r="H50" s="110">
        <v>-1.7</v>
      </c>
      <c r="I50" s="110">
        <v>-10.1</v>
      </c>
      <c r="J50" s="110">
        <v>-1.9</v>
      </c>
      <c r="K50" s="110">
        <v>-1.8</v>
      </c>
      <c r="L50" s="110">
        <v>-16.5</v>
      </c>
      <c r="M50" s="110">
        <v>5</v>
      </c>
      <c r="N50" s="110">
        <v>-3.1</v>
      </c>
      <c r="O50" s="110">
        <v>0.7</v>
      </c>
      <c r="P50" s="110">
        <v>-1.3</v>
      </c>
      <c r="Q50" s="110">
        <v>1</v>
      </c>
      <c r="R50" s="110">
        <v>-2.6</v>
      </c>
      <c r="S50" s="110">
        <v>4.5</v>
      </c>
      <c r="T50" s="110">
        <v>-3.3</v>
      </c>
      <c r="U50" s="110">
        <v>-1</v>
      </c>
      <c r="V50" s="110">
        <v>7.6</v>
      </c>
      <c r="W50" s="110">
        <v>-12.9</v>
      </c>
      <c r="X50" s="111">
        <v>-0.9</v>
      </c>
      <c r="Y50" s="124">
        <v>5.1</v>
      </c>
      <c r="Z50" s="125">
        <v>-3.2</v>
      </c>
      <c r="AA50" s="126">
        <v>-0.8</v>
      </c>
      <c r="AB50" s="111">
        <v>0.9</v>
      </c>
    </row>
    <row r="51" spans="2:28" s="13" customFormat="1" ht="27" customHeight="1" thickBot="1">
      <c r="B51" s="8" t="s">
        <v>37</v>
      </c>
      <c r="C51" s="118">
        <v>2.7</v>
      </c>
      <c r="D51" s="118">
        <v>15.3</v>
      </c>
      <c r="E51" s="118">
        <v>0.4</v>
      </c>
      <c r="F51" s="118">
        <v>-10.2</v>
      </c>
      <c r="G51" s="118">
        <v>-37.2</v>
      </c>
      <c r="H51" s="118">
        <v>-2.5</v>
      </c>
      <c r="I51" s="118">
        <v>-9.6</v>
      </c>
      <c r="J51" s="118">
        <v>0.3</v>
      </c>
      <c r="K51" s="118">
        <v>0.7</v>
      </c>
      <c r="L51" s="118">
        <v>-10.2</v>
      </c>
      <c r="M51" s="118">
        <v>3.2</v>
      </c>
      <c r="N51" s="118">
        <v>-1</v>
      </c>
      <c r="O51" s="118">
        <v>-1.6</v>
      </c>
      <c r="P51" s="118">
        <v>-3</v>
      </c>
      <c r="Q51" s="118">
        <v>0.4</v>
      </c>
      <c r="R51" s="118">
        <v>-2.4</v>
      </c>
      <c r="S51" s="118">
        <v>4.5</v>
      </c>
      <c r="T51" s="118">
        <v>-5.6</v>
      </c>
      <c r="U51" s="118">
        <v>-6.4</v>
      </c>
      <c r="V51" s="118">
        <v>1.8</v>
      </c>
      <c r="W51" s="118">
        <v>-17.6</v>
      </c>
      <c r="X51" s="119">
        <v>-6.3</v>
      </c>
      <c r="Y51" s="136">
        <v>2.5</v>
      </c>
      <c r="Z51" s="137">
        <v>-29.1</v>
      </c>
      <c r="AA51" s="138">
        <v>-0.7</v>
      </c>
      <c r="AB51" s="119">
        <v>-4.6</v>
      </c>
    </row>
    <row r="52" spans="3:28" s="14" customFormat="1" ht="24" customHeight="1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spans="2:28" s="15" customFormat="1" ht="21.75" customHeight="1" thickBot="1">
      <c r="B53" s="10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9" t="s">
        <v>40</v>
      </c>
    </row>
    <row r="54" spans="2:29" s="12" customFormat="1" ht="27" customHeight="1">
      <c r="B54" s="17" t="s">
        <v>15</v>
      </c>
      <c r="C54" s="45">
        <f aca="true" t="shared" si="0" ref="C54:C70">ROUND(C4/$X4*100,1)</f>
        <v>1.8</v>
      </c>
      <c r="D54" s="45">
        <f aca="true" t="shared" si="1" ref="D54:X66">ROUND(D4/$X4*100,1)</f>
        <v>0.1</v>
      </c>
      <c r="E54" s="45">
        <f t="shared" si="1"/>
        <v>0.4</v>
      </c>
      <c r="F54" s="45">
        <f t="shared" si="1"/>
        <v>0.1</v>
      </c>
      <c r="G54" s="45">
        <f t="shared" si="1"/>
        <v>15.2</v>
      </c>
      <c r="H54" s="45">
        <f t="shared" si="1"/>
        <v>2.9</v>
      </c>
      <c r="I54" s="45">
        <f t="shared" si="1"/>
        <v>5.8</v>
      </c>
      <c r="J54" s="45">
        <f t="shared" si="1"/>
        <v>11.1</v>
      </c>
      <c r="K54" s="45">
        <f t="shared" si="1"/>
        <v>4.4</v>
      </c>
      <c r="L54" s="45">
        <f t="shared" si="1"/>
        <v>2.7</v>
      </c>
      <c r="M54" s="45">
        <f t="shared" si="1"/>
        <v>3.4</v>
      </c>
      <c r="N54" s="45">
        <f t="shared" si="1"/>
        <v>5.2</v>
      </c>
      <c r="O54" s="45">
        <f t="shared" si="1"/>
        <v>12</v>
      </c>
      <c r="P54" s="45">
        <f t="shared" si="1"/>
        <v>4.8</v>
      </c>
      <c r="Q54" s="45">
        <f t="shared" si="1"/>
        <v>8</v>
      </c>
      <c r="R54" s="45">
        <f t="shared" si="1"/>
        <v>6.1</v>
      </c>
      <c r="S54" s="45">
        <f t="shared" si="1"/>
        <v>10.7</v>
      </c>
      <c r="T54" s="46">
        <f t="shared" si="1"/>
        <v>4.6</v>
      </c>
      <c r="U54" s="47">
        <f t="shared" si="1"/>
        <v>99.4</v>
      </c>
      <c r="V54" s="47">
        <f t="shared" si="1"/>
        <v>1</v>
      </c>
      <c r="W54" s="47">
        <f t="shared" si="1"/>
        <v>0.4</v>
      </c>
      <c r="X54" s="48">
        <f t="shared" si="1"/>
        <v>100</v>
      </c>
      <c r="Y54" s="49">
        <f>ROUND(Y4/$U4*100,1)</f>
        <v>2.4</v>
      </c>
      <c r="Z54" s="45">
        <f>ROUND(Z4/$U4*100,1)</f>
        <v>21.2</v>
      </c>
      <c r="AA54" s="50">
        <f>ROUND(AA4/$U4*100,1)</f>
        <v>76.4</v>
      </c>
      <c r="AB54" s="142"/>
      <c r="AC54" s="1"/>
    </row>
    <row r="55" spans="2:28" s="1" customFormat="1" ht="27" customHeight="1">
      <c r="B55" s="2" t="s">
        <v>16</v>
      </c>
      <c r="C55" s="51">
        <f t="shared" si="0"/>
        <v>0.7</v>
      </c>
      <c r="D55" s="51">
        <f t="shared" si="1"/>
        <v>0.1</v>
      </c>
      <c r="E55" s="51">
        <f t="shared" si="1"/>
        <v>0</v>
      </c>
      <c r="F55" s="51">
        <f t="shared" si="1"/>
        <v>0</v>
      </c>
      <c r="G55" s="51">
        <f t="shared" si="1"/>
        <v>21</v>
      </c>
      <c r="H55" s="51">
        <f t="shared" si="1"/>
        <v>2.7</v>
      </c>
      <c r="I55" s="51">
        <f t="shared" si="1"/>
        <v>5</v>
      </c>
      <c r="J55" s="51">
        <f t="shared" si="1"/>
        <v>9.8</v>
      </c>
      <c r="K55" s="51">
        <f t="shared" si="1"/>
        <v>4</v>
      </c>
      <c r="L55" s="51">
        <f t="shared" si="1"/>
        <v>2.4</v>
      </c>
      <c r="M55" s="51">
        <f t="shared" si="1"/>
        <v>3.6</v>
      </c>
      <c r="N55" s="51">
        <f t="shared" si="1"/>
        <v>5.9</v>
      </c>
      <c r="O55" s="51">
        <f t="shared" si="1"/>
        <v>11.9</v>
      </c>
      <c r="P55" s="51">
        <f t="shared" si="1"/>
        <v>5.1</v>
      </c>
      <c r="Q55" s="51">
        <f t="shared" si="1"/>
        <v>8.2</v>
      </c>
      <c r="R55" s="51">
        <f t="shared" si="1"/>
        <v>5.7</v>
      </c>
      <c r="S55" s="51">
        <f t="shared" si="1"/>
        <v>8.9</v>
      </c>
      <c r="T55" s="52">
        <f t="shared" si="1"/>
        <v>4.6</v>
      </c>
      <c r="U55" s="53">
        <f t="shared" si="1"/>
        <v>99.4</v>
      </c>
      <c r="V55" s="53">
        <f t="shared" si="1"/>
        <v>1</v>
      </c>
      <c r="W55" s="53">
        <f t="shared" si="1"/>
        <v>0.4</v>
      </c>
      <c r="X55" s="54">
        <f t="shared" si="1"/>
        <v>100</v>
      </c>
      <c r="Y55" s="55">
        <f aca="true" t="shared" si="2" ref="Y55:AA70">ROUND(Y5/$U5*100,1)</f>
        <v>0.8</v>
      </c>
      <c r="Z55" s="51">
        <f t="shared" si="2"/>
        <v>26.1</v>
      </c>
      <c r="AA55" s="56">
        <f t="shared" si="2"/>
        <v>73.1</v>
      </c>
      <c r="AB55" s="143"/>
    </row>
    <row r="56" spans="2:28" s="1" customFormat="1" ht="27" customHeight="1">
      <c r="B56" s="2" t="s">
        <v>17</v>
      </c>
      <c r="C56" s="51">
        <f t="shared" si="0"/>
        <v>0.7</v>
      </c>
      <c r="D56" s="51">
        <f t="shared" si="1"/>
        <v>0</v>
      </c>
      <c r="E56" s="51">
        <f t="shared" si="1"/>
        <v>0</v>
      </c>
      <c r="F56" s="51">
        <f t="shared" si="1"/>
        <v>0</v>
      </c>
      <c r="G56" s="51">
        <f t="shared" si="1"/>
        <v>6.7</v>
      </c>
      <c r="H56" s="51">
        <f t="shared" si="1"/>
        <v>3.3</v>
      </c>
      <c r="I56" s="51">
        <f t="shared" si="1"/>
        <v>4.6</v>
      </c>
      <c r="J56" s="51">
        <f t="shared" si="1"/>
        <v>15.2</v>
      </c>
      <c r="K56" s="51">
        <f t="shared" si="1"/>
        <v>3.9</v>
      </c>
      <c r="L56" s="51">
        <f t="shared" si="1"/>
        <v>3.4</v>
      </c>
      <c r="M56" s="51">
        <f t="shared" si="1"/>
        <v>3.7</v>
      </c>
      <c r="N56" s="51">
        <f t="shared" si="1"/>
        <v>6.6</v>
      </c>
      <c r="O56" s="51">
        <f t="shared" si="1"/>
        <v>14.3</v>
      </c>
      <c r="P56" s="51">
        <f t="shared" si="1"/>
        <v>6.8</v>
      </c>
      <c r="Q56" s="51">
        <f t="shared" si="1"/>
        <v>6.1</v>
      </c>
      <c r="R56" s="51">
        <f t="shared" si="1"/>
        <v>7.2</v>
      </c>
      <c r="S56" s="51">
        <f t="shared" si="1"/>
        <v>12.1</v>
      </c>
      <c r="T56" s="52">
        <f t="shared" si="1"/>
        <v>4.8</v>
      </c>
      <c r="U56" s="53">
        <f t="shared" si="1"/>
        <v>99.4</v>
      </c>
      <c r="V56" s="53">
        <f t="shared" si="1"/>
        <v>1</v>
      </c>
      <c r="W56" s="53">
        <f t="shared" si="1"/>
        <v>0.4</v>
      </c>
      <c r="X56" s="54">
        <f t="shared" si="1"/>
        <v>100</v>
      </c>
      <c r="Y56" s="55">
        <f t="shared" si="2"/>
        <v>0.7</v>
      </c>
      <c r="Z56" s="51">
        <f t="shared" si="2"/>
        <v>11.4</v>
      </c>
      <c r="AA56" s="56">
        <f t="shared" si="2"/>
        <v>88</v>
      </c>
      <c r="AB56" s="143"/>
    </row>
    <row r="57" spans="2:28" s="1" customFormat="1" ht="27" customHeight="1">
      <c r="B57" s="2" t="s">
        <v>18</v>
      </c>
      <c r="C57" s="51">
        <f t="shared" si="0"/>
        <v>1.9</v>
      </c>
      <c r="D57" s="51">
        <f t="shared" si="1"/>
        <v>0.1</v>
      </c>
      <c r="E57" s="51">
        <f t="shared" si="1"/>
        <v>0</v>
      </c>
      <c r="F57" s="51">
        <f t="shared" si="1"/>
        <v>0</v>
      </c>
      <c r="G57" s="51">
        <f t="shared" si="1"/>
        <v>14.9</v>
      </c>
      <c r="H57" s="51">
        <f t="shared" si="1"/>
        <v>2.7</v>
      </c>
      <c r="I57" s="51">
        <f t="shared" si="1"/>
        <v>5</v>
      </c>
      <c r="J57" s="51">
        <f t="shared" si="1"/>
        <v>10.4</v>
      </c>
      <c r="K57" s="51">
        <f t="shared" si="1"/>
        <v>3.3</v>
      </c>
      <c r="L57" s="51">
        <f t="shared" si="1"/>
        <v>2.5</v>
      </c>
      <c r="M57" s="51">
        <f t="shared" si="1"/>
        <v>2.5</v>
      </c>
      <c r="N57" s="51">
        <f t="shared" si="1"/>
        <v>5.1</v>
      </c>
      <c r="O57" s="51">
        <f t="shared" si="1"/>
        <v>11.9</v>
      </c>
      <c r="P57" s="51">
        <f t="shared" si="1"/>
        <v>4.8</v>
      </c>
      <c r="Q57" s="51">
        <f t="shared" si="1"/>
        <v>7.5</v>
      </c>
      <c r="R57" s="51">
        <f t="shared" si="1"/>
        <v>6.1</v>
      </c>
      <c r="S57" s="51">
        <f t="shared" si="1"/>
        <v>16.1</v>
      </c>
      <c r="T57" s="52">
        <f t="shared" si="1"/>
        <v>4.6</v>
      </c>
      <c r="U57" s="53">
        <f t="shared" si="1"/>
        <v>99.4</v>
      </c>
      <c r="V57" s="57">
        <f t="shared" si="1"/>
        <v>1</v>
      </c>
      <c r="W57" s="53">
        <f t="shared" si="1"/>
        <v>0.4</v>
      </c>
      <c r="X57" s="54">
        <f t="shared" si="1"/>
        <v>100</v>
      </c>
      <c r="Y57" s="55">
        <f t="shared" si="2"/>
        <v>2.1</v>
      </c>
      <c r="Z57" s="51">
        <f t="shared" si="2"/>
        <v>20.1</v>
      </c>
      <c r="AA57" s="56">
        <f t="shared" si="2"/>
        <v>77.8</v>
      </c>
      <c r="AB57" s="143"/>
    </row>
    <row r="58" spans="2:28" s="1" customFormat="1" ht="27" customHeight="1">
      <c r="B58" s="4" t="s">
        <v>19</v>
      </c>
      <c r="C58" s="58">
        <f t="shared" si="0"/>
        <v>0.4</v>
      </c>
      <c r="D58" s="58">
        <f t="shared" si="1"/>
        <v>0</v>
      </c>
      <c r="E58" s="58">
        <f t="shared" si="1"/>
        <v>5.3</v>
      </c>
      <c r="F58" s="58">
        <f t="shared" si="1"/>
        <v>0</v>
      </c>
      <c r="G58" s="58">
        <f t="shared" si="1"/>
        <v>15.1</v>
      </c>
      <c r="H58" s="58">
        <f t="shared" si="1"/>
        <v>2</v>
      </c>
      <c r="I58" s="58">
        <f t="shared" si="1"/>
        <v>5.5</v>
      </c>
      <c r="J58" s="58">
        <f t="shared" si="1"/>
        <v>15.1</v>
      </c>
      <c r="K58" s="58">
        <f t="shared" si="1"/>
        <v>10</v>
      </c>
      <c r="L58" s="58">
        <f t="shared" si="1"/>
        <v>1.5</v>
      </c>
      <c r="M58" s="58">
        <f t="shared" si="1"/>
        <v>2.1</v>
      </c>
      <c r="N58" s="58">
        <f t="shared" si="1"/>
        <v>2.9</v>
      </c>
      <c r="O58" s="58">
        <f t="shared" si="1"/>
        <v>8.5</v>
      </c>
      <c r="P58" s="58">
        <f t="shared" si="1"/>
        <v>2.3</v>
      </c>
      <c r="Q58" s="58">
        <f t="shared" si="1"/>
        <v>15.2</v>
      </c>
      <c r="R58" s="58">
        <f t="shared" si="1"/>
        <v>3.9</v>
      </c>
      <c r="S58" s="58">
        <f t="shared" si="1"/>
        <v>6.7</v>
      </c>
      <c r="T58" s="59">
        <f t="shared" si="1"/>
        <v>3.1</v>
      </c>
      <c r="U58" s="60">
        <f t="shared" si="1"/>
        <v>99.4</v>
      </c>
      <c r="V58" s="61">
        <f t="shared" si="1"/>
        <v>1</v>
      </c>
      <c r="W58" s="60">
        <f t="shared" si="1"/>
        <v>0.4</v>
      </c>
      <c r="X58" s="62">
        <f t="shared" si="1"/>
        <v>100</v>
      </c>
      <c r="Y58" s="63">
        <f t="shared" si="2"/>
        <v>5.8</v>
      </c>
      <c r="Z58" s="58">
        <f t="shared" si="2"/>
        <v>20.7</v>
      </c>
      <c r="AA58" s="64">
        <f t="shared" si="2"/>
        <v>73.5</v>
      </c>
      <c r="AB58" s="143"/>
    </row>
    <row r="59" spans="2:28" s="1" customFormat="1" ht="27" customHeight="1">
      <c r="B59" s="5" t="s">
        <v>20</v>
      </c>
      <c r="C59" s="65">
        <f t="shared" si="0"/>
        <v>1.9</v>
      </c>
      <c r="D59" s="65">
        <f t="shared" si="1"/>
        <v>0.3</v>
      </c>
      <c r="E59" s="65">
        <f t="shared" si="1"/>
        <v>2.4</v>
      </c>
      <c r="F59" s="65">
        <f t="shared" si="1"/>
        <v>0</v>
      </c>
      <c r="G59" s="65">
        <f t="shared" si="1"/>
        <v>25.3</v>
      </c>
      <c r="H59" s="65">
        <f t="shared" si="1"/>
        <v>2.8</v>
      </c>
      <c r="I59" s="65">
        <f t="shared" si="1"/>
        <v>9.4</v>
      </c>
      <c r="J59" s="65">
        <f t="shared" si="1"/>
        <v>4.3</v>
      </c>
      <c r="K59" s="65">
        <f t="shared" si="1"/>
        <v>6.6</v>
      </c>
      <c r="L59" s="65">
        <f t="shared" si="1"/>
        <v>2.6</v>
      </c>
      <c r="M59" s="65">
        <f t="shared" si="1"/>
        <v>3</v>
      </c>
      <c r="N59" s="65">
        <f t="shared" si="1"/>
        <v>2.8</v>
      </c>
      <c r="O59" s="65">
        <f t="shared" si="1"/>
        <v>11.9</v>
      </c>
      <c r="P59" s="65">
        <f t="shared" si="1"/>
        <v>0.2</v>
      </c>
      <c r="Q59" s="65">
        <f t="shared" si="1"/>
        <v>6.2</v>
      </c>
      <c r="R59" s="65">
        <f t="shared" si="1"/>
        <v>5.8</v>
      </c>
      <c r="S59" s="65">
        <f t="shared" si="1"/>
        <v>10</v>
      </c>
      <c r="T59" s="66">
        <f t="shared" si="1"/>
        <v>4.1</v>
      </c>
      <c r="U59" s="67">
        <f t="shared" si="1"/>
        <v>99.4</v>
      </c>
      <c r="V59" s="67">
        <f t="shared" si="1"/>
        <v>1</v>
      </c>
      <c r="W59" s="67">
        <f t="shared" si="1"/>
        <v>0.4</v>
      </c>
      <c r="X59" s="68">
        <f t="shared" si="1"/>
        <v>100</v>
      </c>
      <c r="Y59" s="69">
        <f t="shared" si="2"/>
        <v>4.5</v>
      </c>
      <c r="Z59" s="65">
        <f t="shared" si="2"/>
        <v>34.9</v>
      </c>
      <c r="AA59" s="70">
        <f t="shared" si="2"/>
        <v>60.6</v>
      </c>
      <c r="AB59" s="143"/>
    </row>
    <row r="60" spans="2:28" s="1" customFormat="1" ht="27" customHeight="1">
      <c r="B60" s="2" t="s">
        <v>21</v>
      </c>
      <c r="C60" s="51">
        <f t="shared" si="0"/>
        <v>2.2</v>
      </c>
      <c r="D60" s="51">
        <f t="shared" si="1"/>
        <v>1.9</v>
      </c>
      <c r="E60" s="51">
        <f t="shared" si="1"/>
        <v>0</v>
      </c>
      <c r="F60" s="51">
        <f t="shared" si="1"/>
        <v>0</v>
      </c>
      <c r="G60" s="51">
        <f t="shared" si="1"/>
        <v>17.4</v>
      </c>
      <c r="H60" s="51">
        <f t="shared" si="1"/>
        <v>6.1</v>
      </c>
      <c r="I60" s="51">
        <f t="shared" si="1"/>
        <v>19.7</v>
      </c>
      <c r="J60" s="51">
        <f t="shared" si="1"/>
        <v>2.9</v>
      </c>
      <c r="K60" s="51">
        <f t="shared" si="1"/>
        <v>2.6</v>
      </c>
      <c r="L60" s="51">
        <f t="shared" si="1"/>
        <v>2.1</v>
      </c>
      <c r="M60" s="51">
        <f t="shared" si="1"/>
        <v>2.8</v>
      </c>
      <c r="N60" s="51">
        <f t="shared" si="1"/>
        <v>3.4</v>
      </c>
      <c r="O60" s="51">
        <f t="shared" si="1"/>
        <v>9.9</v>
      </c>
      <c r="P60" s="51">
        <f t="shared" si="1"/>
        <v>0.4</v>
      </c>
      <c r="Q60" s="51">
        <f t="shared" si="1"/>
        <v>10</v>
      </c>
      <c r="R60" s="51">
        <f t="shared" si="1"/>
        <v>5.3</v>
      </c>
      <c r="S60" s="51">
        <f t="shared" si="1"/>
        <v>9.2</v>
      </c>
      <c r="T60" s="52">
        <f t="shared" si="1"/>
        <v>3.5</v>
      </c>
      <c r="U60" s="53">
        <f t="shared" si="1"/>
        <v>99.4</v>
      </c>
      <c r="V60" s="53">
        <f t="shared" si="1"/>
        <v>1</v>
      </c>
      <c r="W60" s="53">
        <f t="shared" si="1"/>
        <v>0.4</v>
      </c>
      <c r="X60" s="54">
        <f t="shared" si="1"/>
        <v>100</v>
      </c>
      <c r="Y60" s="55">
        <f t="shared" si="2"/>
        <v>4.1</v>
      </c>
      <c r="Z60" s="51">
        <f t="shared" si="2"/>
        <v>37.3</v>
      </c>
      <c r="AA60" s="56">
        <f t="shared" si="2"/>
        <v>58.5</v>
      </c>
      <c r="AB60" s="143"/>
    </row>
    <row r="61" spans="2:28" s="1" customFormat="1" ht="27" customHeight="1">
      <c r="B61" s="2" t="s">
        <v>22</v>
      </c>
      <c r="C61" s="51">
        <f t="shared" si="0"/>
        <v>1.5</v>
      </c>
      <c r="D61" s="51">
        <f t="shared" si="1"/>
        <v>1.5</v>
      </c>
      <c r="E61" s="51">
        <f t="shared" si="1"/>
        <v>0</v>
      </c>
      <c r="F61" s="51">
        <f t="shared" si="1"/>
        <v>0</v>
      </c>
      <c r="G61" s="51">
        <f t="shared" si="1"/>
        <v>15.6</v>
      </c>
      <c r="H61" s="51">
        <f t="shared" si="1"/>
        <v>2</v>
      </c>
      <c r="I61" s="51">
        <f t="shared" si="1"/>
        <v>11.3</v>
      </c>
      <c r="J61" s="51">
        <f t="shared" si="1"/>
        <v>4.3</v>
      </c>
      <c r="K61" s="51">
        <f t="shared" si="1"/>
        <v>2.7</v>
      </c>
      <c r="L61" s="51">
        <f t="shared" si="1"/>
        <v>1</v>
      </c>
      <c r="M61" s="51">
        <f t="shared" si="1"/>
        <v>3.4</v>
      </c>
      <c r="N61" s="51">
        <f t="shared" si="1"/>
        <v>3.8</v>
      </c>
      <c r="O61" s="51">
        <f t="shared" si="1"/>
        <v>14.6</v>
      </c>
      <c r="P61" s="51">
        <f t="shared" si="1"/>
        <v>0.6</v>
      </c>
      <c r="Q61" s="51">
        <f t="shared" si="1"/>
        <v>7.3</v>
      </c>
      <c r="R61" s="51">
        <f t="shared" si="1"/>
        <v>9.5</v>
      </c>
      <c r="S61" s="51">
        <f t="shared" si="1"/>
        <v>15.9</v>
      </c>
      <c r="T61" s="52">
        <f t="shared" si="1"/>
        <v>4.5</v>
      </c>
      <c r="U61" s="53">
        <f t="shared" si="1"/>
        <v>99.4</v>
      </c>
      <c r="V61" s="53">
        <f t="shared" si="1"/>
        <v>1</v>
      </c>
      <c r="W61" s="53">
        <f t="shared" si="1"/>
        <v>0.4</v>
      </c>
      <c r="X61" s="54">
        <f t="shared" si="1"/>
        <v>100</v>
      </c>
      <c r="Y61" s="55">
        <f t="shared" si="2"/>
        <v>3</v>
      </c>
      <c r="Z61" s="51">
        <f t="shared" si="2"/>
        <v>27</v>
      </c>
      <c r="AA61" s="56">
        <f t="shared" si="2"/>
        <v>70</v>
      </c>
      <c r="AB61" s="143"/>
    </row>
    <row r="62" spans="2:28" s="1" customFormat="1" ht="27" customHeight="1">
      <c r="B62" s="4" t="s">
        <v>23</v>
      </c>
      <c r="C62" s="58">
        <f t="shared" si="0"/>
        <v>4.3</v>
      </c>
      <c r="D62" s="58">
        <f t="shared" si="1"/>
        <v>0.4</v>
      </c>
      <c r="E62" s="58">
        <f t="shared" si="1"/>
        <v>0</v>
      </c>
      <c r="F62" s="58">
        <f t="shared" si="1"/>
        <v>0</v>
      </c>
      <c r="G62" s="58">
        <f t="shared" si="1"/>
        <v>5.9</v>
      </c>
      <c r="H62" s="58">
        <f t="shared" si="1"/>
        <v>2.5</v>
      </c>
      <c r="I62" s="58">
        <f t="shared" si="1"/>
        <v>14.9</v>
      </c>
      <c r="J62" s="58">
        <f t="shared" si="1"/>
        <v>4.7</v>
      </c>
      <c r="K62" s="58">
        <f t="shared" si="1"/>
        <v>4.3</v>
      </c>
      <c r="L62" s="58">
        <f t="shared" si="1"/>
        <v>0.6</v>
      </c>
      <c r="M62" s="58">
        <f t="shared" si="1"/>
        <v>5.3</v>
      </c>
      <c r="N62" s="58">
        <f t="shared" si="1"/>
        <v>4.2</v>
      </c>
      <c r="O62" s="58">
        <f t="shared" si="1"/>
        <v>12.9</v>
      </c>
      <c r="P62" s="58">
        <f t="shared" si="1"/>
        <v>0.9</v>
      </c>
      <c r="Q62" s="58">
        <f t="shared" si="1"/>
        <v>11.3</v>
      </c>
      <c r="R62" s="58">
        <f t="shared" si="1"/>
        <v>11.4</v>
      </c>
      <c r="S62" s="58">
        <f t="shared" si="1"/>
        <v>10.8</v>
      </c>
      <c r="T62" s="59">
        <f t="shared" si="1"/>
        <v>4.9</v>
      </c>
      <c r="U62" s="60">
        <f t="shared" si="1"/>
        <v>99.4</v>
      </c>
      <c r="V62" s="60">
        <f t="shared" si="1"/>
        <v>1</v>
      </c>
      <c r="W62" s="60">
        <f t="shared" si="1"/>
        <v>0.4</v>
      </c>
      <c r="X62" s="62">
        <f t="shared" si="1"/>
        <v>100</v>
      </c>
      <c r="Y62" s="63">
        <f t="shared" si="2"/>
        <v>4.8</v>
      </c>
      <c r="Z62" s="58">
        <f t="shared" si="2"/>
        <v>20.9</v>
      </c>
      <c r="AA62" s="64">
        <f t="shared" si="2"/>
        <v>74.3</v>
      </c>
      <c r="AB62" s="143"/>
    </row>
    <row r="63" spans="2:28" s="1" customFormat="1" ht="27" customHeight="1">
      <c r="B63" s="2" t="s">
        <v>24</v>
      </c>
      <c r="C63" s="51">
        <f t="shared" si="0"/>
        <v>2.5</v>
      </c>
      <c r="D63" s="51">
        <f t="shared" si="1"/>
        <v>1</v>
      </c>
      <c r="E63" s="51">
        <f t="shared" si="1"/>
        <v>0</v>
      </c>
      <c r="F63" s="51">
        <f t="shared" si="1"/>
        <v>0</v>
      </c>
      <c r="G63" s="51">
        <f t="shared" si="1"/>
        <v>7.6</v>
      </c>
      <c r="H63" s="51">
        <f t="shared" si="1"/>
        <v>4.7</v>
      </c>
      <c r="I63" s="51">
        <f t="shared" si="1"/>
        <v>12.1</v>
      </c>
      <c r="J63" s="51">
        <f t="shared" si="1"/>
        <v>5.6</v>
      </c>
      <c r="K63" s="51">
        <f t="shared" si="1"/>
        <v>1.8</v>
      </c>
      <c r="L63" s="51">
        <f t="shared" si="1"/>
        <v>13.7</v>
      </c>
      <c r="M63" s="51">
        <f t="shared" si="1"/>
        <v>2.5</v>
      </c>
      <c r="N63" s="51">
        <f t="shared" si="1"/>
        <v>2.1</v>
      </c>
      <c r="O63" s="51">
        <f t="shared" si="1"/>
        <v>11</v>
      </c>
      <c r="P63" s="51">
        <f t="shared" si="1"/>
        <v>2</v>
      </c>
      <c r="Q63" s="51">
        <f t="shared" si="1"/>
        <v>5.3</v>
      </c>
      <c r="R63" s="51">
        <f t="shared" si="1"/>
        <v>7.4</v>
      </c>
      <c r="S63" s="51">
        <f t="shared" si="1"/>
        <v>16.8</v>
      </c>
      <c r="T63" s="52">
        <f t="shared" si="1"/>
        <v>3.4</v>
      </c>
      <c r="U63" s="53">
        <f t="shared" si="1"/>
        <v>99.4</v>
      </c>
      <c r="V63" s="57">
        <f t="shared" si="1"/>
        <v>1</v>
      </c>
      <c r="W63" s="53">
        <f t="shared" si="1"/>
        <v>0.4</v>
      </c>
      <c r="X63" s="54">
        <f t="shared" si="1"/>
        <v>100</v>
      </c>
      <c r="Y63" s="55">
        <f t="shared" si="2"/>
        <v>3.5</v>
      </c>
      <c r="Z63" s="51">
        <f t="shared" si="2"/>
        <v>19.8</v>
      </c>
      <c r="AA63" s="56">
        <f t="shared" si="2"/>
        <v>76.7</v>
      </c>
      <c r="AB63" s="143"/>
    </row>
    <row r="64" spans="2:28" s="1" customFormat="1" ht="27" customHeight="1">
      <c r="B64" s="2" t="s">
        <v>25</v>
      </c>
      <c r="C64" s="51">
        <f t="shared" si="0"/>
        <v>4.9</v>
      </c>
      <c r="D64" s="51">
        <f t="shared" si="1"/>
        <v>0.1</v>
      </c>
      <c r="E64" s="51">
        <f t="shared" si="1"/>
        <v>0.2</v>
      </c>
      <c r="F64" s="51">
        <f t="shared" si="1"/>
        <v>0.1</v>
      </c>
      <c r="G64" s="51">
        <f t="shared" si="1"/>
        <v>6</v>
      </c>
      <c r="H64" s="51">
        <f t="shared" si="1"/>
        <v>3.2</v>
      </c>
      <c r="I64" s="51">
        <f t="shared" si="1"/>
        <v>7.4</v>
      </c>
      <c r="J64" s="51">
        <f t="shared" si="1"/>
        <v>7.5</v>
      </c>
      <c r="K64" s="51">
        <f t="shared" si="1"/>
        <v>4.8</v>
      </c>
      <c r="L64" s="51">
        <f t="shared" si="1"/>
        <v>5.7</v>
      </c>
      <c r="M64" s="51">
        <f t="shared" si="1"/>
        <v>4.3</v>
      </c>
      <c r="N64" s="51">
        <f t="shared" si="1"/>
        <v>3.8</v>
      </c>
      <c r="O64" s="51">
        <f t="shared" si="1"/>
        <v>16.5</v>
      </c>
      <c r="P64" s="51">
        <f t="shared" si="1"/>
        <v>5.4</v>
      </c>
      <c r="Q64" s="51">
        <f t="shared" si="1"/>
        <v>7.3</v>
      </c>
      <c r="R64" s="51">
        <f t="shared" si="1"/>
        <v>6.4</v>
      </c>
      <c r="S64" s="51">
        <f t="shared" si="1"/>
        <v>9.9</v>
      </c>
      <c r="T64" s="52">
        <f t="shared" si="1"/>
        <v>5.9</v>
      </c>
      <c r="U64" s="53">
        <f t="shared" si="1"/>
        <v>99.4</v>
      </c>
      <c r="V64" s="53">
        <f t="shared" si="1"/>
        <v>1</v>
      </c>
      <c r="W64" s="53">
        <f t="shared" si="1"/>
        <v>0.4</v>
      </c>
      <c r="X64" s="54">
        <f t="shared" si="1"/>
        <v>100</v>
      </c>
      <c r="Y64" s="55">
        <f t="shared" si="2"/>
        <v>5.2</v>
      </c>
      <c r="Z64" s="51">
        <f t="shared" si="2"/>
        <v>13.6</v>
      </c>
      <c r="AA64" s="56">
        <f t="shared" si="2"/>
        <v>81.2</v>
      </c>
      <c r="AB64" s="143"/>
    </row>
    <row r="65" spans="2:28" s="1" customFormat="1" ht="27" customHeight="1">
      <c r="B65" s="2" t="s">
        <v>26</v>
      </c>
      <c r="C65" s="51">
        <f t="shared" si="0"/>
        <v>9.6</v>
      </c>
      <c r="D65" s="51">
        <f t="shared" si="1"/>
        <v>0.2</v>
      </c>
      <c r="E65" s="51">
        <f t="shared" si="1"/>
        <v>0.1</v>
      </c>
      <c r="F65" s="51">
        <f t="shared" si="1"/>
        <v>0</v>
      </c>
      <c r="G65" s="51">
        <f t="shared" si="1"/>
        <v>23.8</v>
      </c>
      <c r="H65" s="51">
        <f t="shared" si="1"/>
        <v>3.7</v>
      </c>
      <c r="I65" s="51">
        <f t="shared" si="1"/>
        <v>7.2</v>
      </c>
      <c r="J65" s="51">
        <f t="shared" si="1"/>
        <v>7.2</v>
      </c>
      <c r="K65" s="51">
        <f t="shared" si="1"/>
        <v>4.2</v>
      </c>
      <c r="L65" s="51">
        <f t="shared" si="1"/>
        <v>1.6</v>
      </c>
      <c r="M65" s="51">
        <f t="shared" si="1"/>
        <v>2.9</v>
      </c>
      <c r="N65" s="51">
        <f t="shared" si="1"/>
        <v>2.9</v>
      </c>
      <c r="O65" s="51">
        <f t="shared" si="1"/>
        <v>10.6</v>
      </c>
      <c r="P65" s="51">
        <f t="shared" si="1"/>
        <v>2</v>
      </c>
      <c r="Q65" s="51">
        <f t="shared" si="1"/>
        <v>5.6</v>
      </c>
      <c r="R65" s="51">
        <f t="shared" si="1"/>
        <v>5.1</v>
      </c>
      <c r="S65" s="51">
        <f t="shared" si="1"/>
        <v>8.3</v>
      </c>
      <c r="T65" s="52">
        <f t="shared" si="1"/>
        <v>4.5</v>
      </c>
      <c r="U65" s="53">
        <f t="shared" si="1"/>
        <v>99.4</v>
      </c>
      <c r="V65" s="57">
        <f t="shared" si="1"/>
        <v>1</v>
      </c>
      <c r="W65" s="53">
        <f t="shared" si="1"/>
        <v>0.4</v>
      </c>
      <c r="X65" s="54">
        <f t="shared" si="1"/>
        <v>100</v>
      </c>
      <c r="Y65" s="55">
        <f t="shared" si="2"/>
        <v>9.9</v>
      </c>
      <c r="Z65" s="51">
        <f t="shared" si="2"/>
        <v>31.2</v>
      </c>
      <c r="AA65" s="56">
        <f t="shared" si="2"/>
        <v>58.9</v>
      </c>
      <c r="AB65" s="143"/>
    </row>
    <row r="66" spans="2:28" s="1" customFormat="1" ht="27" customHeight="1">
      <c r="B66" s="4" t="s">
        <v>27</v>
      </c>
      <c r="C66" s="58">
        <f t="shared" si="0"/>
        <v>11.9</v>
      </c>
      <c r="D66" s="58">
        <f t="shared" si="1"/>
        <v>0</v>
      </c>
      <c r="E66" s="58">
        <f t="shared" si="1"/>
        <v>0</v>
      </c>
      <c r="F66" s="58">
        <f t="shared" si="1"/>
        <v>0.1</v>
      </c>
      <c r="G66" s="58">
        <f aca="true" t="shared" si="3" ref="G66:X66">ROUND(G16/$X16*100,1)</f>
        <v>12.7</v>
      </c>
      <c r="H66" s="58">
        <f t="shared" si="3"/>
        <v>3.3</v>
      </c>
      <c r="I66" s="58">
        <f t="shared" si="3"/>
        <v>6.4</v>
      </c>
      <c r="J66" s="58">
        <f t="shared" si="3"/>
        <v>8.6</v>
      </c>
      <c r="K66" s="58">
        <f t="shared" si="3"/>
        <v>7.4</v>
      </c>
      <c r="L66" s="58">
        <f t="shared" si="3"/>
        <v>0.4</v>
      </c>
      <c r="M66" s="58">
        <f t="shared" si="3"/>
        <v>3.4</v>
      </c>
      <c r="N66" s="58">
        <f t="shared" si="3"/>
        <v>4.2</v>
      </c>
      <c r="O66" s="58">
        <f t="shared" si="3"/>
        <v>9.8</v>
      </c>
      <c r="P66" s="58">
        <f t="shared" si="3"/>
        <v>6.4</v>
      </c>
      <c r="Q66" s="58">
        <f t="shared" si="3"/>
        <v>5.7</v>
      </c>
      <c r="R66" s="58">
        <f t="shared" si="3"/>
        <v>6.4</v>
      </c>
      <c r="S66" s="58">
        <f t="shared" si="3"/>
        <v>8.5</v>
      </c>
      <c r="T66" s="59">
        <f t="shared" si="3"/>
        <v>4.3</v>
      </c>
      <c r="U66" s="60">
        <f t="shared" si="3"/>
        <v>99.4</v>
      </c>
      <c r="V66" s="60">
        <f t="shared" si="3"/>
        <v>1</v>
      </c>
      <c r="W66" s="60">
        <f t="shared" si="3"/>
        <v>0.4</v>
      </c>
      <c r="X66" s="62">
        <f t="shared" si="3"/>
        <v>100</v>
      </c>
      <c r="Y66" s="63">
        <f t="shared" si="2"/>
        <v>12</v>
      </c>
      <c r="Z66" s="58">
        <f t="shared" si="2"/>
        <v>19.3</v>
      </c>
      <c r="AA66" s="64">
        <f t="shared" si="2"/>
        <v>68.7</v>
      </c>
      <c r="AB66" s="143"/>
    </row>
    <row r="67" spans="2:28" s="1" customFormat="1" ht="27" customHeight="1">
      <c r="B67" s="2" t="s">
        <v>28</v>
      </c>
      <c r="C67" s="51">
        <f t="shared" si="0"/>
        <v>0.6</v>
      </c>
      <c r="D67" s="51">
        <f aca="true" t="shared" si="4" ref="D67:F70">ROUND(D17/$X17*100,1)</f>
        <v>0</v>
      </c>
      <c r="E67" s="51">
        <f t="shared" si="4"/>
        <v>0</v>
      </c>
      <c r="F67" s="51">
        <f t="shared" si="4"/>
        <v>0</v>
      </c>
      <c r="G67" s="51">
        <f aca="true" t="shared" si="5" ref="G67:X67">ROUND(G17/$X17*100,1)</f>
        <v>5.3</v>
      </c>
      <c r="H67" s="51">
        <f t="shared" si="5"/>
        <v>2.5</v>
      </c>
      <c r="I67" s="51">
        <f t="shared" si="5"/>
        <v>6.9</v>
      </c>
      <c r="J67" s="51">
        <f t="shared" si="5"/>
        <v>29.2</v>
      </c>
      <c r="K67" s="51">
        <f t="shared" si="5"/>
        <v>5.6</v>
      </c>
      <c r="L67" s="51">
        <f t="shared" si="5"/>
        <v>8</v>
      </c>
      <c r="M67" s="51">
        <f t="shared" si="5"/>
        <v>2.1</v>
      </c>
      <c r="N67" s="51">
        <f t="shared" si="5"/>
        <v>2.3</v>
      </c>
      <c r="O67" s="51">
        <f t="shared" si="5"/>
        <v>11.1</v>
      </c>
      <c r="P67" s="51">
        <f t="shared" si="5"/>
        <v>0.8</v>
      </c>
      <c r="Q67" s="51">
        <f t="shared" si="5"/>
        <v>5.2</v>
      </c>
      <c r="R67" s="51">
        <f t="shared" si="5"/>
        <v>4.3</v>
      </c>
      <c r="S67" s="51">
        <f t="shared" si="5"/>
        <v>6.6</v>
      </c>
      <c r="T67" s="52">
        <f t="shared" si="5"/>
        <v>8.8</v>
      </c>
      <c r="U67" s="53">
        <f t="shared" si="5"/>
        <v>99.4</v>
      </c>
      <c r="V67" s="57">
        <f t="shared" si="5"/>
        <v>1</v>
      </c>
      <c r="W67" s="53">
        <f t="shared" si="5"/>
        <v>0.4</v>
      </c>
      <c r="X67" s="54">
        <f t="shared" si="5"/>
        <v>100</v>
      </c>
      <c r="Y67" s="55">
        <f t="shared" si="2"/>
        <v>0.6</v>
      </c>
      <c r="Z67" s="51">
        <f t="shared" si="2"/>
        <v>12.3</v>
      </c>
      <c r="AA67" s="56">
        <f t="shared" si="2"/>
        <v>87</v>
      </c>
      <c r="AB67" s="143"/>
    </row>
    <row r="68" spans="2:28" s="1" customFormat="1" ht="27" customHeight="1">
      <c r="B68" s="2" t="s">
        <v>29</v>
      </c>
      <c r="C68" s="51">
        <f t="shared" si="0"/>
        <v>4.7</v>
      </c>
      <c r="D68" s="51">
        <f t="shared" si="4"/>
        <v>0.3</v>
      </c>
      <c r="E68" s="51">
        <f t="shared" si="4"/>
        <v>0</v>
      </c>
      <c r="F68" s="51">
        <f t="shared" si="4"/>
        <v>0</v>
      </c>
      <c r="G68" s="51">
        <f aca="true" t="shared" si="6" ref="G68:X68">ROUND(G18/$X18*100,1)</f>
        <v>26.8</v>
      </c>
      <c r="H68" s="51">
        <f t="shared" si="6"/>
        <v>2.9</v>
      </c>
      <c r="I68" s="51">
        <f t="shared" si="6"/>
        <v>6.4</v>
      </c>
      <c r="J68" s="51">
        <f t="shared" si="6"/>
        <v>4.1</v>
      </c>
      <c r="K68" s="51">
        <f t="shared" si="6"/>
        <v>3.2</v>
      </c>
      <c r="L68" s="51">
        <f t="shared" si="6"/>
        <v>1.1</v>
      </c>
      <c r="M68" s="51">
        <f t="shared" si="6"/>
        <v>3.7</v>
      </c>
      <c r="N68" s="51">
        <f t="shared" si="6"/>
        <v>2.2</v>
      </c>
      <c r="O68" s="51">
        <f t="shared" si="6"/>
        <v>9.5</v>
      </c>
      <c r="P68" s="51">
        <f t="shared" si="6"/>
        <v>1.3</v>
      </c>
      <c r="Q68" s="51">
        <f t="shared" si="6"/>
        <v>6.8</v>
      </c>
      <c r="R68" s="51">
        <f t="shared" si="6"/>
        <v>5.8</v>
      </c>
      <c r="S68" s="51">
        <f t="shared" si="6"/>
        <v>16.5</v>
      </c>
      <c r="T68" s="52">
        <f t="shared" si="6"/>
        <v>4.2</v>
      </c>
      <c r="U68" s="53">
        <f t="shared" si="6"/>
        <v>99.4</v>
      </c>
      <c r="V68" s="53">
        <f t="shared" si="6"/>
        <v>1</v>
      </c>
      <c r="W68" s="53">
        <f t="shared" si="6"/>
        <v>0.4</v>
      </c>
      <c r="X68" s="54">
        <f t="shared" si="6"/>
        <v>100</v>
      </c>
      <c r="Y68" s="55">
        <f t="shared" si="2"/>
        <v>5.1</v>
      </c>
      <c r="Z68" s="51">
        <f t="shared" si="2"/>
        <v>33.3</v>
      </c>
      <c r="AA68" s="56">
        <f t="shared" si="2"/>
        <v>61.6</v>
      </c>
      <c r="AB68" s="143"/>
    </row>
    <row r="69" spans="2:28" s="1" customFormat="1" ht="27" customHeight="1">
      <c r="B69" s="2" t="s">
        <v>30</v>
      </c>
      <c r="C69" s="51">
        <f t="shared" si="0"/>
        <v>4</v>
      </c>
      <c r="D69" s="51">
        <f t="shared" si="4"/>
        <v>0.4</v>
      </c>
      <c r="E69" s="51">
        <f t="shared" si="4"/>
        <v>0</v>
      </c>
      <c r="F69" s="51">
        <f t="shared" si="4"/>
        <v>0.6</v>
      </c>
      <c r="G69" s="51">
        <f aca="true" t="shared" si="7" ref="G69:X69">ROUND(G19/$X19*100,1)</f>
        <v>11.5</v>
      </c>
      <c r="H69" s="51">
        <f t="shared" si="7"/>
        <v>5</v>
      </c>
      <c r="I69" s="51">
        <f t="shared" si="7"/>
        <v>10</v>
      </c>
      <c r="J69" s="51">
        <f t="shared" si="7"/>
        <v>5.7</v>
      </c>
      <c r="K69" s="51">
        <f t="shared" si="7"/>
        <v>3.7</v>
      </c>
      <c r="L69" s="51">
        <f t="shared" si="7"/>
        <v>3.9</v>
      </c>
      <c r="M69" s="51">
        <f t="shared" si="7"/>
        <v>3.4</v>
      </c>
      <c r="N69" s="51">
        <f t="shared" si="7"/>
        <v>2.6</v>
      </c>
      <c r="O69" s="51">
        <f t="shared" si="7"/>
        <v>9.8</v>
      </c>
      <c r="P69" s="51">
        <f t="shared" si="7"/>
        <v>1.4</v>
      </c>
      <c r="Q69" s="51">
        <f t="shared" si="7"/>
        <v>6.7</v>
      </c>
      <c r="R69" s="51">
        <f t="shared" si="7"/>
        <v>6.4</v>
      </c>
      <c r="S69" s="51">
        <f t="shared" si="7"/>
        <v>17.9</v>
      </c>
      <c r="T69" s="52">
        <f t="shared" si="7"/>
        <v>6.6</v>
      </c>
      <c r="U69" s="53">
        <f t="shared" si="7"/>
        <v>99.4</v>
      </c>
      <c r="V69" s="57">
        <f t="shared" si="7"/>
        <v>1</v>
      </c>
      <c r="W69" s="53">
        <f t="shared" si="7"/>
        <v>0.4</v>
      </c>
      <c r="X69" s="54">
        <f t="shared" si="7"/>
        <v>100</v>
      </c>
      <c r="Y69" s="55">
        <f t="shared" si="2"/>
        <v>4.4</v>
      </c>
      <c r="Z69" s="51">
        <f t="shared" si="2"/>
        <v>22.3</v>
      </c>
      <c r="AA69" s="56">
        <f t="shared" si="2"/>
        <v>73.4</v>
      </c>
      <c r="AB69" s="143"/>
    </row>
    <row r="70" spans="2:28" s="1" customFormat="1" ht="27" customHeight="1">
      <c r="B70" s="4" t="s">
        <v>31</v>
      </c>
      <c r="C70" s="58">
        <f t="shared" si="0"/>
        <v>11.9</v>
      </c>
      <c r="D70" s="58">
        <f t="shared" si="4"/>
        <v>0.3</v>
      </c>
      <c r="E70" s="58">
        <f t="shared" si="4"/>
        <v>0.2</v>
      </c>
      <c r="F70" s="58">
        <f t="shared" si="4"/>
        <v>0.3</v>
      </c>
      <c r="G70" s="58">
        <f aca="true" t="shared" si="8" ref="G70:X70">ROUND(G20/$X20*100,1)</f>
        <v>17.3</v>
      </c>
      <c r="H70" s="58">
        <f t="shared" si="8"/>
        <v>3.6</v>
      </c>
      <c r="I70" s="58">
        <f t="shared" si="8"/>
        <v>9</v>
      </c>
      <c r="J70" s="58">
        <f t="shared" si="8"/>
        <v>9.7</v>
      </c>
      <c r="K70" s="58">
        <f t="shared" si="8"/>
        <v>3.4</v>
      </c>
      <c r="L70" s="58">
        <f t="shared" si="8"/>
        <v>2.7</v>
      </c>
      <c r="M70" s="58">
        <f t="shared" si="8"/>
        <v>3.2</v>
      </c>
      <c r="N70" s="58">
        <f t="shared" si="8"/>
        <v>2.6</v>
      </c>
      <c r="O70" s="58">
        <f t="shared" si="8"/>
        <v>7.6</v>
      </c>
      <c r="P70" s="58">
        <f t="shared" si="8"/>
        <v>1.7</v>
      </c>
      <c r="Q70" s="58">
        <f t="shared" si="8"/>
        <v>7.2</v>
      </c>
      <c r="R70" s="58">
        <f t="shared" si="8"/>
        <v>4.8</v>
      </c>
      <c r="S70" s="58">
        <f t="shared" si="8"/>
        <v>9.7</v>
      </c>
      <c r="T70" s="59">
        <f t="shared" si="8"/>
        <v>4.3</v>
      </c>
      <c r="U70" s="60">
        <f t="shared" si="8"/>
        <v>99.4</v>
      </c>
      <c r="V70" s="60">
        <f t="shared" si="8"/>
        <v>1</v>
      </c>
      <c r="W70" s="60">
        <f t="shared" si="8"/>
        <v>0.4</v>
      </c>
      <c r="X70" s="62">
        <f t="shared" si="8"/>
        <v>100</v>
      </c>
      <c r="Y70" s="63">
        <f t="shared" si="2"/>
        <v>12.5</v>
      </c>
      <c r="Z70" s="58">
        <f t="shared" si="2"/>
        <v>26.7</v>
      </c>
      <c r="AA70" s="64">
        <f t="shared" si="2"/>
        <v>60.9</v>
      </c>
      <c r="AB70" s="143"/>
    </row>
    <row r="71" spans="2:28" s="1" customFormat="1" ht="27" customHeight="1">
      <c r="B71" s="2" t="s">
        <v>32</v>
      </c>
      <c r="C71" s="51">
        <f aca="true" t="shared" si="9" ref="C71:X76">ROUND(C21/$X21*100,1)</f>
        <v>11.9</v>
      </c>
      <c r="D71" s="51">
        <f t="shared" si="9"/>
        <v>4.9</v>
      </c>
      <c r="E71" s="51">
        <f t="shared" si="9"/>
        <v>0.1</v>
      </c>
      <c r="F71" s="51">
        <f t="shared" si="9"/>
        <v>0.8</v>
      </c>
      <c r="G71" s="51">
        <f t="shared" si="9"/>
        <v>3.6</v>
      </c>
      <c r="H71" s="51">
        <f t="shared" si="9"/>
        <v>2.9</v>
      </c>
      <c r="I71" s="51">
        <f t="shared" si="9"/>
        <v>15.4</v>
      </c>
      <c r="J71" s="51">
        <f t="shared" si="9"/>
        <v>6.4</v>
      </c>
      <c r="K71" s="51">
        <f t="shared" si="9"/>
        <v>4</v>
      </c>
      <c r="L71" s="51">
        <f t="shared" si="9"/>
        <v>1.6</v>
      </c>
      <c r="M71" s="51">
        <f t="shared" si="9"/>
        <v>3.4</v>
      </c>
      <c r="N71" s="51">
        <f t="shared" si="9"/>
        <v>3.3</v>
      </c>
      <c r="O71" s="51">
        <f t="shared" si="9"/>
        <v>6.3</v>
      </c>
      <c r="P71" s="51">
        <f t="shared" si="9"/>
        <v>1.6</v>
      </c>
      <c r="Q71" s="51">
        <f t="shared" si="9"/>
        <v>9.9</v>
      </c>
      <c r="R71" s="51">
        <f t="shared" si="9"/>
        <v>4.5</v>
      </c>
      <c r="S71" s="51">
        <f t="shared" si="9"/>
        <v>14.3</v>
      </c>
      <c r="T71" s="52">
        <f t="shared" si="9"/>
        <v>4.8</v>
      </c>
      <c r="U71" s="53">
        <f t="shared" si="9"/>
        <v>99.4</v>
      </c>
      <c r="V71" s="57">
        <f t="shared" si="9"/>
        <v>1</v>
      </c>
      <c r="W71" s="53">
        <f t="shared" si="9"/>
        <v>0.4</v>
      </c>
      <c r="X71" s="54">
        <f t="shared" si="9"/>
        <v>100</v>
      </c>
      <c r="Y71" s="55">
        <f aca="true" t="shared" si="10" ref="Y71:AA76">ROUND(Y21/$U21*100,1)</f>
        <v>17</v>
      </c>
      <c r="Z71" s="51">
        <f t="shared" si="10"/>
        <v>19.9</v>
      </c>
      <c r="AA71" s="56">
        <f t="shared" si="10"/>
        <v>63.2</v>
      </c>
      <c r="AB71" s="143"/>
    </row>
    <row r="72" spans="2:28" s="1" customFormat="1" ht="27" customHeight="1">
      <c r="B72" s="2" t="s">
        <v>33</v>
      </c>
      <c r="C72" s="51">
        <f t="shared" si="9"/>
        <v>1.5</v>
      </c>
      <c r="D72" s="51">
        <f t="shared" si="9"/>
        <v>1</v>
      </c>
      <c r="E72" s="51">
        <f t="shared" si="9"/>
        <v>0.1</v>
      </c>
      <c r="F72" s="51">
        <f t="shared" si="9"/>
        <v>2.5</v>
      </c>
      <c r="G72" s="51">
        <f t="shared" si="9"/>
        <v>7.7</v>
      </c>
      <c r="H72" s="51">
        <f t="shared" si="9"/>
        <v>2.9</v>
      </c>
      <c r="I72" s="51">
        <f t="shared" si="9"/>
        <v>8.6</v>
      </c>
      <c r="J72" s="51">
        <f t="shared" si="9"/>
        <v>5.9</v>
      </c>
      <c r="K72" s="51">
        <f t="shared" si="9"/>
        <v>2.4</v>
      </c>
      <c r="L72" s="51">
        <f t="shared" si="9"/>
        <v>1.4</v>
      </c>
      <c r="M72" s="51">
        <f t="shared" si="9"/>
        <v>2.4</v>
      </c>
      <c r="N72" s="51">
        <f t="shared" si="9"/>
        <v>3</v>
      </c>
      <c r="O72" s="51">
        <f t="shared" si="9"/>
        <v>7.1</v>
      </c>
      <c r="P72" s="51">
        <f t="shared" si="9"/>
        <v>0.6</v>
      </c>
      <c r="Q72" s="51">
        <f t="shared" si="9"/>
        <v>25.9</v>
      </c>
      <c r="R72" s="51">
        <f t="shared" si="9"/>
        <v>8.9</v>
      </c>
      <c r="S72" s="51">
        <f t="shared" si="9"/>
        <v>14.5</v>
      </c>
      <c r="T72" s="52">
        <f t="shared" si="9"/>
        <v>3.1</v>
      </c>
      <c r="U72" s="53">
        <f t="shared" si="9"/>
        <v>99.4</v>
      </c>
      <c r="V72" s="53">
        <f t="shared" si="9"/>
        <v>1</v>
      </c>
      <c r="W72" s="53">
        <f t="shared" si="9"/>
        <v>0.4</v>
      </c>
      <c r="X72" s="54">
        <f t="shared" si="9"/>
        <v>100</v>
      </c>
      <c r="Y72" s="55">
        <f t="shared" si="10"/>
        <v>2.6</v>
      </c>
      <c r="Z72" s="51">
        <f t="shared" si="10"/>
        <v>19</v>
      </c>
      <c r="AA72" s="56">
        <f t="shared" si="10"/>
        <v>78.4</v>
      </c>
      <c r="AB72" s="143"/>
    </row>
    <row r="73" spans="2:28" s="1" customFormat="1" ht="27" customHeight="1">
      <c r="B73" s="2" t="s">
        <v>34</v>
      </c>
      <c r="C73" s="51">
        <f t="shared" si="9"/>
        <v>4.3</v>
      </c>
      <c r="D73" s="51">
        <f t="shared" si="9"/>
        <v>1</v>
      </c>
      <c r="E73" s="51">
        <f t="shared" si="9"/>
        <v>0</v>
      </c>
      <c r="F73" s="51">
        <f t="shared" si="9"/>
        <v>0</v>
      </c>
      <c r="G73" s="51">
        <f t="shared" si="9"/>
        <v>17.9</v>
      </c>
      <c r="H73" s="51">
        <f t="shared" si="9"/>
        <v>2.3</v>
      </c>
      <c r="I73" s="51">
        <f t="shared" si="9"/>
        <v>18</v>
      </c>
      <c r="J73" s="51">
        <f t="shared" si="9"/>
        <v>3.3</v>
      </c>
      <c r="K73" s="51">
        <f t="shared" si="9"/>
        <v>12.5</v>
      </c>
      <c r="L73" s="51">
        <f t="shared" si="9"/>
        <v>2.8</v>
      </c>
      <c r="M73" s="51">
        <f t="shared" si="9"/>
        <v>2.3</v>
      </c>
      <c r="N73" s="51">
        <f t="shared" si="9"/>
        <v>3.6</v>
      </c>
      <c r="O73" s="51">
        <f t="shared" si="9"/>
        <v>4.6</v>
      </c>
      <c r="P73" s="51">
        <f t="shared" si="9"/>
        <v>1.6</v>
      </c>
      <c r="Q73" s="51">
        <f t="shared" si="9"/>
        <v>12.8</v>
      </c>
      <c r="R73" s="51">
        <f t="shared" si="9"/>
        <v>4</v>
      </c>
      <c r="S73" s="51">
        <f t="shared" si="9"/>
        <v>7</v>
      </c>
      <c r="T73" s="52">
        <f t="shared" si="9"/>
        <v>1.6</v>
      </c>
      <c r="U73" s="53">
        <f t="shared" si="9"/>
        <v>99.4</v>
      </c>
      <c r="V73" s="57">
        <f t="shared" si="9"/>
        <v>1</v>
      </c>
      <c r="W73" s="53">
        <f t="shared" si="9"/>
        <v>0.4</v>
      </c>
      <c r="X73" s="54">
        <f t="shared" si="9"/>
        <v>100</v>
      </c>
      <c r="Y73" s="55">
        <f t="shared" si="10"/>
        <v>5.3</v>
      </c>
      <c r="Z73" s="51">
        <f t="shared" si="10"/>
        <v>36</v>
      </c>
      <c r="AA73" s="56">
        <f t="shared" si="10"/>
        <v>58.7</v>
      </c>
      <c r="AB73" s="143"/>
    </row>
    <row r="74" spans="2:28" s="13" customFormat="1" ht="27" customHeight="1">
      <c r="B74" s="6" t="s">
        <v>35</v>
      </c>
      <c r="C74" s="71">
        <f t="shared" si="9"/>
        <v>0.9</v>
      </c>
      <c r="D74" s="71">
        <f t="shared" si="9"/>
        <v>0.1</v>
      </c>
      <c r="E74" s="71">
        <f t="shared" si="9"/>
        <v>0.1</v>
      </c>
      <c r="F74" s="71">
        <f t="shared" si="9"/>
        <v>0</v>
      </c>
      <c r="G74" s="71">
        <f t="shared" si="9"/>
        <v>20.4</v>
      </c>
      <c r="H74" s="71">
        <f t="shared" si="9"/>
        <v>2.7</v>
      </c>
      <c r="I74" s="71">
        <f t="shared" si="9"/>
        <v>5.8</v>
      </c>
      <c r="J74" s="71">
        <f t="shared" si="9"/>
        <v>9.2</v>
      </c>
      <c r="K74" s="71">
        <f t="shared" si="9"/>
        <v>4.1</v>
      </c>
      <c r="L74" s="71">
        <f t="shared" si="9"/>
        <v>2.3</v>
      </c>
      <c r="M74" s="71">
        <f t="shared" si="9"/>
        <v>3.6</v>
      </c>
      <c r="N74" s="71">
        <f t="shared" si="9"/>
        <v>5.6</v>
      </c>
      <c r="O74" s="71">
        <f t="shared" si="9"/>
        <v>11.9</v>
      </c>
      <c r="P74" s="71">
        <f t="shared" si="9"/>
        <v>4.6</v>
      </c>
      <c r="Q74" s="71">
        <f t="shared" si="9"/>
        <v>8.3</v>
      </c>
      <c r="R74" s="71">
        <f t="shared" si="9"/>
        <v>6</v>
      </c>
      <c r="S74" s="71">
        <f t="shared" si="9"/>
        <v>9.1</v>
      </c>
      <c r="T74" s="72">
        <f t="shared" si="9"/>
        <v>4.6</v>
      </c>
      <c r="U74" s="73">
        <f t="shared" si="9"/>
        <v>99.4</v>
      </c>
      <c r="V74" s="74">
        <f t="shared" si="9"/>
        <v>1</v>
      </c>
      <c r="W74" s="73">
        <f t="shared" si="9"/>
        <v>0.4</v>
      </c>
      <c r="X74" s="75">
        <f t="shared" si="9"/>
        <v>100</v>
      </c>
      <c r="Y74" s="76">
        <f t="shared" si="10"/>
        <v>1.2</v>
      </c>
      <c r="Z74" s="71">
        <f t="shared" si="10"/>
        <v>26.3</v>
      </c>
      <c r="AA74" s="77">
        <f t="shared" si="10"/>
        <v>72.4</v>
      </c>
      <c r="AB74" s="143"/>
    </row>
    <row r="75" spans="2:28" s="13" customFormat="1" ht="27" customHeight="1">
      <c r="B75" s="7" t="s">
        <v>36</v>
      </c>
      <c r="C75" s="51">
        <f t="shared" si="9"/>
        <v>4.7</v>
      </c>
      <c r="D75" s="51">
        <f t="shared" si="9"/>
        <v>0.2</v>
      </c>
      <c r="E75" s="51">
        <f t="shared" si="9"/>
        <v>0</v>
      </c>
      <c r="F75" s="51">
        <f t="shared" si="9"/>
        <v>0</v>
      </c>
      <c r="G75" s="51">
        <f t="shared" si="9"/>
        <v>14.9</v>
      </c>
      <c r="H75" s="51">
        <f t="shared" si="9"/>
        <v>3.1</v>
      </c>
      <c r="I75" s="51">
        <f t="shared" si="9"/>
        <v>6.2</v>
      </c>
      <c r="J75" s="51">
        <f t="shared" si="9"/>
        <v>9.1</v>
      </c>
      <c r="K75" s="51">
        <f t="shared" si="9"/>
        <v>4</v>
      </c>
      <c r="L75" s="51">
        <f t="shared" si="9"/>
        <v>3.1</v>
      </c>
      <c r="M75" s="51">
        <f t="shared" si="9"/>
        <v>2.9</v>
      </c>
      <c r="N75" s="51">
        <f t="shared" si="9"/>
        <v>4.3</v>
      </c>
      <c r="O75" s="51">
        <f t="shared" si="9"/>
        <v>11.8</v>
      </c>
      <c r="P75" s="51">
        <f t="shared" si="9"/>
        <v>4.4</v>
      </c>
      <c r="Q75" s="51">
        <f t="shared" si="9"/>
        <v>6.8</v>
      </c>
      <c r="R75" s="51">
        <f t="shared" si="9"/>
        <v>6.1</v>
      </c>
      <c r="S75" s="51">
        <f t="shared" si="9"/>
        <v>13.3</v>
      </c>
      <c r="T75" s="52">
        <f t="shared" si="9"/>
        <v>4.6</v>
      </c>
      <c r="U75" s="53">
        <f t="shared" si="9"/>
        <v>99.4</v>
      </c>
      <c r="V75" s="53">
        <f t="shared" si="9"/>
        <v>1</v>
      </c>
      <c r="W75" s="53">
        <f t="shared" si="9"/>
        <v>0.4</v>
      </c>
      <c r="X75" s="54">
        <f t="shared" si="9"/>
        <v>100</v>
      </c>
      <c r="Y75" s="55">
        <f t="shared" si="10"/>
        <v>4.9</v>
      </c>
      <c r="Z75" s="51">
        <f t="shared" si="10"/>
        <v>21.3</v>
      </c>
      <c r="AA75" s="56">
        <f t="shared" si="10"/>
        <v>73.8</v>
      </c>
      <c r="AB75" s="143"/>
    </row>
    <row r="76" spans="2:28" s="13" customFormat="1" ht="27" customHeight="1" thickBot="1">
      <c r="B76" s="8" t="s">
        <v>37</v>
      </c>
      <c r="C76" s="78">
        <f t="shared" si="9"/>
        <v>1.7</v>
      </c>
      <c r="D76" s="78">
        <f t="shared" si="9"/>
        <v>0.1</v>
      </c>
      <c r="E76" s="78">
        <f t="shared" si="9"/>
        <v>0.9</v>
      </c>
      <c r="F76" s="78">
        <f t="shared" si="9"/>
        <v>0.1</v>
      </c>
      <c r="G76" s="78">
        <f t="shared" si="9"/>
        <v>9.6</v>
      </c>
      <c r="H76" s="78">
        <f t="shared" si="9"/>
        <v>3.1</v>
      </c>
      <c r="I76" s="78">
        <f t="shared" si="9"/>
        <v>5.7</v>
      </c>
      <c r="J76" s="78">
        <f t="shared" si="9"/>
        <v>14</v>
      </c>
      <c r="K76" s="78">
        <f t="shared" si="9"/>
        <v>5</v>
      </c>
      <c r="L76" s="78">
        <f t="shared" si="9"/>
        <v>3</v>
      </c>
      <c r="M76" s="78">
        <f t="shared" si="9"/>
        <v>3.3</v>
      </c>
      <c r="N76" s="78">
        <f t="shared" si="9"/>
        <v>5.2</v>
      </c>
      <c r="O76" s="78">
        <f t="shared" si="9"/>
        <v>12.3</v>
      </c>
      <c r="P76" s="78">
        <f t="shared" si="9"/>
        <v>5.1</v>
      </c>
      <c r="Q76" s="78">
        <f t="shared" si="9"/>
        <v>8.2</v>
      </c>
      <c r="R76" s="78">
        <f t="shared" si="9"/>
        <v>6.3</v>
      </c>
      <c r="S76" s="78">
        <f t="shared" si="9"/>
        <v>11.3</v>
      </c>
      <c r="T76" s="79">
        <f t="shared" si="9"/>
        <v>4.5</v>
      </c>
      <c r="U76" s="80">
        <f t="shared" si="9"/>
        <v>99.4</v>
      </c>
      <c r="V76" s="80">
        <f t="shared" si="9"/>
        <v>1</v>
      </c>
      <c r="W76" s="80">
        <f t="shared" si="9"/>
        <v>0.4</v>
      </c>
      <c r="X76" s="81">
        <f t="shared" si="9"/>
        <v>100</v>
      </c>
      <c r="Y76" s="82">
        <f t="shared" si="10"/>
        <v>2.8</v>
      </c>
      <c r="Z76" s="78">
        <f t="shared" si="10"/>
        <v>15.4</v>
      </c>
      <c r="AA76" s="83">
        <f t="shared" si="10"/>
        <v>81.8</v>
      </c>
      <c r="AB76" s="144"/>
    </row>
    <row r="77" spans="3:28" s="14" customFormat="1" ht="24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1" t="s">
        <v>44</v>
      </c>
      <c r="Z77" s="97"/>
      <c r="AA77" s="97"/>
      <c r="AB77" s="97"/>
    </row>
    <row r="78" spans="2:28" s="15" customFormat="1" ht="21.75" customHeight="1" thickBot="1">
      <c r="B78" s="10" t="s">
        <v>47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99" t="s">
        <v>40</v>
      </c>
    </row>
    <row r="79" spans="2:29" s="12" customFormat="1" ht="27" customHeight="1">
      <c r="B79" s="17" t="s">
        <v>15</v>
      </c>
      <c r="C79" s="45">
        <f aca="true" t="shared" si="11" ref="C79:C95">ROUND(C4/C$4*100,1)</f>
        <v>100</v>
      </c>
      <c r="D79" s="45">
        <f aca="true" t="shared" si="12" ref="D79:AB89">ROUND(D4/D$4*100,1)</f>
        <v>100</v>
      </c>
      <c r="E79" s="45">
        <f t="shared" si="12"/>
        <v>100</v>
      </c>
      <c r="F79" s="45">
        <f t="shared" si="12"/>
        <v>100</v>
      </c>
      <c r="G79" s="45">
        <f t="shared" si="12"/>
        <v>100</v>
      </c>
      <c r="H79" s="45">
        <f t="shared" si="12"/>
        <v>100</v>
      </c>
      <c r="I79" s="45">
        <f t="shared" si="12"/>
        <v>100</v>
      </c>
      <c r="J79" s="45">
        <f t="shared" si="12"/>
        <v>100</v>
      </c>
      <c r="K79" s="45">
        <f t="shared" si="12"/>
        <v>100</v>
      </c>
      <c r="L79" s="45">
        <f t="shared" si="12"/>
        <v>100</v>
      </c>
      <c r="M79" s="45">
        <f t="shared" si="12"/>
        <v>100</v>
      </c>
      <c r="N79" s="45">
        <f t="shared" si="12"/>
        <v>100</v>
      </c>
      <c r="O79" s="45">
        <f t="shared" si="12"/>
        <v>100</v>
      </c>
      <c r="P79" s="45">
        <f t="shared" si="12"/>
        <v>100</v>
      </c>
      <c r="Q79" s="45">
        <f t="shared" si="12"/>
        <v>100</v>
      </c>
      <c r="R79" s="45">
        <f t="shared" si="12"/>
        <v>100</v>
      </c>
      <c r="S79" s="45">
        <f t="shared" si="12"/>
        <v>100</v>
      </c>
      <c r="T79" s="45">
        <f t="shared" si="12"/>
        <v>100</v>
      </c>
      <c r="U79" s="47">
        <f t="shared" si="12"/>
        <v>100</v>
      </c>
      <c r="V79" s="47">
        <f t="shared" si="12"/>
        <v>100</v>
      </c>
      <c r="W79" s="47">
        <f t="shared" si="12"/>
        <v>100</v>
      </c>
      <c r="X79" s="48">
        <f t="shared" si="12"/>
        <v>100</v>
      </c>
      <c r="Y79" s="49">
        <f t="shared" si="12"/>
        <v>100</v>
      </c>
      <c r="Z79" s="45">
        <f t="shared" si="12"/>
        <v>100</v>
      </c>
      <c r="AA79" s="50">
        <f t="shared" si="12"/>
        <v>100</v>
      </c>
      <c r="AB79" s="102">
        <f t="shared" si="12"/>
        <v>100</v>
      </c>
      <c r="AC79" s="1"/>
    </row>
    <row r="80" spans="2:28" s="1" customFormat="1" ht="27" customHeight="1">
      <c r="B80" s="2" t="s">
        <v>16</v>
      </c>
      <c r="C80" s="51">
        <f t="shared" si="11"/>
        <v>15.3</v>
      </c>
      <c r="D80" s="51">
        <f t="shared" si="12"/>
        <v>16.6</v>
      </c>
      <c r="E80" s="51">
        <f t="shared" si="12"/>
        <v>4.4</v>
      </c>
      <c r="F80" s="51">
        <f t="shared" si="12"/>
        <v>20</v>
      </c>
      <c r="G80" s="51">
        <f t="shared" si="12"/>
        <v>54</v>
      </c>
      <c r="H80" s="51">
        <f t="shared" si="12"/>
        <v>36</v>
      </c>
      <c r="I80" s="51">
        <f t="shared" si="12"/>
        <v>33.4</v>
      </c>
      <c r="J80" s="51">
        <f t="shared" si="12"/>
        <v>34.5</v>
      </c>
      <c r="K80" s="51">
        <f t="shared" si="12"/>
        <v>35.5</v>
      </c>
      <c r="L80" s="51">
        <f t="shared" si="12"/>
        <v>34.4</v>
      </c>
      <c r="M80" s="51">
        <f t="shared" si="12"/>
        <v>41.7</v>
      </c>
      <c r="N80" s="51">
        <f t="shared" si="12"/>
        <v>43.8</v>
      </c>
      <c r="O80" s="51">
        <f t="shared" si="12"/>
        <v>38.6</v>
      </c>
      <c r="P80" s="51">
        <f t="shared" si="12"/>
        <v>42</v>
      </c>
      <c r="Q80" s="51">
        <f t="shared" si="12"/>
        <v>40.2</v>
      </c>
      <c r="R80" s="51">
        <f t="shared" si="12"/>
        <v>36.2</v>
      </c>
      <c r="S80" s="51">
        <f t="shared" si="12"/>
        <v>32.5</v>
      </c>
      <c r="T80" s="51">
        <f t="shared" si="12"/>
        <v>39.5</v>
      </c>
      <c r="U80" s="53">
        <f t="shared" si="12"/>
        <v>39.1</v>
      </c>
      <c r="V80" s="53">
        <f t="shared" si="12"/>
        <v>39.1</v>
      </c>
      <c r="W80" s="53">
        <f t="shared" si="12"/>
        <v>39.1</v>
      </c>
      <c r="X80" s="54">
        <f t="shared" si="12"/>
        <v>39.1</v>
      </c>
      <c r="Y80" s="55">
        <f t="shared" si="12"/>
        <v>13.4</v>
      </c>
      <c r="Z80" s="51">
        <f t="shared" si="12"/>
        <v>48.2</v>
      </c>
      <c r="AA80" s="56">
        <f t="shared" si="12"/>
        <v>37.4</v>
      </c>
      <c r="AB80" s="103">
        <f t="shared" si="12"/>
        <v>111.7</v>
      </c>
    </row>
    <row r="81" spans="2:28" s="1" customFormat="1" ht="27" customHeight="1">
      <c r="B81" s="2" t="s">
        <v>17</v>
      </c>
      <c r="C81" s="51">
        <f t="shared" si="11"/>
        <v>9.1</v>
      </c>
      <c r="D81" s="51">
        <f t="shared" si="12"/>
        <v>1.4</v>
      </c>
      <c r="E81" s="51">
        <f t="shared" si="12"/>
        <v>0.7</v>
      </c>
      <c r="F81" s="51">
        <f t="shared" si="12"/>
        <v>0</v>
      </c>
      <c r="G81" s="51">
        <f t="shared" si="12"/>
        <v>11.4</v>
      </c>
      <c r="H81" s="51">
        <f t="shared" si="12"/>
        <v>28.8</v>
      </c>
      <c r="I81" s="51">
        <f t="shared" si="12"/>
        <v>20.2</v>
      </c>
      <c r="J81" s="51">
        <f t="shared" si="12"/>
        <v>35.2</v>
      </c>
      <c r="K81" s="51">
        <f t="shared" si="12"/>
        <v>22.8</v>
      </c>
      <c r="L81" s="51">
        <f t="shared" si="12"/>
        <v>32.3</v>
      </c>
      <c r="M81" s="51">
        <f t="shared" si="12"/>
        <v>28.1</v>
      </c>
      <c r="N81" s="51">
        <f t="shared" si="12"/>
        <v>32.2</v>
      </c>
      <c r="O81" s="51">
        <f t="shared" si="12"/>
        <v>30.6</v>
      </c>
      <c r="P81" s="51">
        <f t="shared" si="12"/>
        <v>37</v>
      </c>
      <c r="Q81" s="51">
        <f t="shared" si="12"/>
        <v>19.7</v>
      </c>
      <c r="R81" s="51">
        <f t="shared" si="12"/>
        <v>30.3</v>
      </c>
      <c r="S81" s="51">
        <f t="shared" si="12"/>
        <v>29.1</v>
      </c>
      <c r="T81" s="51">
        <f t="shared" si="12"/>
        <v>27.1</v>
      </c>
      <c r="U81" s="53">
        <f t="shared" si="12"/>
        <v>25.7</v>
      </c>
      <c r="V81" s="53">
        <f t="shared" si="12"/>
        <v>25.7</v>
      </c>
      <c r="W81" s="53">
        <f t="shared" si="12"/>
        <v>25.7</v>
      </c>
      <c r="X81" s="54">
        <f t="shared" si="12"/>
        <v>25.7</v>
      </c>
      <c r="Y81" s="55">
        <f t="shared" si="12"/>
        <v>7.1</v>
      </c>
      <c r="Z81" s="51">
        <f t="shared" si="12"/>
        <v>13.8</v>
      </c>
      <c r="AA81" s="56">
        <f t="shared" si="12"/>
        <v>29.6</v>
      </c>
      <c r="AB81" s="103">
        <f t="shared" si="12"/>
        <v>95.8</v>
      </c>
    </row>
    <row r="82" spans="2:28" s="1" customFormat="1" ht="27" customHeight="1">
      <c r="B82" s="2" t="s">
        <v>18</v>
      </c>
      <c r="C82" s="51">
        <f t="shared" si="11"/>
        <v>9.6</v>
      </c>
      <c r="D82" s="51">
        <f t="shared" si="12"/>
        <v>7.8</v>
      </c>
      <c r="E82" s="51">
        <f t="shared" si="12"/>
        <v>0.1</v>
      </c>
      <c r="F82" s="51">
        <f t="shared" si="12"/>
        <v>5.7</v>
      </c>
      <c r="G82" s="51">
        <f t="shared" si="12"/>
        <v>9</v>
      </c>
      <c r="H82" s="51">
        <f t="shared" si="12"/>
        <v>8.4</v>
      </c>
      <c r="I82" s="51">
        <f t="shared" si="12"/>
        <v>8</v>
      </c>
      <c r="J82" s="51">
        <f t="shared" si="12"/>
        <v>8.7</v>
      </c>
      <c r="K82" s="51">
        <f t="shared" si="12"/>
        <v>6.8</v>
      </c>
      <c r="L82" s="51">
        <f t="shared" si="12"/>
        <v>8.6</v>
      </c>
      <c r="M82" s="51">
        <f t="shared" si="12"/>
        <v>6.9</v>
      </c>
      <c r="N82" s="51">
        <f t="shared" si="12"/>
        <v>8.9</v>
      </c>
      <c r="O82" s="51">
        <f t="shared" si="12"/>
        <v>9.1</v>
      </c>
      <c r="P82" s="51">
        <f t="shared" si="12"/>
        <v>9.3</v>
      </c>
      <c r="Q82" s="51">
        <f t="shared" si="12"/>
        <v>8.6</v>
      </c>
      <c r="R82" s="51">
        <f t="shared" si="12"/>
        <v>9.2</v>
      </c>
      <c r="S82" s="51">
        <f t="shared" si="12"/>
        <v>13.9</v>
      </c>
      <c r="T82" s="51">
        <f t="shared" si="12"/>
        <v>9.3</v>
      </c>
      <c r="U82" s="53">
        <f t="shared" si="12"/>
        <v>9.2</v>
      </c>
      <c r="V82" s="57">
        <f t="shared" si="12"/>
        <v>9.2</v>
      </c>
      <c r="W82" s="53">
        <f t="shared" si="12"/>
        <v>9.2</v>
      </c>
      <c r="X82" s="54">
        <f t="shared" si="12"/>
        <v>9.2</v>
      </c>
      <c r="Y82" s="55">
        <f t="shared" si="12"/>
        <v>7.7</v>
      </c>
      <c r="Z82" s="51">
        <f t="shared" si="12"/>
        <v>8.7</v>
      </c>
      <c r="AA82" s="56">
        <f t="shared" si="12"/>
        <v>9.4</v>
      </c>
      <c r="AB82" s="103">
        <f t="shared" si="12"/>
        <v>88.8</v>
      </c>
    </row>
    <row r="83" spans="2:28" s="1" customFormat="1" ht="27" customHeight="1">
      <c r="B83" s="4" t="s">
        <v>19</v>
      </c>
      <c r="C83" s="58">
        <f t="shared" si="11"/>
        <v>1.5</v>
      </c>
      <c r="D83" s="58">
        <f t="shared" si="12"/>
        <v>0</v>
      </c>
      <c r="E83" s="58">
        <f t="shared" si="12"/>
        <v>83.1</v>
      </c>
      <c r="F83" s="58">
        <f t="shared" si="12"/>
        <v>0</v>
      </c>
      <c r="G83" s="58">
        <f t="shared" si="12"/>
        <v>6.8</v>
      </c>
      <c r="H83" s="58">
        <f t="shared" si="12"/>
        <v>4.8</v>
      </c>
      <c r="I83" s="58">
        <f t="shared" si="12"/>
        <v>6.4</v>
      </c>
      <c r="J83" s="58">
        <f t="shared" si="12"/>
        <v>9.3</v>
      </c>
      <c r="K83" s="58">
        <f t="shared" si="12"/>
        <v>15.4</v>
      </c>
      <c r="L83" s="58">
        <f t="shared" si="12"/>
        <v>3.7</v>
      </c>
      <c r="M83" s="58">
        <f t="shared" si="12"/>
        <v>4.2</v>
      </c>
      <c r="N83" s="58">
        <f t="shared" si="12"/>
        <v>3.7</v>
      </c>
      <c r="O83" s="58">
        <f t="shared" si="12"/>
        <v>4.8</v>
      </c>
      <c r="P83" s="58">
        <f t="shared" si="12"/>
        <v>3.3</v>
      </c>
      <c r="Q83" s="58">
        <f t="shared" si="12"/>
        <v>13</v>
      </c>
      <c r="R83" s="58">
        <f t="shared" si="12"/>
        <v>4.3</v>
      </c>
      <c r="S83" s="58">
        <f t="shared" si="12"/>
        <v>4.3</v>
      </c>
      <c r="T83" s="58">
        <f t="shared" si="12"/>
        <v>4.6</v>
      </c>
      <c r="U83" s="60">
        <f t="shared" si="12"/>
        <v>6.8</v>
      </c>
      <c r="V83" s="61">
        <f t="shared" si="12"/>
        <v>6.8</v>
      </c>
      <c r="W83" s="60">
        <f t="shared" si="12"/>
        <v>6.8</v>
      </c>
      <c r="X83" s="62">
        <f t="shared" si="12"/>
        <v>6.8</v>
      </c>
      <c r="Y83" s="63">
        <f t="shared" si="12"/>
        <v>16.1</v>
      </c>
      <c r="Z83" s="58">
        <f t="shared" si="12"/>
        <v>6.7</v>
      </c>
      <c r="AA83" s="64">
        <f t="shared" si="12"/>
        <v>6.6</v>
      </c>
      <c r="AB83" s="104">
        <f t="shared" si="12"/>
        <v>118.2</v>
      </c>
    </row>
    <row r="84" spans="2:28" s="1" customFormat="1" ht="27" customHeight="1">
      <c r="B84" s="5" t="s">
        <v>20</v>
      </c>
      <c r="C84" s="65">
        <f t="shared" si="11"/>
        <v>1.5</v>
      </c>
      <c r="D84" s="65">
        <f t="shared" si="12"/>
        <v>2.7</v>
      </c>
      <c r="E84" s="65">
        <f t="shared" si="12"/>
        <v>8.2</v>
      </c>
      <c r="F84" s="65">
        <f t="shared" si="12"/>
        <v>0</v>
      </c>
      <c r="G84" s="65">
        <f t="shared" si="12"/>
        <v>2.5</v>
      </c>
      <c r="H84" s="65">
        <f t="shared" si="12"/>
        <v>1.5</v>
      </c>
      <c r="I84" s="65">
        <f t="shared" si="12"/>
        <v>2.5</v>
      </c>
      <c r="J84" s="65">
        <f t="shared" si="12"/>
        <v>0.6</v>
      </c>
      <c r="K84" s="65">
        <f t="shared" si="12"/>
        <v>2.3</v>
      </c>
      <c r="L84" s="65">
        <f t="shared" si="12"/>
        <v>1.5</v>
      </c>
      <c r="M84" s="65">
        <f t="shared" si="12"/>
        <v>1.4</v>
      </c>
      <c r="N84" s="65">
        <f t="shared" si="12"/>
        <v>0.8</v>
      </c>
      <c r="O84" s="65">
        <f t="shared" si="12"/>
        <v>1.5</v>
      </c>
      <c r="P84" s="65">
        <f t="shared" si="12"/>
        <v>0.1</v>
      </c>
      <c r="Q84" s="65">
        <f t="shared" si="12"/>
        <v>1.2</v>
      </c>
      <c r="R84" s="65">
        <f t="shared" si="12"/>
        <v>1.4</v>
      </c>
      <c r="S84" s="65">
        <f t="shared" si="12"/>
        <v>1.4</v>
      </c>
      <c r="T84" s="65">
        <f t="shared" si="12"/>
        <v>1.4</v>
      </c>
      <c r="U84" s="67">
        <f t="shared" si="12"/>
        <v>1.5</v>
      </c>
      <c r="V84" s="67">
        <f t="shared" si="12"/>
        <v>1.5</v>
      </c>
      <c r="W84" s="67">
        <f t="shared" si="12"/>
        <v>1.5</v>
      </c>
      <c r="X84" s="68">
        <f t="shared" si="12"/>
        <v>1.5</v>
      </c>
      <c r="Y84" s="69">
        <f t="shared" si="12"/>
        <v>2.8</v>
      </c>
      <c r="Z84" s="65">
        <f t="shared" si="12"/>
        <v>2.5</v>
      </c>
      <c r="AA84" s="70">
        <f t="shared" si="12"/>
        <v>1.2</v>
      </c>
      <c r="AB84" s="105">
        <f t="shared" si="12"/>
        <v>103.4</v>
      </c>
    </row>
    <row r="85" spans="2:28" s="1" customFormat="1" ht="27" customHeight="1">
      <c r="B85" s="2" t="s">
        <v>21</v>
      </c>
      <c r="C85" s="51">
        <f t="shared" si="11"/>
        <v>0.6</v>
      </c>
      <c r="D85" s="51">
        <f t="shared" si="12"/>
        <v>6.6</v>
      </c>
      <c r="E85" s="51">
        <f t="shared" si="12"/>
        <v>0</v>
      </c>
      <c r="F85" s="51">
        <f t="shared" si="12"/>
        <v>0</v>
      </c>
      <c r="G85" s="51">
        <f t="shared" si="12"/>
        <v>0.6</v>
      </c>
      <c r="H85" s="51">
        <f t="shared" si="12"/>
        <v>1.1</v>
      </c>
      <c r="I85" s="51">
        <f t="shared" si="12"/>
        <v>1.7</v>
      </c>
      <c r="J85" s="51">
        <f t="shared" si="12"/>
        <v>0.1</v>
      </c>
      <c r="K85" s="51">
        <f t="shared" si="12"/>
        <v>0.3</v>
      </c>
      <c r="L85" s="51">
        <f t="shared" si="12"/>
        <v>0.4</v>
      </c>
      <c r="M85" s="51">
        <f t="shared" si="12"/>
        <v>0.4</v>
      </c>
      <c r="N85" s="51">
        <f t="shared" si="12"/>
        <v>0.3</v>
      </c>
      <c r="O85" s="51">
        <f t="shared" si="12"/>
        <v>0.4</v>
      </c>
      <c r="P85" s="51">
        <f t="shared" si="12"/>
        <v>0</v>
      </c>
      <c r="Q85" s="51">
        <f t="shared" si="12"/>
        <v>0.6</v>
      </c>
      <c r="R85" s="51">
        <f t="shared" si="12"/>
        <v>0.4</v>
      </c>
      <c r="S85" s="51">
        <f t="shared" si="12"/>
        <v>0.4</v>
      </c>
      <c r="T85" s="51">
        <f t="shared" si="12"/>
        <v>0.4</v>
      </c>
      <c r="U85" s="53">
        <f t="shared" si="12"/>
        <v>0.5</v>
      </c>
      <c r="V85" s="53">
        <f t="shared" si="12"/>
        <v>0.5</v>
      </c>
      <c r="W85" s="53">
        <f t="shared" si="12"/>
        <v>0.5</v>
      </c>
      <c r="X85" s="54">
        <f t="shared" si="12"/>
        <v>0.5</v>
      </c>
      <c r="Y85" s="55">
        <f t="shared" si="12"/>
        <v>0.9</v>
      </c>
      <c r="Z85" s="51">
        <f t="shared" si="12"/>
        <v>0.9</v>
      </c>
      <c r="AA85" s="56">
        <f t="shared" si="12"/>
        <v>0.4</v>
      </c>
      <c r="AB85" s="103">
        <f t="shared" si="12"/>
        <v>126.8</v>
      </c>
    </row>
    <row r="86" spans="2:28" s="1" customFormat="1" ht="27" customHeight="1">
      <c r="B86" s="2" t="s">
        <v>22</v>
      </c>
      <c r="C86" s="51">
        <f t="shared" si="11"/>
        <v>0.8</v>
      </c>
      <c r="D86" s="51">
        <f t="shared" si="12"/>
        <v>10.1</v>
      </c>
      <c r="E86" s="51">
        <f t="shared" si="12"/>
        <v>0.1</v>
      </c>
      <c r="F86" s="51">
        <f t="shared" si="12"/>
        <v>0</v>
      </c>
      <c r="G86" s="51">
        <f t="shared" si="12"/>
        <v>1</v>
      </c>
      <c r="H86" s="51">
        <f t="shared" si="12"/>
        <v>0.6</v>
      </c>
      <c r="I86" s="51">
        <f t="shared" si="12"/>
        <v>1.9</v>
      </c>
      <c r="J86" s="51">
        <f t="shared" si="12"/>
        <v>0.4</v>
      </c>
      <c r="K86" s="51">
        <f t="shared" si="12"/>
        <v>0.6</v>
      </c>
      <c r="L86" s="51">
        <f t="shared" si="12"/>
        <v>0.4</v>
      </c>
      <c r="M86" s="51">
        <f t="shared" si="12"/>
        <v>1</v>
      </c>
      <c r="N86" s="51">
        <f t="shared" si="12"/>
        <v>0.7</v>
      </c>
      <c r="O86" s="51">
        <f t="shared" si="12"/>
        <v>1.2</v>
      </c>
      <c r="P86" s="51">
        <f t="shared" si="12"/>
        <v>0.1</v>
      </c>
      <c r="Q86" s="51">
        <f t="shared" si="12"/>
        <v>0.9</v>
      </c>
      <c r="R86" s="51">
        <f t="shared" si="12"/>
        <v>1.5</v>
      </c>
      <c r="S86" s="51">
        <f t="shared" si="12"/>
        <v>1.4</v>
      </c>
      <c r="T86" s="51">
        <f t="shared" si="12"/>
        <v>0.9</v>
      </c>
      <c r="U86" s="53">
        <f t="shared" si="12"/>
        <v>1</v>
      </c>
      <c r="V86" s="53">
        <f t="shared" si="12"/>
        <v>1</v>
      </c>
      <c r="W86" s="53">
        <f t="shared" si="12"/>
        <v>1</v>
      </c>
      <c r="X86" s="54">
        <f t="shared" si="12"/>
        <v>1</v>
      </c>
      <c r="Y86" s="55">
        <f t="shared" si="12"/>
        <v>1.2</v>
      </c>
      <c r="Z86" s="51">
        <f t="shared" si="12"/>
        <v>1.2</v>
      </c>
      <c r="AA86" s="56">
        <f t="shared" si="12"/>
        <v>0.9</v>
      </c>
      <c r="AB86" s="103">
        <f t="shared" si="12"/>
        <v>89</v>
      </c>
    </row>
    <row r="87" spans="2:28" s="1" customFormat="1" ht="27" customHeight="1">
      <c r="B87" s="4" t="s">
        <v>23</v>
      </c>
      <c r="C87" s="58">
        <f t="shared" si="11"/>
        <v>3.9</v>
      </c>
      <c r="D87" s="58">
        <f t="shared" si="12"/>
        <v>5.1</v>
      </c>
      <c r="E87" s="58">
        <f t="shared" si="12"/>
        <v>0.1</v>
      </c>
      <c r="F87" s="58">
        <f t="shared" si="12"/>
        <v>0</v>
      </c>
      <c r="G87" s="58">
        <f t="shared" si="12"/>
        <v>0.7</v>
      </c>
      <c r="H87" s="58">
        <f t="shared" si="12"/>
        <v>1.4</v>
      </c>
      <c r="I87" s="58">
        <f t="shared" si="12"/>
        <v>4.3</v>
      </c>
      <c r="J87" s="58">
        <f t="shared" si="12"/>
        <v>0.7</v>
      </c>
      <c r="K87" s="58">
        <f t="shared" si="12"/>
        <v>1.6</v>
      </c>
      <c r="L87" s="58">
        <f t="shared" si="12"/>
        <v>0.4</v>
      </c>
      <c r="M87" s="58">
        <f t="shared" si="12"/>
        <v>2.6</v>
      </c>
      <c r="N87" s="58">
        <f t="shared" si="12"/>
        <v>1.4</v>
      </c>
      <c r="O87" s="58">
        <f t="shared" si="12"/>
        <v>1.8</v>
      </c>
      <c r="P87" s="58">
        <f t="shared" si="12"/>
        <v>0.3</v>
      </c>
      <c r="Q87" s="58">
        <f t="shared" si="12"/>
        <v>2.4</v>
      </c>
      <c r="R87" s="58">
        <f t="shared" si="12"/>
        <v>3.1</v>
      </c>
      <c r="S87" s="58">
        <f t="shared" si="12"/>
        <v>1.7</v>
      </c>
      <c r="T87" s="58">
        <f t="shared" si="12"/>
        <v>1.8</v>
      </c>
      <c r="U87" s="60">
        <f t="shared" si="12"/>
        <v>1.7</v>
      </c>
      <c r="V87" s="60">
        <f t="shared" si="12"/>
        <v>1.7</v>
      </c>
      <c r="W87" s="60">
        <f t="shared" si="12"/>
        <v>1.7</v>
      </c>
      <c r="X87" s="62">
        <f t="shared" si="12"/>
        <v>1.7</v>
      </c>
      <c r="Y87" s="63">
        <f t="shared" si="12"/>
        <v>3.3</v>
      </c>
      <c r="Z87" s="58">
        <f t="shared" si="12"/>
        <v>1.7</v>
      </c>
      <c r="AA87" s="64">
        <f t="shared" si="12"/>
        <v>1.6</v>
      </c>
      <c r="AB87" s="104">
        <f t="shared" si="12"/>
        <v>84.8</v>
      </c>
    </row>
    <row r="88" spans="2:28" s="1" customFormat="1" ht="27" customHeight="1">
      <c r="B88" s="2" t="s">
        <v>24</v>
      </c>
      <c r="C88" s="51">
        <f t="shared" si="11"/>
        <v>1.4</v>
      </c>
      <c r="D88" s="51">
        <f t="shared" si="12"/>
        <v>7.4</v>
      </c>
      <c r="E88" s="51">
        <f t="shared" si="12"/>
        <v>0</v>
      </c>
      <c r="F88" s="51">
        <f t="shared" si="12"/>
        <v>0</v>
      </c>
      <c r="G88" s="51">
        <f t="shared" si="12"/>
        <v>0.5</v>
      </c>
      <c r="H88" s="51">
        <f t="shared" si="12"/>
        <v>1.7</v>
      </c>
      <c r="I88" s="51">
        <f t="shared" si="12"/>
        <v>2.2</v>
      </c>
      <c r="J88" s="51">
        <f t="shared" si="12"/>
        <v>0.5</v>
      </c>
      <c r="K88" s="51">
        <f t="shared" si="12"/>
        <v>0.4</v>
      </c>
      <c r="L88" s="51">
        <f t="shared" si="12"/>
        <v>5.3</v>
      </c>
      <c r="M88" s="51">
        <f t="shared" si="12"/>
        <v>0.8</v>
      </c>
      <c r="N88" s="51">
        <f t="shared" si="12"/>
        <v>0.4</v>
      </c>
      <c r="O88" s="51">
        <f t="shared" si="12"/>
        <v>0.9</v>
      </c>
      <c r="P88" s="51">
        <f t="shared" si="12"/>
        <v>0.4</v>
      </c>
      <c r="Q88" s="51">
        <f t="shared" si="12"/>
        <v>0.7</v>
      </c>
      <c r="R88" s="51">
        <f t="shared" si="12"/>
        <v>1.3</v>
      </c>
      <c r="S88" s="51">
        <f t="shared" si="12"/>
        <v>1.6</v>
      </c>
      <c r="T88" s="51">
        <f t="shared" si="12"/>
        <v>0.8</v>
      </c>
      <c r="U88" s="53">
        <f t="shared" si="12"/>
        <v>1</v>
      </c>
      <c r="V88" s="57">
        <f t="shared" si="12"/>
        <v>1</v>
      </c>
      <c r="W88" s="53">
        <f t="shared" si="12"/>
        <v>1</v>
      </c>
      <c r="X88" s="54">
        <f t="shared" si="12"/>
        <v>1</v>
      </c>
      <c r="Y88" s="55">
        <f t="shared" si="12"/>
        <v>1.5</v>
      </c>
      <c r="Z88" s="51">
        <f t="shared" si="12"/>
        <v>1</v>
      </c>
      <c r="AA88" s="56">
        <f t="shared" si="12"/>
        <v>1</v>
      </c>
      <c r="AB88" s="103">
        <f t="shared" si="12"/>
        <v>95.4</v>
      </c>
    </row>
    <row r="89" spans="2:28" s="1" customFormat="1" ht="27" customHeight="1">
      <c r="B89" s="2" t="s">
        <v>25</v>
      </c>
      <c r="C89" s="51">
        <f t="shared" si="11"/>
        <v>4.2</v>
      </c>
      <c r="D89" s="51">
        <f t="shared" si="12"/>
        <v>1.2</v>
      </c>
      <c r="E89" s="51">
        <f t="shared" si="12"/>
        <v>0.8</v>
      </c>
      <c r="F89" s="51">
        <f t="shared" si="12"/>
        <v>4.3</v>
      </c>
      <c r="G89" s="51">
        <f t="shared" si="12"/>
        <v>0.6</v>
      </c>
      <c r="H89" s="51">
        <f t="shared" si="12"/>
        <v>1.7</v>
      </c>
      <c r="I89" s="51">
        <f aca="true" t="shared" si="13" ref="I89:AB89">ROUND(I14/I$4*100,1)</f>
        <v>2</v>
      </c>
      <c r="J89" s="51">
        <f t="shared" si="13"/>
        <v>1.1</v>
      </c>
      <c r="K89" s="51">
        <f t="shared" si="13"/>
        <v>1.7</v>
      </c>
      <c r="L89" s="51">
        <f t="shared" si="13"/>
        <v>3.3</v>
      </c>
      <c r="M89" s="51">
        <f t="shared" si="13"/>
        <v>2.1</v>
      </c>
      <c r="N89" s="51">
        <f t="shared" si="13"/>
        <v>1.1</v>
      </c>
      <c r="O89" s="51">
        <f t="shared" si="13"/>
        <v>2.2</v>
      </c>
      <c r="P89" s="51">
        <f t="shared" si="13"/>
        <v>1.8</v>
      </c>
      <c r="Q89" s="51">
        <f t="shared" si="13"/>
        <v>1.4</v>
      </c>
      <c r="R89" s="51">
        <f t="shared" si="13"/>
        <v>1.6</v>
      </c>
      <c r="S89" s="51">
        <f t="shared" si="13"/>
        <v>1.5</v>
      </c>
      <c r="T89" s="51">
        <f t="shared" si="13"/>
        <v>2</v>
      </c>
      <c r="U89" s="53">
        <f t="shared" si="13"/>
        <v>1.6</v>
      </c>
      <c r="V89" s="53">
        <f t="shared" si="13"/>
        <v>1.6</v>
      </c>
      <c r="W89" s="53">
        <f t="shared" si="13"/>
        <v>1.6</v>
      </c>
      <c r="X89" s="54">
        <f t="shared" si="13"/>
        <v>1.6</v>
      </c>
      <c r="Y89" s="55">
        <f t="shared" si="13"/>
        <v>3.4</v>
      </c>
      <c r="Z89" s="51">
        <f t="shared" si="13"/>
        <v>1</v>
      </c>
      <c r="AA89" s="56">
        <f t="shared" si="13"/>
        <v>1.7</v>
      </c>
      <c r="AB89" s="103">
        <f t="shared" si="13"/>
        <v>84.1</v>
      </c>
    </row>
    <row r="90" spans="2:28" s="1" customFormat="1" ht="27" customHeight="1">
      <c r="B90" s="2" t="s">
        <v>26</v>
      </c>
      <c r="C90" s="51">
        <f t="shared" si="11"/>
        <v>14.8</v>
      </c>
      <c r="D90" s="51">
        <f aca="true" t="shared" si="14" ref="D90:H95">ROUND(D15/D$4*100,1)</f>
        <v>3.4</v>
      </c>
      <c r="E90" s="51">
        <f t="shared" si="14"/>
        <v>0.8</v>
      </c>
      <c r="F90" s="51">
        <f t="shared" si="14"/>
        <v>0</v>
      </c>
      <c r="G90" s="51">
        <f t="shared" si="14"/>
        <v>4.5</v>
      </c>
      <c r="H90" s="51">
        <f t="shared" si="14"/>
        <v>3.6</v>
      </c>
      <c r="I90" s="51">
        <f aca="true" t="shared" si="15" ref="I90:AB90">ROUND(I15/I$4*100,1)</f>
        <v>3.5</v>
      </c>
      <c r="J90" s="51">
        <f t="shared" si="15"/>
        <v>1.9</v>
      </c>
      <c r="K90" s="51">
        <f t="shared" si="15"/>
        <v>2.7</v>
      </c>
      <c r="L90" s="51">
        <f t="shared" si="15"/>
        <v>1.7</v>
      </c>
      <c r="M90" s="51">
        <f t="shared" si="15"/>
        <v>2.5</v>
      </c>
      <c r="N90" s="51">
        <f t="shared" si="15"/>
        <v>1.6</v>
      </c>
      <c r="O90" s="51">
        <f t="shared" si="15"/>
        <v>2.5</v>
      </c>
      <c r="P90" s="51">
        <f t="shared" si="15"/>
        <v>1.2</v>
      </c>
      <c r="Q90" s="51">
        <f t="shared" si="15"/>
        <v>2</v>
      </c>
      <c r="R90" s="51">
        <f t="shared" si="15"/>
        <v>2.4</v>
      </c>
      <c r="S90" s="51">
        <f t="shared" si="15"/>
        <v>2.2</v>
      </c>
      <c r="T90" s="51">
        <f t="shared" si="15"/>
        <v>2.8</v>
      </c>
      <c r="U90" s="53">
        <f t="shared" si="15"/>
        <v>2.9</v>
      </c>
      <c r="V90" s="57">
        <f t="shared" si="15"/>
        <v>2.9</v>
      </c>
      <c r="W90" s="53">
        <f t="shared" si="15"/>
        <v>2.9</v>
      </c>
      <c r="X90" s="54">
        <f t="shared" si="15"/>
        <v>2.9</v>
      </c>
      <c r="Y90" s="55">
        <f t="shared" si="15"/>
        <v>11.6</v>
      </c>
      <c r="Z90" s="51">
        <f t="shared" si="15"/>
        <v>4.2</v>
      </c>
      <c r="AA90" s="56">
        <f t="shared" si="15"/>
        <v>2.2</v>
      </c>
      <c r="AB90" s="103">
        <f t="shared" si="15"/>
        <v>88.5</v>
      </c>
    </row>
    <row r="91" spans="2:28" s="1" customFormat="1" ht="27" customHeight="1">
      <c r="B91" s="4" t="s">
        <v>27</v>
      </c>
      <c r="C91" s="58">
        <f t="shared" si="11"/>
        <v>12.1</v>
      </c>
      <c r="D91" s="58">
        <f t="shared" si="14"/>
        <v>0.5</v>
      </c>
      <c r="E91" s="58">
        <f t="shared" si="14"/>
        <v>0.1</v>
      </c>
      <c r="F91" s="58">
        <f t="shared" si="14"/>
        <v>4.3</v>
      </c>
      <c r="G91" s="58">
        <f t="shared" si="14"/>
        <v>1.6</v>
      </c>
      <c r="H91" s="58">
        <f t="shared" si="14"/>
        <v>2.1</v>
      </c>
      <c r="I91" s="58">
        <f aca="true" t="shared" si="16" ref="I91:AB91">ROUND(I16/I$4*100,1)</f>
        <v>2.1</v>
      </c>
      <c r="J91" s="58">
        <f t="shared" si="16"/>
        <v>1.5</v>
      </c>
      <c r="K91" s="58">
        <f t="shared" si="16"/>
        <v>3.1</v>
      </c>
      <c r="L91" s="58">
        <f t="shared" si="16"/>
        <v>0.3</v>
      </c>
      <c r="M91" s="58">
        <f t="shared" si="16"/>
        <v>1.9</v>
      </c>
      <c r="N91" s="58">
        <f t="shared" si="16"/>
        <v>1.5</v>
      </c>
      <c r="O91" s="58">
        <f t="shared" si="16"/>
        <v>1.5</v>
      </c>
      <c r="P91" s="58">
        <f t="shared" si="16"/>
        <v>2.5</v>
      </c>
      <c r="Q91" s="58">
        <f t="shared" si="16"/>
        <v>1.3</v>
      </c>
      <c r="R91" s="58">
        <f t="shared" si="16"/>
        <v>2</v>
      </c>
      <c r="S91" s="58">
        <f t="shared" si="16"/>
        <v>1.5</v>
      </c>
      <c r="T91" s="58">
        <f t="shared" si="16"/>
        <v>1.8</v>
      </c>
      <c r="U91" s="60">
        <f t="shared" si="16"/>
        <v>1.9</v>
      </c>
      <c r="V91" s="60">
        <f t="shared" si="16"/>
        <v>1.9</v>
      </c>
      <c r="W91" s="60">
        <f t="shared" si="16"/>
        <v>1.9</v>
      </c>
      <c r="X91" s="62">
        <f t="shared" si="16"/>
        <v>1.9</v>
      </c>
      <c r="Y91" s="63">
        <f t="shared" si="16"/>
        <v>9.2</v>
      </c>
      <c r="Z91" s="58">
        <f t="shared" si="16"/>
        <v>1.7</v>
      </c>
      <c r="AA91" s="64">
        <f t="shared" si="16"/>
        <v>1.7</v>
      </c>
      <c r="AB91" s="104">
        <f t="shared" si="16"/>
        <v>78.8</v>
      </c>
    </row>
    <row r="92" spans="2:28" s="1" customFormat="1" ht="27" customHeight="1">
      <c r="B92" s="2" t="s">
        <v>28</v>
      </c>
      <c r="C92" s="51">
        <f t="shared" si="11"/>
        <v>0.2</v>
      </c>
      <c r="D92" s="51">
        <f t="shared" si="14"/>
        <v>0</v>
      </c>
      <c r="E92" s="51">
        <f t="shared" si="14"/>
        <v>0</v>
      </c>
      <c r="F92" s="51">
        <f t="shared" si="14"/>
        <v>0</v>
      </c>
      <c r="G92" s="51">
        <f t="shared" si="14"/>
        <v>0.2</v>
      </c>
      <c r="H92" s="51">
        <f t="shared" si="14"/>
        <v>0.5</v>
      </c>
      <c r="I92" s="51">
        <f aca="true" t="shared" si="17" ref="I92:AB92">ROUND(I17/I$4*100,1)</f>
        <v>0.8</v>
      </c>
      <c r="J92" s="51">
        <f t="shared" si="17"/>
        <v>1.7</v>
      </c>
      <c r="K92" s="51">
        <f t="shared" si="17"/>
        <v>0.8</v>
      </c>
      <c r="L92" s="51">
        <f t="shared" si="17"/>
        <v>1.9</v>
      </c>
      <c r="M92" s="51">
        <f t="shared" si="17"/>
        <v>0.4</v>
      </c>
      <c r="N92" s="51">
        <f t="shared" si="17"/>
        <v>0.3</v>
      </c>
      <c r="O92" s="51">
        <f t="shared" si="17"/>
        <v>0.6</v>
      </c>
      <c r="P92" s="51">
        <f t="shared" si="17"/>
        <v>0.1</v>
      </c>
      <c r="Q92" s="51">
        <f t="shared" si="17"/>
        <v>0.4</v>
      </c>
      <c r="R92" s="51">
        <f t="shared" si="17"/>
        <v>0.5</v>
      </c>
      <c r="S92" s="51">
        <f t="shared" si="17"/>
        <v>0.4</v>
      </c>
      <c r="T92" s="51">
        <f t="shared" si="17"/>
        <v>1.3</v>
      </c>
      <c r="U92" s="53">
        <f t="shared" si="17"/>
        <v>0.7</v>
      </c>
      <c r="V92" s="57">
        <f t="shared" si="17"/>
        <v>0.7</v>
      </c>
      <c r="W92" s="53">
        <f t="shared" si="17"/>
        <v>0.6</v>
      </c>
      <c r="X92" s="54">
        <f t="shared" si="17"/>
        <v>0.7</v>
      </c>
      <c r="Y92" s="55">
        <f t="shared" si="17"/>
        <v>0.2</v>
      </c>
      <c r="Z92" s="51">
        <f t="shared" si="17"/>
        <v>0.4</v>
      </c>
      <c r="AA92" s="56">
        <f t="shared" si="17"/>
        <v>0.7</v>
      </c>
      <c r="AB92" s="103">
        <f t="shared" si="17"/>
        <v>60.5</v>
      </c>
    </row>
    <row r="93" spans="2:28" s="1" customFormat="1" ht="27" customHeight="1">
      <c r="B93" s="2" t="s">
        <v>29</v>
      </c>
      <c r="C93" s="51">
        <f t="shared" si="11"/>
        <v>3.1</v>
      </c>
      <c r="D93" s="51">
        <f t="shared" si="14"/>
        <v>2.4</v>
      </c>
      <c r="E93" s="51">
        <f t="shared" si="14"/>
        <v>0.1</v>
      </c>
      <c r="F93" s="51">
        <f t="shared" si="14"/>
        <v>0</v>
      </c>
      <c r="G93" s="51">
        <f t="shared" si="14"/>
        <v>2.2</v>
      </c>
      <c r="H93" s="51">
        <f t="shared" si="14"/>
        <v>1.2</v>
      </c>
      <c r="I93" s="51">
        <f aca="true" t="shared" si="18" ref="I93:AB93">ROUND(I18/I$4*100,1)</f>
        <v>1.3</v>
      </c>
      <c r="J93" s="51">
        <f t="shared" si="18"/>
        <v>0.5</v>
      </c>
      <c r="K93" s="51">
        <f t="shared" si="18"/>
        <v>0.9</v>
      </c>
      <c r="L93" s="51">
        <f t="shared" si="18"/>
        <v>0.5</v>
      </c>
      <c r="M93" s="51">
        <f t="shared" si="18"/>
        <v>1.4</v>
      </c>
      <c r="N93" s="51">
        <f t="shared" si="18"/>
        <v>0.5</v>
      </c>
      <c r="O93" s="51">
        <f t="shared" si="18"/>
        <v>1</v>
      </c>
      <c r="P93" s="51">
        <f t="shared" si="18"/>
        <v>0.3</v>
      </c>
      <c r="Q93" s="51">
        <f t="shared" si="18"/>
        <v>1</v>
      </c>
      <c r="R93" s="51">
        <f t="shared" si="18"/>
        <v>1.2</v>
      </c>
      <c r="S93" s="51">
        <f t="shared" si="18"/>
        <v>1.9</v>
      </c>
      <c r="T93" s="51">
        <f t="shared" si="18"/>
        <v>1.1</v>
      </c>
      <c r="U93" s="53">
        <f t="shared" si="18"/>
        <v>1.2</v>
      </c>
      <c r="V93" s="53">
        <f t="shared" si="18"/>
        <v>1.2</v>
      </c>
      <c r="W93" s="53">
        <f t="shared" si="18"/>
        <v>1.2</v>
      </c>
      <c r="X93" s="54">
        <f t="shared" si="18"/>
        <v>1.2</v>
      </c>
      <c r="Y93" s="55">
        <f t="shared" si="18"/>
        <v>2.5</v>
      </c>
      <c r="Z93" s="51">
        <f t="shared" si="18"/>
        <v>1.9</v>
      </c>
      <c r="AA93" s="56">
        <f t="shared" si="18"/>
        <v>1</v>
      </c>
      <c r="AB93" s="103">
        <f t="shared" si="18"/>
        <v>91.4</v>
      </c>
    </row>
    <row r="94" spans="2:28" s="1" customFormat="1" ht="27" customHeight="1">
      <c r="B94" s="2" t="s">
        <v>30</v>
      </c>
      <c r="C94" s="51">
        <f t="shared" si="11"/>
        <v>2.9</v>
      </c>
      <c r="D94" s="51">
        <f t="shared" si="14"/>
        <v>3.3</v>
      </c>
      <c r="E94" s="51">
        <f t="shared" si="14"/>
        <v>0.1</v>
      </c>
      <c r="F94" s="51">
        <f t="shared" si="14"/>
        <v>16.4</v>
      </c>
      <c r="G94" s="51">
        <f t="shared" si="14"/>
        <v>1</v>
      </c>
      <c r="H94" s="51">
        <f t="shared" si="14"/>
        <v>2.3</v>
      </c>
      <c r="I94" s="51">
        <f aca="true" t="shared" si="19" ref="I94:AB94">ROUND(I19/I$4*100,1)</f>
        <v>2.3</v>
      </c>
      <c r="J94" s="51">
        <f t="shared" si="19"/>
        <v>0.7</v>
      </c>
      <c r="K94" s="51">
        <f t="shared" si="19"/>
        <v>1.1</v>
      </c>
      <c r="L94" s="51">
        <f t="shared" si="19"/>
        <v>2</v>
      </c>
      <c r="M94" s="51">
        <f t="shared" si="19"/>
        <v>1.4</v>
      </c>
      <c r="N94" s="51">
        <f t="shared" si="19"/>
        <v>0.7</v>
      </c>
      <c r="O94" s="51">
        <f t="shared" si="19"/>
        <v>1.1</v>
      </c>
      <c r="P94" s="51">
        <f t="shared" si="19"/>
        <v>0.4</v>
      </c>
      <c r="Q94" s="51">
        <f t="shared" si="19"/>
        <v>1.1</v>
      </c>
      <c r="R94" s="51">
        <f t="shared" si="19"/>
        <v>1.4</v>
      </c>
      <c r="S94" s="51">
        <f t="shared" si="19"/>
        <v>2.3</v>
      </c>
      <c r="T94" s="51">
        <f t="shared" si="19"/>
        <v>2</v>
      </c>
      <c r="U94" s="53">
        <f t="shared" si="19"/>
        <v>1.4</v>
      </c>
      <c r="V94" s="57">
        <f t="shared" si="19"/>
        <v>1.4</v>
      </c>
      <c r="W94" s="53">
        <f t="shared" si="19"/>
        <v>1.4</v>
      </c>
      <c r="X94" s="54">
        <f t="shared" si="19"/>
        <v>1.4</v>
      </c>
      <c r="Y94" s="55">
        <f t="shared" si="19"/>
        <v>2.4</v>
      </c>
      <c r="Z94" s="51">
        <f t="shared" si="19"/>
        <v>1.4</v>
      </c>
      <c r="AA94" s="56">
        <f t="shared" si="19"/>
        <v>1.3</v>
      </c>
      <c r="AB94" s="103">
        <f t="shared" si="19"/>
        <v>89.1</v>
      </c>
    </row>
    <row r="95" spans="2:28" s="1" customFormat="1" ht="27" customHeight="1">
      <c r="B95" s="4" t="s">
        <v>31</v>
      </c>
      <c r="C95" s="58">
        <f t="shared" si="11"/>
        <v>13.3</v>
      </c>
      <c r="D95" s="58">
        <f t="shared" si="14"/>
        <v>3.6</v>
      </c>
      <c r="E95" s="58">
        <f t="shared" si="14"/>
        <v>1.2</v>
      </c>
      <c r="F95" s="58">
        <f t="shared" si="14"/>
        <v>11.5</v>
      </c>
      <c r="G95" s="58">
        <f t="shared" si="14"/>
        <v>2.3</v>
      </c>
      <c r="H95" s="58">
        <f t="shared" si="14"/>
        <v>2.5</v>
      </c>
      <c r="I95" s="58">
        <f aca="true" t="shared" si="20" ref="I95:AB95">ROUND(I20/I$4*100,1)</f>
        <v>3.2</v>
      </c>
      <c r="J95" s="58">
        <f t="shared" si="20"/>
        <v>1.8</v>
      </c>
      <c r="K95" s="58">
        <f t="shared" si="20"/>
        <v>1.6</v>
      </c>
      <c r="L95" s="58">
        <f t="shared" si="20"/>
        <v>2.1</v>
      </c>
      <c r="M95" s="58">
        <f t="shared" si="20"/>
        <v>1.9</v>
      </c>
      <c r="N95" s="58">
        <f t="shared" si="20"/>
        <v>1</v>
      </c>
      <c r="O95" s="58">
        <f t="shared" si="20"/>
        <v>1.3</v>
      </c>
      <c r="P95" s="58">
        <f t="shared" si="20"/>
        <v>0.7</v>
      </c>
      <c r="Q95" s="58">
        <f t="shared" si="20"/>
        <v>1.9</v>
      </c>
      <c r="R95" s="58">
        <f t="shared" si="20"/>
        <v>1.6</v>
      </c>
      <c r="S95" s="58">
        <f t="shared" si="20"/>
        <v>1.9</v>
      </c>
      <c r="T95" s="58">
        <f t="shared" si="20"/>
        <v>2</v>
      </c>
      <c r="U95" s="60">
        <f t="shared" si="20"/>
        <v>2.1</v>
      </c>
      <c r="V95" s="60">
        <f t="shared" si="20"/>
        <v>2.1</v>
      </c>
      <c r="W95" s="60">
        <f t="shared" si="20"/>
        <v>2.1</v>
      </c>
      <c r="X95" s="62">
        <f t="shared" si="20"/>
        <v>2.1</v>
      </c>
      <c r="Y95" s="63">
        <f t="shared" si="20"/>
        <v>10.5</v>
      </c>
      <c r="Z95" s="58">
        <f t="shared" si="20"/>
        <v>2.6</v>
      </c>
      <c r="AA95" s="64">
        <f t="shared" si="20"/>
        <v>1.6</v>
      </c>
      <c r="AB95" s="104">
        <f t="shared" si="20"/>
        <v>84.2</v>
      </c>
    </row>
    <row r="96" spans="2:28" s="1" customFormat="1" ht="27" customHeight="1">
      <c r="B96" s="2" t="s">
        <v>32</v>
      </c>
      <c r="C96" s="51">
        <f aca="true" t="shared" si="21" ref="C96:AB101">ROUND(C21/C$4*100,1)</f>
        <v>3.9</v>
      </c>
      <c r="D96" s="51">
        <f t="shared" si="21"/>
        <v>20.2</v>
      </c>
      <c r="E96" s="51">
        <f t="shared" si="21"/>
        <v>0.1</v>
      </c>
      <c r="F96" s="51">
        <f t="shared" si="21"/>
        <v>9.3</v>
      </c>
      <c r="G96" s="51">
        <f t="shared" si="21"/>
        <v>0.1</v>
      </c>
      <c r="H96" s="51">
        <f t="shared" si="21"/>
        <v>0.6</v>
      </c>
      <c r="I96" s="51">
        <f t="shared" si="21"/>
        <v>1.6</v>
      </c>
      <c r="J96" s="51">
        <f t="shared" si="21"/>
        <v>0.3</v>
      </c>
      <c r="K96" s="51">
        <f t="shared" si="21"/>
        <v>0.5</v>
      </c>
      <c r="L96" s="51">
        <f t="shared" si="21"/>
        <v>0.4</v>
      </c>
      <c r="M96" s="51">
        <f t="shared" si="21"/>
        <v>0.6</v>
      </c>
      <c r="N96" s="51">
        <f t="shared" si="21"/>
        <v>0.4</v>
      </c>
      <c r="O96" s="51">
        <f t="shared" si="21"/>
        <v>0.3</v>
      </c>
      <c r="P96" s="51">
        <f t="shared" si="21"/>
        <v>0.2</v>
      </c>
      <c r="Q96" s="51">
        <f t="shared" si="21"/>
        <v>0.7</v>
      </c>
      <c r="R96" s="51">
        <f t="shared" si="21"/>
        <v>0.4</v>
      </c>
      <c r="S96" s="51">
        <f t="shared" si="21"/>
        <v>0.8</v>
      </c>
      <c r="T96" s="51">
        <f t="shared" si="21"/>
        <v>0.6</v>
      </c>
      <c r="U96" s="53">
        <f t="shared" si="21"/>
        <v>0.6</v>
      </c>
      <c r="V96" s="57">
        <f t="shared" si="21"/>
        <v>0.6</v>
      </c>
      <c r="W96" s="53">
        <f t="shared" si="21"/>
        <v>0.6</v>
      </c>
      <c r="X96" s="54">
        <f t="shared" si="21"/>
        <v>0.6</v>
      </c>
      <c r="Y96" s="55">
        <f t="shared" si="21"/>
        <v>4.2</v>
      </c>
      <c r="Z96" s="51">
        <f t="shared" si="21"/>
        <v>0.6</v>
      </c>
      <c r="AA96" s="56">
        <f t="shared" si="21"/>
        <v>0.5</v>
      </c>
      <c r="AB96" s="103">
        <f t="shared" si="21"/>
        <v>70.8</v>
      </c>
    </row>
    <row r="97" spans="2:28" s="1" customFormat="1" ht="27" customHeight="1">
      <c r="B97" s="2" t="s">
        <v>33</v>
      </c>
      <c r="C97" s="51">
        <f t="shared" si="21"/>
        <v>0.5</v>
      </c>
      <c r="D97" s="51">
        <f t="shared" si="21"/>
        <v>3.8</v>
      </c>
      <c r="E97" s="51">
        <f t="shared" si="21"/>
        <v>0.1</v>
      </c>
      <c r="F97" s="51">
        <f t="shared" si="21"/>
        <v>28.5</v>
      </c>
      <c r="G97" s="51">
        <f t="shared" si="21"/>
        <v>0.3</v>
      </c>
      <c r="H97" s="51">
        <f t="shared" si="21"/>
        <v>0.6</v>
      </c>
      <c r="I97" s="51">
        <f t="shared" si="21"/>
        <v>0.9</v>
      </c>
      <c r="J97" s="51">
        <f t="shared" si="21"/>
        <v>0.3</v>
      </c>
      <c r="K97" s="51">
        <f t="shared" si="21"/>
        <v>0.3</v>
      </c>
      <c r="L97" s="51">
        <f t="shared" si="21"/>
        <v>0.3</v>
      </c>
      <c r="M97" s="51">
        <f t="shared" si="21"/>
        <v>0.4</v>
      </c>
      <c r="N97" s="51">
        <f t="shared" si="21"/>
        <v>0.3</v>
      </c>
      <c r="O97" s="51">
        <f t="shared" si="21"/>
        <v>0.3</v>
      </c>
      <c r="P97" s="51">
        <f t="shared" si="21"/>
        <v>0.1</v>
      </c>
      <c r="Q97" s="51">
        <f t="shared" si="21"/>
        <v>1.9</v>
      </c>
      <c r="R97" s="51">
        <f t="shared" si="21"/>
        <v>0.8</v>
      </c>
      <c r="S97" s="51">
        <f t="shared" si="21"/>
        <v>0.8</v>
      </c>
      <c r="T97" s="51">
        <f t="shared" si="21"/>
        <v>0.4</v>
      </c>
      <c r="U97" s="53">
        <f t="shared" si="21"/>
        <v>0.6</v>
      </c>
      <c r="V97" s="53">
        <f t="shared" si="21"/>
        <v>0.6</v>
      </c>
      <c r="W97" s="53">
        <f t="shared" si="21"/>
        <v>0.6</v>
      </c>
      <c r="X97" s="54">
        <f t="shared" si="21"/>
        <v>0.6</v>
      </c>
      <c r="Y97" s="55">
        <f t="shared" si="21"/>
        <v>0.6</v>
      </c>
      <c r="Z97" s="51">
        <f t="shared" si="21"/>
        <v>0.5</v>
      </c>
      <c r="AA97" s="56">
        <f t="shared" si="21"/>
        <v>0.6</v>
      </c>
      <c r="AB97" s="103">
        <f t="shared" si="21"/>
        <v>96.9</v>
      </c>
    </row>
    <row r="98" spans="2:28" s="1" customFormat="1" ht="27" customHeight="1">
      <c r="B98" s="2" t="s">
        <v>34</v>
      </c>
      <c r="C98" s="51">
        <f t="shared" si="21"/>
        <v>1.3</v>
      </c>
      <c r="D98" s="51">
        <f t="shared" si="21"/>
        <v>3.7</v>
      </c>
      <c r="E98" s="51">
        <f t="shared" si="21"/>
        <v>0.1</v>
      </c>
      <c r="F98" s="51">
        <f t="shared" si="21"/>
        <v>0</v>
      </c>
      <c r="G98" s="51">
        <f t="shared" si="21"/>
        <v>0.6</v>
      </c>
      <c r="H98" s="51">
        <f t="shared" si="21"/>
        <v>0.4</v>
      </c>
      <c r="I98" s="51">
        <f t="shared" si="21"/>
        <v>1.7</v>
      </c>
      <c r="J98" s="51">
        <f t="shared" si="21"/>
        <v>0.2</v>
      </c>
      <c r="K98" s="51">
        <f t="shared" si="21"/>
        <v>1.6</v>
      </c>
      <c r="L98" s="51">
        <f t="shared" si="21"/>
        <v>0.6</v>
      </c>
      <c r="M98" s="51">
        <f t="shared" si="21"/>
        <v>0.4</v>
      </c>
      <c r="N98" s="51">
        <f t="shared" si="21"/>
        <v>0.4</v>
      </c>
      <c r="O98" s="51">
        <f t="shared" si="21"/>
        <v>0.2</v>
      </c>
      <c r="P98" s="51">
        <f t="shared" si="21"/>
        <v>0.2</v>
      </c>
      <c r="Q98" s="51">
        <f t="shared" si="21"/>
        <v>0.9</v>
      </c>
      <c r="R98" s="51">
        <f t="shared" si="21"/>
        <v>0.4</v>
      </c>
      <c r="S98" s="51">
        <f t="shared" si="21"/>
        <v>0.4</v>
      </c>
      <c r="T98" s="51">
        <f t="shared" si="21"/>
        <v>0.2</v>
      </c>
      <c r="U98" s="53">
        <f t="shared" si="21"/>
        <v>0.6</v>
      </c>
      <c r="V98" s="57">
        <f t="shared" si="21"/>
        <v>0.6</v>
      </c>
      <c r="W98" s="53">
        <f t="shared" si="21"/>
        <v>0.5</v>
      </c>
      <c r="X98" s="54">
        <f t="shared" si="21"/>
        <v>0.6</v>
      </c>
      <c r="Y98" s="55">
        <f t="shared" si="21"/>
        <v>1.2</v>
      </c>
      <c r="Z98" s="51">
        <f t="shared" si="21"/>
        <v>0.9</v>
      </c>
      <c r="AA98" s="56">
        <f t="shared" si="21"/>
        <v>0.4</v>
      </c>
      <c r="AB98" s="103">
        <f t="shared" si="21"/>
        <v>100.6</v>
      </c>
    </row>
    <row r="99" spans="2:28" s="13" customFormat="1" ht="27" customHeight="1">
      <c r="B99" s="6" t="s">
        <v>35</v>
      </c>
      <c r="C99" s="71">
        <f t="shared" si="21"/>
        <v>22.2</v>
      </c>
      <c r="D99" s="71">
        <f t="shared" si="21"/>
        <v>41.1</v>
      </c>
      <c r="E99" s="71">
        <f t="shared" si="21"/>
        <v>12.8</v>
      </c>
      <c r="F99" s="71">
        <f t="shared" si="21"/>
        <v>20</v>
      </c>
      <c r="G99" s="71">
        <f t="shared" si="21"/>
        <v>58.7</v>
      </c>
      <c r="H99" s="71">
        <f t="shared" si="21"/>
        <v>40.6</v>
      </c>
      <c r="I99" s="71">
        <f t="shared" si="21"/>
        <v>43.8</v>
      </c>
      <c r="J99" s="71">
        <f t="shared" si="21"/>
        <v>36.4</v>
      </c>
      <c r="K99" s="71">
        <f t="shared" si="21"/>
        <v>40.3</v>
      </c>
      <c r="L99" s="71">
        <f t="shared" si="21"/>
        <v>37.1</v>
      </c>
      <c r="M99" s="71">
        <f t="shared" si="21"/>
        <v>47.2</v>
      </c>
      <c r="N99" s="71">
        <f t="shared" si="21"/>
        <v>47</v>
      </c>
      <c r="O99" s="71">
        <f t="shared" si="21"/>
        <v>43.5</v>
      </c>
      <c r="P99" s="71">
        <f t="shared" si="21"/>
        <v>42.5</v>
      </c>
      <c r="Q99" s="71">
        <f t="shared" si="21"/>
        <v>45.3</v>
      </c>
      <c r="R99" s="71">
        <f t="shared" si="21"/>
        <v>42.7</v>
      </c>
      <c r="S99" s="71">
        <f t="shared" si="21"/>
        <v>37.5</v>
      </c>
      <c r="T99" s="71">
        <f t="shared" si="21"/>
        <v>44</v>
      </c>
      <c r="U99" s="73">
        <f t="shared" si="21"/>
        <v>43.8</v>
      </c>
      <c r="V99" s="74">
        <f t="shared" si="21"/>
        <v>43.8</v>
      </c>
      <c r="W99" s="73">
        <f t="shared" si="21"/>
        <v>43.8</v>
      </c>
      <c r="X99" s="75">
        <f t="shared" si="21"/>
        <v>43.8</v>
      </c>
      <c r="Y99" s="76">
        <f t="shared" si="21"/>
        <v>21.6</v>
      </c>
      <c r="Z99" s="71">
        <f t="shared" si="21"/>
        <v>54.5</v>
      </c>
      <c r="AA99" s="77">
        <f t="shared" si="21"/>
        <v>41.6</v>
      </c>
      <c r="AB99" s="106">
        <f t="shared" si="21"/>
        <v>109.6</v>
      </c>
    </row>
    <row r="100" spans="2:28" s="13" customFormat="1" ht="27" customHeight="1">
      <c r="B100" s="7" t="s">
        <v>36</v>
      </c>
      <c r="C100" s="51">
        <f t="shared" si="21"/>
        <v>42</v>
      </c>
      <c r="D100" s="51">
        <f t="shared" si="21"/>
        <v>20.3</v>
      </c>
      <c r="E100" s="51">
        <f t="shared" si="21"/>
        <v>1.8</v>
      </c>
      <c r="F100" s="51">
        <f t="shared" si="21"/>
        <v>14.3</v>
      </c>
      <c r="G100" s="51">
        <f t="shared" si="21"/>
        <v>16.2</v>
      </c>
      <c r="H100" s="51">
        <f t="shared" si="21"/>
        <v>17.5</v>
      </c>
      <c r="I100" s="51">
        <f t="shared" si="21"/>
        <v>17.8</v>
      </c>
      <c r="J100" s="51">
        <f t="shared" si="21"/>
        <v>13.6</v>
      </c>
      <c r="K100" s="51">
        <f t="shared" si="21"/>
        <v>14.8</v>
      </c>
      <c r="L100" s="51">
        <f t="shared" si="21"/>
        <v>19.2</v>
      </c>
      <c r="M100" s="51">
        <f t="shared" si="21"/>
        <v>14.1</v>
      </c>
      <c r="N100" s="51">
        <f t="shared" si="21"/>
        <v>13.5</v>
      </c>
      <c r="O100" s="51">
        <f t="shared" si="21"/>
        <v>16.2</v>
      </c>
      <c r="P100" s="51">
        <f t="shared" si="21"/>
        <v>15.2</v>
      </c>
      <c r="Q100" s="51">
        <f t="shared" si="21"/>
        <v>14.1</v>
      </c>
      <c r="R100" s="51">
        <f t="shared" si="21"/>
        <v>16.4</v>
      </c>
      <c r="S100" s="51">
        <f t="shared" si="21"/>
        <v>20.7</v>
      </c>
      <c r="T100" s="51">
        <f t="shared" si="21"/>
        <v>16.7</v>
      </c>
      <c r="U100" s="53">
        <f t="shared" si="21"/>
        <v>16.6</v>
      </c>
      <c r="V100" s="53">
        <f t="shared" si="21"/>
        <v>16.6</v>
      </c>
      <c r="W100" s="53">
        <f t="shared" si="21"/>
        <v>16.6</v>
      </c>
      <c r="X100" s="54">
        <f t="shared" si="21"/>
        <v>16.6</v>
      </c>
      <c r="Y100" s="55">
        <f t="shared" si="21"/>
        <v>33.5</v>
      </c>
      <c r="Z100" s="51">
        <f t="shared" si="21"/>
        <v>16.7</v>
      </c>
      <c r="AA100" s="56">
        <f t="shared" si="21"/>
        <v>16</v>
      </c>
      <c r="AB100" s="103">
        <f t="shared" si="21"/>
        <v>87.4</v>
      </c>
    </row>
    <row r="101" spans="2:28" s="13" customFormat="1" ht="27" customHeight="1" thickBot="1">
      <c r="B101" s="8" t="s">
        <v>37</v>
      </c>
      <c r="C101" s="78">
        <f t="shared" si="21"/>
        <v>35.8</v>
      </c>
      <c r="D101" s="78">
        <f t="shared" si="21"/>
        <v>38.6</v>
      </c>
      <c r="E101" s="78">
        <f t="shared" si="21"/>
        <v>85.4</v>
      </c>
      <c r="F101" s="78">
        <f t="shared" si="21"/>
        <v>65.7</v>
      </c>
      <c r="G101" s="78">
        <f t="shared" si="21"/>
        <v>25</v>
      </c>
      <c r="H101" s="78">
        <f t="shared" si="21"/>
        <v>41.8</v>
      </c>
      <c r="I101" s="78">
        <f t="shared" si="21"/>
        <v>38.5</v>
      </c>
      <c r="J101" s="78">
        <f t="shared" si="21"/>
        <v>50.1</v>
      </c>
      <c r="K101" s="78">
        <f t="shared" si="21"/>
        <v>44.9</v>
      </c>
      <c r="L101" s="78">
        <f t="shared" si="21"/>
        <v>43.8</v>
      </c>
      <c r="M101" s="78">
        <f t="shared" si="21"/>
        <v>38.8</v>
      </c>
      <c r="N101" s="78">
        <f t="shared" si="21"/>
        <v>39.5</v>
      </c>
      <c r="O101" s="78">
        <f t="shared" si="21"/>
        <v>40.3</v>
      </c>
      <c r="P101" s="78">
        <f t="shared" si="21"/>
        <v>42.3</v>
      </c>
      <c r="Q101" s="78">
        <f t="shared" si="21"/>
        <v>40.6</v>
      </c>
      <c r="R101" s="78">
        <f t="shared" si="21"/>
        <v>40.9</v>
      </c>
      <c r="S101" s="78">
        <f t="shared" si="21"/>
        <v>41.8</v>
      </c>
      <c r="T101" s="78">
        <f t="shared" si="21"/>
        <v>39.3</v>
      </c>
      <c r="U101" s="80">
        <f t="shared" si="21"/>
        <v>39.6</v>
      </c>
      <c r="V101" s="80">
        <f t="shared" si="21"/>
        <v>39.6</v>
      </c>
      <c r="W101" s="80">
        <f t="shared" si="21"/>
        <v>39.6</v>
      </c>
      <c r="X101" s="81">
        <f t="shared" si="21"/>
        <v>39.6</v>
      </c>
      <c r="Y101" s="82">
        <f t="shared" si="21"/>
        <v>44.9</v>
      </c>
      <c r="Z101" s="78">
        <f t="shared" si="21"/>
        <v>28.8</v>
      </c>
      <c r="AA101" s="83">
        <f t="shared" si="21"/>
        <v>42.4</v>
      </c>
      <c r="AB101" s="107">
        <f t="shared" si="21"/>
        <v>96.5</v>
      </c>
    </row>
    <row r="102" s="12" customFormat="1" ht="21.75" customHeight="1"/>
    <row r="103" s="15" customFormat="1" ht="21.75" customHeight="1"/>
  </sheetData>
  <sheetProtection/>
  <mergeCells count="3">
    <mergeCell ref="B2:B3"/>
    <mergeCell ref="Y2:AB2"/>
    <mergeCell ref="AB54:AB76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2" horizontalDpi="600" verticalDpi="600" orientation="landscape" paperSize="9" scale="3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2012-11-29T00:14:46Z</cp:lastPrinted>
  <dcterms:created xsi:type="dcterms:W3CDTF">1997-01-08T22:48:59Z</dcterms:created>
  <dcterms:modified xsi:type="dcterms:W3CDTF">2021-03-17T06:41:33Z</dcterms:modified>
  <cp:category/>
  <cp:version/>
  <cp:contentType/>
  <cp:contentStatus/>
</cp:coreProperties>
</file>