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<sst xmlns="http://schemas.openxmlformats.org/spreadsheetml/2006/main" count="838" uniqueCount="838">
  <si>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国民健康保険智頭病院</t>
  </si>
  <si>
    <t>〒689-1402 鳥取県 八頭郡智頭町大字智頭１８７５番地</t>
  </si>
  <si>
    <t>病棟の建築時期と構造</t>
  </si>
  <si>
    <t>建物情報＼病棟名</t>
  </si>
  <si>
    <t>一般病棟</t>
  </si>
  <si>
    <t>療養病棟</t>
  </si>
  <si>
    <t>様式１病院病棟票(1)</t>
  </si>
  <si>
    <t>建築時期</t>
  </si>
  <si>
    <t>2007</t>
  </si>
  <si>
    <t>2005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</si>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</sst>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10</v>
      </c>
      <c r="J11" s="399"/>
      <c r="K11" s="399"/>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47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47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47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47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47</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104</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38</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120</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14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119</v>
      </c>
      <c r="D140" s="299"/>
      <c r="E140" s="299"/>
      <c r="F140" s="299"/>
      <c r="G140" s="299"/>
      <c r="H140" s="300"/>
      <c r="I140" s="361"/>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117</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23</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0</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3</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3</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v>
      </c>
      <c r="M196" s="255">
        <v>2.9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8</v>
      </c>
      <c r="N219" s="108">
        <v>15</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3.3</v>
      </c>
      <c r="N220" s="109">
        <v>4</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0</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0.5</v>
      </c>
      <c r="M222" s="109">
        <v>1</v>
      </c>
      <c r="N222" s="109">
        <v>0.8</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0</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0.5</v>
      </c>
      <c r="M224" s="109">
        <v>0</v>
      </c>
      <c r="N224" s="109">
        <v>0</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7</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4</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2</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3</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1</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4</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755</v>
      </c>
      <c r="M314" s="255">
        <v>73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243</v>
      </c>
      <c r="M315" s="255">
        <v>73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466</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46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16732</v>
      </c>
      <c r="M318" s="255">
        <v>1614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749</v>
      </c>
      <c r="M319" s="255">
        <v>76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755</v>
      </c>
      <c r="M327" s="255">
        <v>73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73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566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92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97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749</v>
      </c>
      <c r="M335" s="255">
        <v>76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72</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505</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35</v>
      </c>
      <c r="M338" s="255">
        <v>10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12</v>
      </c>
      <c r="M339" s="255">
        <v>18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51</v>
      </c>
      <c r="M340" s="255">
        <v>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22</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52</v>
      </c>
      <c r="M343" s="255">
        <v>24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677</v>
      </c>
      <c r="M352" s="255">
        <v>73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575</v>
      </c>
      <c r="M353" s="255">
        <v>68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90</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12</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115</v>
      </c>
      <c r="D395" s="283"/>
      <c r="E395" s="283"/>
      <c r="F395" s="283"/>
      <c r="G395" s="283"/>
      <c r="H395" s="284"/>
      <c r="I395" s="390"/>
      <c r="J395" s="195" t="str">
        <f t="shared" si="59"/>
        <v>未確認</v>
      </c>
      <c r="K395" s="196" t="str">
        <f t="shared" si="60"/>
        <v>※</v>
      </c>
      <c r="L395" s="94">
        <v>648</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296</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116</v>
      </c>
      <c r="D403" s="283"/>
      <c r="E403" s="283"/>
      <c r="F403" s="283"/>
      <c r="G403" s="283"/>
      <c r="H403" s="284"/>
      <c r="I403" s="390"/>
      <c r="J403" s="195" t="str">
        <f t="shared" si="59"/>
        <v>未確認</v>
      </c>
      <c r="K403" s="196" t="str">
        <f t="shared" si="60"/>
        <v>※</v>
      </c>
      <c r="L403" s="94">
        <v>0</v>
      </c>
      <c r="M403" s="259">
        <v>603</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120</v>
      </c>
      <c r="D449" s="283"/>
      <c r="E449" s="283"/>
      <c r="F449" s="283"/>
      <c r="G449" s="283"/>
      <c r="H449" s="284"/>
      <c r="I449" s="390"/>
      <c r="J449" s="195" t="str">
        <f t="shared" si="61"/>
        <v>未確認</v>
      </c>
      <c r="K449" s="196" t="str">
        <f t="shared" si="62"/>
        <v>※</v>
      </c>
      <c r="L449" s="94">
        <v>308</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t="s">
        <v>428</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428</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t="s">
        <v>428</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428</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t="s">
        <v>428</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428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t="s">
        <v>428</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t="s">
        <v>428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428</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428</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499</v>
      </c>
      <c r="M541" s="259">
        <v>370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30.2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15.4</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14.1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6.1</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3.8</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17.9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25.3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2.6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2.1</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0.4</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2.6</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t="s">
        <v>428</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t="s">
        <v>428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266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420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146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t="s">
        <v>428</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343</v>
      </c>
      <c r="M620" s="259" t="s">
        <v>428</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428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428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428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428</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t="s">
        <v>428</v>
      </c>
      <c r="M645" s="259" t="s">
        <v>428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630</v>
      </c>
      <c r="M654" s="259">
        <v>193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428</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v>386</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209</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404</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589</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428</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677</v>
      </c>
      <c r="M678" s="253">
        <v>73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301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428</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