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65521" windowWidth="9600" windowHeight="9060" tabRatio="926" activeTab="0"/>
  </bookViews>
  <sheets>
    <sheet name="実測値入力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<sst xmlns="http://schemas.openxmlformats.org/spreadsheetml/2006/main" count="89" uniqueCount="57">
  <si>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様式－１</t>
  </si>
  <si>
    <t>項　　目</t>
  </si>
  <si>
    <t>測点・辺長</t>
  </si>
  <si>
    <t>内　　角</t>
  </si>
  <si>
    <t>①</t>
  </si>
  <si>
    <t>②</t>
  </si>
  <si>
    <t>③</t>
  </si>
  <si>
    <t>④</t>
  </si>
  <si>
    <t>⑤</t>
  </si>
  <si>
    <t>⑥</t>
  </si>
  <si>
    <t>①～②</t>
  </si>
  <si>
    <t>②～③</t>
  </si>
  <si>
    <t>③～④</t>
  </si>
  <si>
    <t>④～⑤</t>
  </si>
  <si>
    <t>⑤～⑥</t>
  </si>
  <si>
    <t>⑥～①</t>
  </si>
  <si>
    <t>※所要時間</t>
  </si>
  <si>
    <t>内業</t>
  </si>
  <si>
    <t>計</t>
  </si>
  <si>
    <r>
      <t>面　　積　</t>
    </r>
    <r>
      <rPr>
        <sz val="8"/>
        <rFont val="ＭＳ 明朝"/>
        <family val="1"/>
      </rPr>
      <t>（少数３位止め）</t>
    </r>
  </si>
  <si>
    <t>分</t>
  </si>
  <si>
    <t>所要時間</t>
  </si>
  <si>
    <t>割</t>
  </si>
  <si>
    <t>○トラバース測量</t>
  </si>
  <si>
    <r>
      <t>○水準測量（仮</t>
    </r>
    <r>
      <rPr>
        <b/>
        <sz val="10.5"/>
        <rFont val="Century"/>
        <family val="1"/>
      </rPr>
      <t>BM</t>
    </r>
    <r>
      <rPr>
        <b/>
        <sz val="10.5"/>
        <rFont val="ＭＳ 明朝"/>
        <family val="1"/>
      </rPr>
      <t>　</t>
    </r>
    <r>
      <rPr>
        <b/>
        <sz val="10.5"/>
        <rFont val="Century"/>
        <family val="1"/>
      </rPr>
      <t>H=10.000m</t>
    </r>
    <r>
      <rPr>
        <b/>
        <sz val="10.5"/>
        <rFont val="ＭＳ 明朝"/>
        <family val="1"/>
      </rPr>
      <t>）等</t>
    </r>
  </si>
  <si>
    <t>°</t>
  </si>
  <si>
    <t>'</t>
  </si>
  <si>
    <t>”</t>
  </si>
  <si>
    <t>°</t>
  </si>
  <si>
    <t>'</t>
  </si>
  <si>
    <t>”</t>
  </si>
  <si>
    <t>辺　　長    （少数3位止め）</t>
  </si>
  <si>
    <t>ｍ</t>
  </si>
  <si>
    <t>㎡</t>
  </si>
  <si>
    <t>開　始</t>
  </si>
  <si>
    <t>終　了</t>
  </si>
  <si>
    <t>杭　頭　高</t>
  </si>
  <si>
    <t>①</t>
  </si>
  <si>
    <t>（少数３位止め）</t>
  </si>
  <si>
    <t>②</t>
  </si>
  <si>
    <t>③</t>
  </si>
  <si>
    <t>④</t>
  </si>
  <si>
    <t>⑥</t>
  </si>
  <si>
    <t>　</t>
  </si>
  <si>
    <t>外業２</t>
  </si>
  <si>
    <t>（水準、その他）</t>
  </si>
  <si>
    <t>外業１</t>
  </si>
  <si>
    <t>（トラバース）</t>
  </si>
  <si>
    <t>ｍ</t>
  </si>
  <si>
    <t>⑤</t>
  </si>
  <si>
    <t>歩測距離【歩測（少数１位）】</t>
  </si>
  <si>
    <t>控除時間</t>
  </si>
  <si>
    <t>目　　　測【勾　　　配】</t>
  </si>
  <si>
    <t>競技者名簿シートのチーム番号</t>
  </si>
  <si>
    <t>会場番号（①,②,③,④,⑤）</t>
  </si>
  <si>
    <r>
      <t>時間合計（</t>
    </r>
    <r>
      <rPr>
        <strike/>
        <sz val="10.5"/>
        <rFont val="ＭＳ 明朝"/>
        <family val="1"/>
      </rPr>
      <t>内業</t>
    </r>
    <r>
      <rPr>
        <sz val="10.5"/>
        <rFont val="ＭＳ 明朝"/>
        <family val="1"/>
      </rPr>
      <t>＋外業）</t>
    </r>
  </si>
  <si>
    <t>第15回　測量競技会　実測値入力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</si>
</sst>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_ &quot;ｍ&quot;"/>
    <numFmt numFmtId="179" formatCode="0.0_ &quot;ｍ&quot;"/>
    <numFmt numFmtId="180" formatCode="0.00000_ "/>
    <numFmt numFmtId="181" formatCode="0.0000000000000000_ "/>
    <numFmt numFmtId="182" formatCode="#,##0.000000000000000000;[Red]\-#,##0.000000000000000000"/>
    <numFmt numFmtId="183" formatCode="0.0000_ "/>
    <numFmt numFmtId="184" formatCode="0.00_ "/>
    <numFmt numFmtId="185" formatCode="0_ "/>
    <numFmt numFmtId="186" formatCode="h&quot;時&quot;mm&quot;分&quot;ss&quot;秒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H&quot;##"/>
    <numFmt numFmtId="192" formatCode="#,##0.0000000000000000000;[Red]\-#,##0.0000000000000000000"/>
    <numFmt numFmtId="193" formatCode="0.000000000_ "/>
    <numFmt numFmtId="194" formatCode="0.00000000_ "/>
    <numFmt numFmtId="195" formatCode="[$-F400]h:mm:ss\ AM/PM"/>
    <numFmt numFmtId="196" formatCode="0.000_);[Red]\(0.000\)"/>
    <numFmt numFmtId="197" formatCode="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b/>
      <sz val="10.5"/>
      <name val="Century"/>
      <family val="1"/>
    </font>
    <font>
      <b/>
      <sz val="10.5"/>
      <name val="ＭＳ Ｐ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.5"/>
      <color indexed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color indexed="10"/>
      <name val="ＭＳ 明朝"/>
      <family val="1"/>
    </font>
    <font>
      <strike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dotted"/>
      <bottom style="thin"/>
      <diagonal style="thin"/>
    </border>
    <border diagonalDown="1">
      <left>
        <color indexed="63"/>
      </left>
      <right style="dotted"/>
      <top style="dotted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tted"/>
      <bottom style="dotted"/>
      <diagonal style="thin"/>
    </border>
    <border diagonalDown="1">
      <left>
        <color indexed="63"/>
      </left>
      <right style="dotted"/>
      <top style="dotted"/>
      <bottom style="dotted"/>
      <diagonal style="thin"/>
    </border>
    <border diagonalDown="1">
      <left>
        <color indexed="63"/>
      </left>
      <right>
        <color indexed="63"/>
      </right>
      <top style="thin"/>
      <bottom style="dotted"/>
      <diagonal style="thin"/>
    </border>
    <border diagonalDown="1">
      <left>
        <color indexed="63"/>
      </left>
      <right style="dotted"/>
      <top style="thin"/>
      <bottom style="dotted"/>
      <diagonal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32" borderId="0" xfId="0" applyFont="1" applyFill="1" applyAlignment="1" applyProtection="1">
      <alignment horizontal="justify" vertical="center"/>
      <protection/>
    </xf>
    <xf numFmtId="0" fontId="0" fillId="32" borderId="0" xfId="0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 quotePrefix="1">
      <alignment horizontal="center"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horizontal="justify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9" fillId="32" borderId="18" xfId="0" applyFont="1" applyFill="1" applyBorder="1" applyAlignment="1" applyProtection="1">
      <alignment vertical="center"/>
      <protection/>
    </xf>
    <xf numFmtId="178" fontId="2" fillId="32" borderId="12" xfId="0" applyNumberFormat="1" applyFont="1" applyFill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0" fillId="32" borderId="19" xfId="0" applyFill="1" applyBorder="1" applyAlignment="1" applyProtection="1">
      <alignment vertical="center" wrapText="1"/>
      <protection/>
    </xf>
    <xf numFmtId="0" fontId="0" fillId="32" borderId="20" xfId="0" applyFill="1" applyBorder="1" applyAlignment="1" applyProtection="1">
      <alignment vertical="center" wrapText="1"/>
      <protection/>
    </xf>
    <xf numFmtId="179" fontId="2" fillId="32" borderId="18" xfId="0" applyNumberFormat="1" applyFont="1" applyFill="1" applyBorder="1" applyAlignment="1" applyProtection="1">
      <alignment vertical="center" wrapText="1"/>
      <protection/>
    </xf>
    <xf numFmtId="0" fontId="5" fillId="32" borderId="17" xfId="0" applyFont="1" applyFill="1" applyBorder="1" applyAlignment="1" applyProtection="1">
      <alignment horizontal="justify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justify" vertical="center" wrapText="1"/>
      <protection/>
    </xf>
    <xf numFmtId="0" fontId="2" fillId="32" borderId="10" xfId="0" applyFont="1" applyFill="1" applyBorder="1" applyAlignment="1" applyProtection="1">
      <alignment vertical="top" wrapText="1"/>
      <protection/>
    </xf>
    <xf numFmtId="0" fontId="2" fillId="32" borderId="19" xfId="0" applyFont="1" applyFill="1" applyBorder="1" applyAlignment="1" applyProtection="1">
      <alignment vertical="top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top" wrapText="1"/>
      <protection/>
    </xf>
    <xf numFmtId="33" fontId="2" fillId="32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32" borderId="13" xfId="0" applyFill="1" applyBorder="1" applyAlignment="1" applyProtection="1">
      <alignment horizontal="left" vertical="center" indent="15"/>
      <protection/>
    </xf>
    <xf numFmtId="0" fontId="0" fillId="32" borderId="23" xfId="0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177" fontId="10" fillId="0" borderId="21" xfId="0" applyNumberFormat="1" applyFont="1" applyFill="1" applyBorder="1" applyAlignment="1" applyProtection="1">
      <alignment vertical="center" wrapText="1"/>
      <protection locked="0"/>
    </xf>
    <xf numFmtId="177" fontId="10" fillId="0" borderId="12" xfId="0" applyNumberFormat="1" applyFont="1" applyFill="1" applyBorder="1" applyAlignment="1" applyProtection="1">
      <alignment vertical="center" wrapText="1"/>
      <protection locked="0"/>
    </xf>
    <xf numFmtId="186" fontId="2" fillId="32" borderId="24" xfId="0" applyNumberFormat="1" applyFont="1" applyFill="1" applyBorder="1" applyAlignment="1" applyProtection="1">
      <alignment horizontal="center" vertical="center" wrapText="1"/>
      <protection/>
    </xf>
    <xf numFmtId="186" fontId="2" fillId="32" borderId="25" xfId="0" applyNumberFormat="1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shrinkToFit="1"/>
      <protection locked="0"/>
    </xf>
    <xf numFmtId="0" fontId="3" fillId="32" borderId="27" xfId="0" applyFont="1" applyFill="1" applyBorder="1" applyAlignment="1" applyProtection="1">
      <alignment horizontal="center" vertical="center" shrinkToFit="1"/>
      <protection locked="0"/>
    </xf>
    <xf numFmtId="0" fontId="3" fillId="32" borderId="28" xfId="0" applyFont="1" applyFill="1" applyBorder="1" applyAlignment="1" applyProtection="1">
      <alignment horizontal="center" vertical="center" shrinkToFit="1"/>
      <protection locked="0"/>
    </xf>
    <xf numFmtId="0" fontId="3" fillId="32" borderId="29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2" fillId="32" borderId="32" xfId="0" applyFont="1" applyFill="1" applyBorder="1" applyAlignment="1" applyProtection="1">
      <alignment horizontal="justify" vertical="center" wrapText="1"/>
      <protection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186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86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186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86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86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33" fontId="2" fillId="32" borderId="40" xfId="0" applyNumberFormat="1" applyFont="1" applyFill="1" applyBorder="1" applyAlignment="1" applyProtection="1">
      <alignment horizontal="right" vertical="center" wrapText="1"/>
      <protection/>
    </xf>
    <xf numFmtId="33" fontId="2" fillId="32" borderId="0" xfId="0" applyNumberFormat="1" applyFont="1" applyFill="1" applyBorder="1" applyAlignment="1" applyProtection="1">
      <alignment horizontal="right" vertical="center" wrapText="1"/>
      <protection/>
    </xf>
    <xf numFmtId="33" fontId="2" fillId="32" borderId="41" xfId="0" applyNumberFormat="1" applyFont="1" applyFill="1" applyBorder="1" applyAlignment="1" applyProtection="1">
      <alignment horizontal="right" vertical="center" wrapText="1"/>
      <protection/>
    </xf>
    <xf numFmtId="186" fontId="2" fillId="32" borderId="21" xfId="0" applyNumberFormat="1" applyFont="1" applyFill="1" applyBorder="1" applyAlignment="1" applyProtection="1">
      <alignment horizontal="right" vertical="center" wrapText="1"/>
      <protection/>
    </xf>
    <xf numFmtId="186" fontId="2" fillId="32" borderId="12" xfId="0" applyNumberFormat="1" applyFont="1" applyFill="1" applyBorder="1" applyAlignment="1" applyProtection="1">
      <alignment horizontal="right" vertical="center" wrapText="1"/>
      <protection/>
    </xf>
    <xf numFmtId="186" fontId="2" fillId="32" borderId="11" xfId="0" applyNumberFormat="1" applyFont="1" applyFill="1" applyBorder="1" applyAlignment="1" applyProtection="1">
      <alignment horizontal="right" vertical="center" wrapText="1"/>
      <protection/>
    </xf>
    <xf numFmtId="177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186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5" fillId="32" borderId="17" xfId="0" applyFont="1" applyFill="1" applyBorder="1" applyAlignment="1" applyProtection="1">
      <alignment horizontal="center" vertical="center" shrinkToFit="1"/>
      <protection/>
    </xf>
    <xf numFmtId="0" fontId="5" fillId="32" borderId="18" xfId="0" applyFont="1" applyFill="1" applyBorder="1" applyAlignment="1" applyProtection="1">
      <alignment horizontal="center" vertical="center" shrinkToFit="1"/>
      <protection/>
    </xf>
    <xf numFmtId="186" fontId="2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44" xfId="0" applyFont="1" applyFill="1" applyBorder="1" applyAlignment="1" applyProtection="1">
      <alignment horizontal="center" vertical="center" wrapText="1"/>
      <protection/>
    </xf>
    <xf numFmtId="186" fontId="2" fillId="32" borderId="22" xfId="0" applyNumberFormat="1" applyFont="1" applyFill="1" applyBorder="1" applyAlignment="1" applyProtection="1">
      <alignment horizontal="center" vertical="center" wrapText="1"/>
      <protection/>
    </xf>
    <xf numFmtId="186" fontId="2" fillId="32" borderId="4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tabSelected="1" view="pageBreakPreview" zoomScaleNormal="5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" sqref="D4:I4"/>
    </sheetView>
  </sheetViews>
  <sheetFormatPr defaultColWidth="9.00390625" defaultRowHeight="13.5"/>
  <cols>
    <col min="1" max="1" width="13.75390625" style="0" customWidth="1"/>
    <col min="2" max="2" width="14.625" style="0" customWidth="1"/>
    <col min="3" max="3" width="10.25390625" style="0" customWidth="1"/>
    <col min="4" max="4" width="4.625" style="0" customWidth="1"/>
    <col min="5" max="5" width="2.625" style="0" customWidth="1"/>
    <col min="6" max="6" width="4.625" style="0" customWidth="1"/>
    <col min="7" max="7" width="2.625" style="0" customWidth="1"/>
    <col min="8" max="8" width="4.625" style="0" customWidth="1"/>
    <col min="9" max="9" width="2.625" style="0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34" t="s">
        <v>56</v>
      </c>
      <c r="B2" s="34"/>
      <c r="C2" s="34"/>
      <c r="D2" s="34"/>
      <c r="E2" s="34"/>
      <c r="F2" s="34"/>
      <c r="G2" s="34"/>
      <c r="H2" s="34"/>
      <c r="I2" s="34"/>
    </row>
    <row r="3" spans="1:9" ht="17.25">
      <c r="A3" s="42" t="s">
        <v>53</v>
      </c>
      <c r="B3" s="43"/>
      <c r="C3" s="44"/>
      <c r="D3" s="47"/>
      <c r="E3" s="47"/>
      <c r="F3" s="47"/>
      <c r="G3" s="47"/>
      <c r="H3" s="47"/>
      <c r="I3" s="47"/>
    </row>
    <row r="4" spans="1:9" ht="18" thickBot="1">
      <c r="A4" s="45" t="s">
        <v>54</v>
      </c>
      <c r="B4" s="46"/>
      <c r="C4" s="46"/>
      <c r="D4" s="48">
        <v>1</v>
      </c>
      <c r="E4" s="48"/>
      <c r="F4" s="48"/>
      <c r="G4" s="48"/>
      <c r="H4" s="48"/>
      <c r="I4" s="48"/>
    </row>
    <row r="5" spans="1:9" ht="19.5" customHeight="1">
      <c r="A5" s="82" t="s">
        <v>23</v>
      </c>
      <c r="B5" s="82"/>
      <c r="C5" s="2"/>
      <c r="D5" s="2"/>
      <c r="E5" s="2"/>
      <c r="F5" s="2"/>
      <c r="G5" s="2"/>
      <c r="H5" s="2"/>
      <c r="I5" s="2"/>
    </row>
    <row r="6" spans="1:9" ht="19.5" customHeight="1">
      <c r="A6" s="86" t="s">
        <v>1</v>
      </c>
      <c r="B6" s="86" t="s">
        <v>2</v>
      </c>
      <c r="C6" s="87"/>
      <c r="D6" s="35"/>
      <c r="E6" s="36"/>
      <c r="F6" s="36"/>
      <c r="G6" s="36"/>
      <c r="H6" s="36"/>
      <c r="I6" s="36"/>
    </row>
    <row r="7" spans="1:9" ht="19.5" customHeight="1">
      <c r="A7" s="57"/>
      <c r="B7" s="57"/>
      <c r="C7" s="59"/>
      <c r="D7" s="83"/>
      <c r="E7" s="84"/>
      <c r="F7" s="84"/>
      <c r="G7" s="84"/>
      <c r="H7" s="84"/>
      <c r="I7" s="84"/>
    </row>
    <row r="8" spans="1:9" ht="19.5" customHeight="1">
      <c r="A8" s="49" t="s">
        <v>3</v>
      </c>
      <c r="B8" s="51" t="s">
        <v>4</v>
      </c>
      <c r="C8" s="52"/>
      <c r="D8" s="28">
        <v>90</v>
      </c>
      <c r="E8" s="5" t="s">
        <v>25</v>
      </c>
      <c r="F8" s="29">
        <v>25</v>
      </c>
      <c r="G8" s="6" t="s">
        <v>26</v>
      </c>
      <c r="H8" s="29">
        <v>5</v>
      </c>
      <c r="I8" s="4" t="s">
        <v>27</v>
      </c>
    </row>
    <row r="9" spans="1:9" ht="19.5" customHeight="1">
      <c r="A9" s="49"/>
      <c r="B9" s="51" t="s">
        <v>5</v>
      </c>
      <c r="C9" s="52"/>
      <c r="D9" s="28">
        <v>109</v>
      </c>
      <c r="E9" s="5" t="s">
        <v>28</v>
      </c>
      <c r="F9" s="29">
        <v>40</v>
      </c>
      <c r="G9" s="6" t="s">
        <v>29</v>
      </c>
      <c r="H9" s="29">
        <v>10</v>
      </c>
      <c r="I9" s="4" t="s">
        <v>30</v>
      </c>
    </row>
    <row r="10" spans="1:9" ht="19.5" customHeight="1">
      <c r="A10" s="49"/>
      <c r="B10" s="51" t="s">
        <v>6</v>
      </c>
      <c r="C10" s="52"/>
      <c r="D10" s="28">
        <v>152</v>
      </c>
      <c r="E10" s="5" t="s">
        <v>28</v>
      </c>
      <c r="F10" s="29">
        <v>57</v>
      </c>
      <c r="G10" s="6" t="s">
        <v>29</v>
      </c>
      <c r="H10" s="29">
        <v>45</v>
      </c>
      <c r="I10" s="4" t="s">
        <v>30</v>
      </c>
    </row>
    <row r="11" spans="1:9" ht="19.5" customHeight="1">
      <c r="A11" s="49"/>
      <c r="B11" s="51" t="s">
        <v>7</v>
      </c>
      <c r="C11" s="52"/>
      <c r="D11" s="28">
        <v>114</v>
      </c>
      <c r="E11" s="5" t="s">
        <v>28</v>
      </c>
      <c r="F11" s="29">
        <v>46</v>
      </c>
      <c r="G11" s="6" t="s">
        <v>29</v>
      </c>
      <c r="H11" s="29">
        <v>30</v>
      </c>
      <c r="I11" s="4" t="s">
        <v>30</v>
      </c>
    </row>
    <row r="12" spans="1:9" ht="19.5" customHeight="1">
      <c r="A12" s="49"/>
      <c r="B12" s="51" t="s">
        <v>8</v>
      </c>
      <c r="C12" s="52"/>
      <c r="D12" s="28">
        <v>71</v>
      </c>
      <c r="E12" s="5" t="s">
        <v>28</v>
      </c>
      <c r="F12" s="29">
        <v>48</v>
      </c>
      <c r="G12" s="6" t="s">
        <v>29</v>
      </c>
      <c r="H12" s="29">
        <v>25</v>
      </c>
      <c r="I12" s="4" t="s">
        <v>30</v>
      </c>
    </row>
    <row r="13" spans="1:9" ht="19.5" customHeight="1">
      <c r="A13" s="49"/>
      <c r="B13" s="51" t="s">
        <v>9</v>
      </c>
      <c r="C13" s="52"/>
      <c r="D13" s="28">
        <v>180</v>
      </c>
      <c r="E13" s="5" t="s">
        <v>28</v>
      </c>
      <c r="F13" s="29">
        <v>22</v>
      </c>
      <c r="G13" s="6" t="s">
        <v>29</v>
      </c>
      <c r="H13" s="29">
        <v>5</v>
      </c>
      <c r="I13" s="4" t="s">
        <v>30</v>
      </c>
    </row>
    <row r="14" spans="1:9" ht="19.5" customHeight="1">
      <c r="A14" s="53" t="s">
        <v>31</v>
      </c>
      <c r="B14" s="51" t="s">
        <v>10</v>
      </c>
      <c r="C14" s="52"/>
      <c r="D14" s="38">
        <v>23.574</v>
      </c>
      <c r="E14" s="39"/>
      <c r="F14" s="39"/>
      <c r="G14" s="39"/>
      <c r="H14" s="39"/>
      <c r="I14" s="7" t="s">
        <v>32</v>
      </c>
    </row>
    <row r="15" spans="1:9" ht="19.5" customHeight="1">
      <c r="A15" s="54"/>
      <c r="B15" s="51" t="s">
        <v>11</v>
      </c>
      <c r="C15" s="52"/>
      <c r="D15" s="38">
        <v>24.337</v>
      </c>
      <c r="E15" s="39"/>
      <c r="F15" s="39"/>
      <c r="G15" s="39"/>
      <c r="H15" s="39"/>
      <c r="I15" s="7" t="s">
        <v>48</v>
      </c>
    </row>
    <row r="16" spans="1:9" ht="19.5" customHeight="1">
      <c r="A16" s="54"/>
      <c r="B16" s="51" t="s">
        <v>12</v>
      </c>
      <c r="C16" s="52"/>
      <c r="D16" s="38">
        <v>32.597</v>
      </c>
      <c r="E16" s="39"/>
      <c r="F16" s="39"/>
      <c r="G16" s="39"/>
      <c r="H16" s="39"/>
      <c r="I16" s="7" t="s">
        <v>32</v>
      </c>
    </row>
    <row r="17" spans="1:9" ht="19.5" customHeight="1">
      <c r="A17" s="54"/>
      <c r="B17" s="51" t="s">
        <v>13</v>
      </c>
      <c r="C17" s="52"/>
      <c r="D17" s="38">
        <v>29.632</v>
      </c>
      <c r="E17" s="39"/>
      <c r="F17" s="39"/>
      <c r="G17" s="39"/>
      <c r="H17" s="39"/>
      <c r="I17" s="7" t="s">
        <v>32</v>
      </c>
    </row>
    <row r="18" spans="1:9" ht="19.5" customHeight="1">
      <c r="A18" s="54"/>
      <c r="B18" s="51" t="s">
        <v>14</v>
      </c>
      <c r="C18" s="52"/>
      <c r="D18" s="38">
        <v>34.245</v>
      </c>
      <c r="E18" s="39"/>
      <c r="F18" s="39"/>
      <c r="G18" s="39"/>
      <c r="H18" s="39"/>
      <c r="I18" s="7" t="s">
        <v>32</v>
      </c>
    </row>
    <row r="19" spans="1:9" ht="19.5" customHeight="1">
      <c r="A19" s="55"/>
      <c r="B19" s="51" t="s">
        <v>15</v>
      </c>
      <c r="C19" s="52"/>
      <c r="D19" s="38">
        <v>29.858</v>
      </c>
      <c r="E19" s="39"/>
      <c r="F19" s="39"/>
      <c r="G19" s="39"/>
      <c r="H19" s="39"/>
      <c r="I19" s="7" t="s">
        <v>32</v>
      </c>
    </row>
    <row r="20" spans="1:9" ht="19.5" customHeight="1">
      <c r="A20" s="51" t="s">
        <v>19</v>
      </c>
      <c r="B20" s="56"/>
      <c r="C20" s="56"/>
      <c r="D20" s="62">
        <v>1731.344</v>
      </c>
      <c r="E20" s="63"/>
      <c r="F20" s="63"/>
      <c r="G20" s="63"/>
      <c r="H20" s="63"/>
      <c r="I20" s="4" t="s">
        <v>33</v>
      </c>
    </row>
    <row r="21" spans="1:9" ht="19.5" customHeight="1">
      <c r="A21" s="50" t="s">
        <v>16</v>
      </c>
      <c r="B21" s="8" t="s">
        <v>17</v>
      </c>
      <c r="C21" s="9" t="s">
        <v>34</v>
      </c>
      <c r="D21" s="64"/>
      <c r="E21" s="65"/>
      <c r="F21" s="65"/>
      <c r="G21" s="65"/>
      <c r="H21" s="65"/>
      <c r="I21" s="66"/>
    </row>
    <row r="22" spans="1:9" ht="19.5" customHeight="1">
      <c r="A22" s="50"/>
      <c r="B22" s="10"/>
      <c r="C22" s="11" t="s">
        <v>35</v>
      </c>
      <c r="D22" s="60"/>
      <c r="E22" s="60"/>
      <c r="F22" s="60"/>
      <c r="G22" s="60"/>
      <c r="H22" s="60"/>
      <c r="I22" s="61"/>
    </row>
    <row r="23" spans="1:9" ht="19.5" customHeight="1">
      <c r="A23" s="50"/>
      <c r="B23" s="10"/>
      <c r="C23" s="11" t="s">
        <v>51</v>
      </c>
      <c r="D23" s="60"/>
      <c r="E23" s="60"/>
      <c r="F23" s="60"/>
      <c r="G23" s="60"/>
      <c r="H23" s="60"/>
      <c r="I23" s="61"/>
    </row>
    <row r="24" spans="1:9" ht="19.5" customHeight="1">
      <c r="A24" s="50"/>
      <c r="B24" s="12"/>
      <c r="C24" s="33" t="s">
        <v>21</v>
      </c>
      <c r="D24" s="40"/>
      <c r="E24" s="40"/>
      <c r="F24" s="40"/>
      <c r="G24" s="40"/>
      <c r="H24" s="40"/>
      <c r="I24" s="41"/>
    </row>
    <row r="25" spans="1:9" ht="19.5" customHeight="1">
      <c r="A25" s="50"/>
      <c r="B25" s="13" t="s">
        <v>46</v>
      </c>
      <c r="C25" s="9" t="s">
        <v>34</v>
      </c>
      <c r="D25" s="79">
        <v>0.5076388888888889</v>
      </c>
      <c r="E25" s="80"/>
      <c r="F25" s="80"/>
      <c r="G25" s="80"/>
      <c r="H25" s="80"/>
      <c r="I25" s="81"/>
    </row>
    <row r="26" spans="1:9" ht="19.5" customHeight="1">
      <c r="A26" s="50"/>
      <c r="B26" s="31" t="s">
        <v>47</v>
      </c>
      <c r="C26" s="11" t="s">
        <v>35</v>
      </c>
      <c r="D26" s="67">
        <v>0.5583333333333333</v>
      </c>
      <c r="E26" s="67"/>
      <c r="F26" s="67"/>
      <c r="G26" s="67"/>
      <c r="H26" s="67"/>
      <c r="I26" s="68"/>
    </row>
    <row r="27" spans="1:9" ht="19.5" customHeight="1">
      <c r="A27" s="50"/>
      <c r="B27" s="31"/>
      <c r="C27" s="11" t="s">
        <v>51</v>
      </c>
      <c r="D27" s="67">
        <v>0</v>
      </c>
      <c r="E27" s="67"/>
      <c r="F27" s="67"/>
      <c r="G27" s="67"/>
      <c r="H27" s="67"/>
      <c r="I27" s="68"/>
    </row>
    <row r="28" spans="1:9" ht="19.5" customHeight="1">
      <c r="A28" s="50"/>
      <c r="B28" s="12"/>
      <c r="C28" s="33" t="s">
        <v>21</v>
      </c>
      <c r="D28" s="88">
        <f>D26-D25-D27</f>
        <v>0.050694444444444486</v>
      </c>
      <c r="E28" s="88"/>
      <c r="F28" s="88"/>
      <c r="G28" s="88"/>
      <c r="H28" s="88"/>
      <c r="I28" s="89"/>
    </row>
    <row r="29" spans="1:9" ht="19.5" customHeight="1">
      <c r="A29" s="51" t="s">
        <v>18</v>
      </c>
      <c r="B29" s="56"/>
      <c r="C29" s="56"/>
      <c r="D29" s="85">
        <f>D24+D28</f>
        <v>0.050694444444444486</v>
      </c>
      <c r="E29" s="85"/>
      <c r="F29" s="85"/>
      <c r="G29" s="85"/>
      <c r="H29" s="85"/>
      <c r="I29" s="85"/>
    </row>
    <row r="30" spans="1:9" ht="19.5" customHeight="1">
      <c r="A30" s="14" t="s">
        <v>24</v>
      </c>
      <c r="B30" s="14"/>
      <c r="C30" s="14"/>
      <c r="D30" s="2"/>
      <c r="E30" s="2"/>
      <c r="F30" s="2"/>
      <c r="G30" s="2"/>
      <c r="H30" s="2"/>
      <c r="I30" s="2"/>
    </row>
    <row r="31" spans="1:9" ht="19.5" customHeight="1">
      <c r="A31" s="3" t="s">
        <v>36</v>
      </c>
      <c r="B31" s="51" t="s">
        <v>37</v>
      </c>
      <c r="C31" s="52"/>
      <c r="D31" s="75">
        <v>9.041</v>
      </c>
      <c r="E31" s="76"/>
      <c r="F31" s="76"/>
      <c r="G31" s="76"/>
      <c r="H31" s="76"/>
      <c r="I31" s="15" t="s">
        <v>32</v>
      </c>
    </row>
    <row r="32" spans="1:9" ht="19.5" customHeight="1">
      <c r="A32" s="16" t="s">
        <v>38</v>
      </c>
      <c r="B32" s="51" t="s">
        <v>39</v>
      </c>
      <c r="C32" s="52"/>
      <c r="D32" s="75">
        <v>8.005</v>
      </c>
      <c r="E32" s="76"/>
      <c r="F32" s="76"/>
      <c r="G32" s="76"/>
      <c r="H32" s="76"/>
      <c r="I32" s="15" t="s">
        <v>32</v>
      </c>
    </row>
    <row r="33" spans="1:9" ht="19.5" customHeight="1">
      <c r="A33" s="17"/>
      <c r="B33" s="51" t="s">
        <v>40</v>
      </c>
      <c r="C33" s="52"/>
      <c r="D33" s="75">
        <v>6.289</v>
      </c>
      <c r="E33" s="76"/>
      <c r="F33" s="76"/>
      <c r="G33" s="76"/>
      <c r="H33" s="76"/>
      <c r="I33" s="15" t="s">
        <v>32</v>
      </c>
    </row>
    <row r="34" spans="1:9" ht="19.5" customHeight="1">
      <c r="A34" s="17"/>
      <c r="B34" s="51" t="s">
        <v>41</v>
      </c>
      <c r="C34" s="52"/>
      <c r="D34" s="75">
        <v>5.11</v>
      </c>
      <c r="E34" s="76"/>
      <c r="F34" s="76"/>
      <c r="G34" s="76"/>
      <c r="H34" s="76"/>
      <c r="I34" s="15" t="s">
        <v>32</v>
      </c>
    </row>
    <row r="35" spans="1:9" ht="19.5" customHeight="1">
      <c r="A35" s="17"/>
      <c r="B35" s="51" t="s">
        <v>49</v>
      </c>
      <c r="C35" s="52"/>
      <c r="D35" s="75">
        <v>4.18</v>
      </c>
      <c r="E35" s="76"/>
      <c r="F35" s="76"/>
      <c r="G35" s="76"/>
      <c r="H35" s="76"/>
      <c r="I35" s="15" t="s">
        <v>48</v>
      </c>
    </row>
    <row r="36" spans="1:9" ht="19.5" customHeight="1">
      <c r="A36" s="18"/>
      <c r="B36" s="51" t="s">
        <v>42</v>
      </c>
      <c r="C36" s="52"/>
      <c r="D36" s="75">
        <v>4.39</v>
      </c>
      <c r="E36" s="76"/>
      <c r="F36" s="76"/>
      <c r="G36" s="76"/>
      <c r="H36" s="76"/>
      <c r="I36" s="15" t="s">
        <v>32</v>
      </c>
    </row>
    <row r="37" spans="1:9" ht="19.5" customHeight="1">
      <c r="A37" s="57" t="s">
        <v>50</v>
      </c>
      <c r="B37" s="58"/>
      <c r="C37" s="59"/>
      <c r="D37" s="77">
        <v>36.4</v>
      </c>
      <c r="E37" s="78"/>
      <c r="F37" s="78"/>
      <c r="G37" s="78"/>
      <c r="H37" s="78"/>
      <c r="I37" s="19" t="s">
        <v>32</v>
      </c>
    </row>
    <row r="38" spans="1:9" ht="19.5" customHeight="1">
      <c r="A38" s="57" t="s">
        <v>52</v>
      </c>
      <c r="B38" s="58"/>
      <c r="C38" s="59"/>
      <c r="D38" s="20" t="s">
        <v>43</v>
      </c>
      <c r="E38" s="30">
        <v>0</v>
      </c>
      <c r="F38" s="21" t="s">
        <v>22</v>
      </c>
      <c r="G38" s="30">
        <v>7</v>
      </c>
      <c r="H38" s="21" t="s">
        <v>20</v>
      </c>
      <c r="I38" s="22"/>
    </row>
    <row r="39" spans="1:9" ht="19.5" customHeight="1">
      <c r="A39" s="23" t="s">
        <v>16</v>
      </c>
      <c r="B39" s="13" t="s">
        <v>44</v>
      </c>
      <c r="C39" s="9" t="s">
        <v>34</v>
      </c>
      <c r="D39" s="79">
        <v>0.4166666666666667</v>
      </c>
      <c r="E39" s="80"/>
      <c r="F39" s="80"/>
      <c r="G39" s="80"/>
      <c r="H39" s="80"/>
      <c r="I39" s="81"/>
    </row>
    <row r="40" spans="1:9" ht="19.5" customHeight="1">
      <c r="A40" s="24"/>
      <c r="B40" s="25" t="s">
        <v>45</v>
      </c>
      <c r="C40" s="11" t="s">
        <v>35</v>
      </c>
      <c r="D40" s="67">
        <v>0.4611111111111111</v>
      </c>
      <c r="E40" s="67"/>
      <c r="F40" s="67"/>
      <c r="G40" s="67"/>
      <c r="H40" s="67"/>
      <c r="I40" s="68"/>
    </row>
    <row r="41" spans="1:9" ht="19.5" customHeight="1">
      <c r="A41" s="24"/>
      <c r="B41" s="32"/>
      <c r="C41" s="11" t="s">
        <v>51</v>
      </c>
      <c r="D41" s="67">
        <v>0</v>
      </c>
      <c r="E41" s="67"/>
      <c r="F41" s="67"/>
      <c r="G41" s="67"/>
      <c r="H41" s="67"/>
      <c r="I41" s="68"/>
    </row>
    <row r="42" spans="1:9" ht="19.5" customHeight="1">
      <c r="A42" s="24"/>
      <c r="B42" s="12"/>
      <c r="C42" s="33" t="s">
        <v>21</v>
      </c>
      <c r="D42" s="69">
        <f>D40-D39-D41</f>
        <v>0.0444444444444444</v>
      </c>
      <c r="E42" s="70"/>
      <c r="F42" s="70"/>
      <c r="G42" s="70"/>
      <c r="H42" s="70"/>
      <c r="I42" s="71"/>
    </row>
    <row r="43" spans="1:9" ht="19.5" customHeight="1">
      <c r="A43" s="26"/>
      <c r="B43" s="5"/>
      <c r="C43" s="5"/>
      <c r="D43" s="27"/>
      <c r="E43" s="27"/>
      <c r="F43" s="27"/>
      <c r="G43" s="27"/>
      <c r="H43" s="27"/>
      <c r="I43" s="27"/>
    </row>
    <row r="44" spans="1:9" ht="19.5" customHeight="1">
      <c r="A44" s="51" t="s">
        <v>55</v>
      </c>
      <c r="B44" s="56"/>
      <c r="C44" s="56"/>
      <c r="D44" s="72">
        <f>D29+D42</f>
        <v>0.09513888888888888</v>
      </c>
      <c r="E44" s="73"/>
      <c r="F44" s="73"/>
      <c r="G44" s="73"/>
      <c r="H44" s="73"/>
      <c r="I44" s="74"/>
    </row>
    <row r="45" ht="19.5" customHeight="1"/>
    <row r="46" ht="19.5" customHeight="1"/>
    <row r="47" spans="5:7" ht="19.5" customHeight="1">
      <c r="E47" s="37"/>
      <c r="F47" s="37"/>
      <c r="G47" s="37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formatCells="0"/>
  <mergeCells count="63">
    <mergeCell ref="A6:A7"/>
    <mergeCell ref="B6:C7"/>
    <mergeCell ref="D14:H14"/>
    <mergeCell ref="D15:H15"/>
    <mergeCell ref="B32:C32"/>
    <mergeCell ref="B18:C18"/>
    <mergeCell ref="D26:I26"/>
    <mergeCell ref="D28:I28"/>
    <mergeCell ref="D27:I27"/>
    <mergeCell ref="B11:C11"/>
    <mergeCell ref="A5:B5"/>
    <mergeCell ref="D7:I7"/>
    <mergeCell ref="B16:C16"/>
    <mergeCell ref="B12:C12"/>
    <mergeCell ref="B13:C13"/>
    <mergeCell ref="D41:I41"/>
    <mergeCell ref="D25:I25"/>
    <mergeCell ref="D29:I29"/>
    <mergeCell ref="D35:H35"/>
    <mergeCell ref="D33:H33"/>
    <mergeCell ref="D34:H34"/>
    <mergeCell ref="B31:C31"/>
    <mergeCell ref="D32:H32"/>
    <mergeCell ref="D17:H17"/>
    <mergeCell ref="D19:H19"/>
    <mergeCell ref="B35:C35"/>
    <mergeCell ref="B33:C33"/>
    <mergeCell ref="B34:C34"/>
    <mergeCell ref="D31:H31"/>
    <mergeCell ref="A44:C44"/>
    <mergeCell ref="D40:I40"/>
    <mergeCell ref="D42:I42"/>
    <mergeCell ref="D44:I44"/>
    <mergeCell ref="D36:H36"/>
    <mergeCell ref="D37:H37"/>
    <mergeCell ref="D39:I39"/>
    <mergeCell ref="A38:C38"/>
    <mergeCell ref="D16:H16"/>
    <mergeCell ref="B19:C19"/>
    <mergeCell ref="A20:C20"/>
    <mergeCell ref="A37:C37"/>
    <mergeCell ref="A29:C29"/>
    <mergeCell ref="B36:C36"/>
    <mergeCell ref="D22:I22"/>
    <mergeCell ref="D23:I23"/>
    <mergeCell ref="D20:H20"/>
    <mergeCell ref="D21:I21"/>
    <mergeCell ref="A14:A19"/>
    <mergeCell ref="B17:C17"/>
    <mergeCell ref="B15:C15"/>
    <mergeCell ref="B9:C9"/>
    <mergeCell ref="B10:C10"/>
    <mergeCell ref="B8:C8"/>
    <mergeCell ref="E47:G47"/>
    <mergeCell ref="D18:H18"/>
    <mergeCell ref="D24:I24"/>
    <mergeCell ref="A3:C3"/>
    <mergeCell ref="A4:C4"/>
    <mergeCell ref="D3:I3"/>
    <mergeCell ref="D4:I4"/>
    <mergeCell ref="A8:A13"/>
    <mergeCell ref="A21:A28"/>
    <mergeCell ref="B14:C14"/>
  </mergeCells>
  <printOptions horizontalCentered="1"/>
  <pageMargins left="0.1968503937007874" right="0.1968503937007874" top="0.7480314960629921" bottom="0.31496062992125984" header="0.275590551181102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2017-11-24T02:27:30Z</cp:lastPrinted>
  <dcterms:modified xsi:type="dcterms:W3CDTF">2022-11-03T11:48:45Z</dcterms:modified>
  <cp:category/>
  <cp:version/>
  <cp:contentType/>
  <cp:contentStatus/>
</cp:coreProperties>
</file>