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30" windowHeight="7640" tabRatio="877" activeTab="8"/>
  </bookViews>
  <sheets>
    <sheet name="主要指標一覧" sheetId="1" r:id="rId1"/>
    <sheet name="東部" sheetId="2" r:id="rId2"/>
    <sheet name="中部" sheetId="3" r:id="rId3"/>
    <sheet name="西部" sheetId="4" r:id="rId4"/>
    <sheet name="鳥取市" sheetId="5" r:id="rId5"/>
    <sheet name="米子市" sheetId="6" r:id="rId6"/>
    <sheet name="倉吉市" sheetId="7" r:id="rId7"/>
    <sheet name="境港市" sheetId="8" r:id="rId8"/>
    <sheet name="岩・若" sheetId="9" r:id="rId9"/>
    <sheet name="智・八" sheetId="10" r:id="rId10"/>
    <sheet name="三・湯" sheetId="11" r:id="rId11"/>
    <sheet name="琴・北" sheetId="12" r:id="rId12"/>
    <sheet name="日・南" sheetId="13" r:id="rId13"/>
    <sheet name="伯・大" sheetId="14" r:id="rId14"/>
    <sheet name="日・日" sheetId="15" r:id="rId15"/>
    <sheet name="江" sheetId="16" r:id="rId16"/>
    <sheet name="県計" sheetId="17" r:id="rId17"/>
  </sheets>
  <externalReferences>
    <externalReference r:id="rId20"/>
  </externalReferences>
  <definedNames>
    <definedName name="_xlnm.Print_Area" localSheetId="8">'岩・若'!$B$2:$L$61</definedName>
    <definedName name="_xlnm.Print_Area" localSheetId="7">'境港市'!$B$2:$L$49</definedName>
    <definedName name="_xlnm.Print_Area" localSheetId="11">'琴・北'!$B$2:$L$61</definedName>
    <definedName name="_xlnm.Print_Area" localSheetId="16">'県計'!$B$2:$L$49</definedName>
    <definedName name="_xlnm.Print_Area" localSheetId="15">'江'!$B$2:$L$31</definedName>
    <definedName name="_xlnm.Print_Area" localSheetId="10">'三・湯'!$B$2:$L$61</definedName>
    <definedName name="_xlnm.Print_Area" localSheetId="3">'西部'!$B$2:$L$49</definedName>
    <definedName name="_xlnm.Print_Area" localSheetId="6">'倉吉市'!$B$2:$L$49</definedName>
    <definedName name="_xlnm.Print_Area" localSheetId="9">'智・八'!$B$2:$L$61</definedName>
    <definedName name="_xlnm.Print_Area" localSheetId="2">'中部'!$B$2:$L$49</definedName>
    <definedName name="_xlnm.Print_Area" localSheetId="4">'鳥取市'!$B$2:$L$49</definedName>
    <definedName name="_xlnm.Print_Area" localSheetId="1">'東部'!$B$2:$L$49</definedName>
    <definedName name="_xlnm.Print_Area" localSheetId="12">'日・南'!$B$2:$L$61</definedName>
    <definedName name="_xlnm.Print_Area" localSheetId="14">'日・日'!$B$2:$L$61</definedName>
    <definedName name="_xlnm.Print_Area" localSheetId="13">'伯・大'!$B$2:$L$61</definedName>
    <definedName name="_xlnm.Print_Area" localSheetId="5">'米子市'!$B$2:$L$49</definedName>
  </definedNames>
  <calcPr fullCalcOnLoad="1"/>
</workbook>
</file>

<file path=xl/sharedStrings.xml><?xml version="1.0" encoding="utf-8"?>
<sst xmlns="http://schemas.openxmlformats.org/spreadsheetml/2006/main" count="1060" uniqueCount="166">
  <si>
    <t>県内総生産</t>
  </si>
  <si>
    <t>項目</t>
  </si>
  <si>
    <t>実数（百万円）</t>
  </si>
  <si>
    <t>構成比（％）</t>
  </si>
  <si>
    <t>寄与度</t>
  </si>
  <si>
    <t>小計</t>
  </si>
  <si>
    <t>第1次産業</t>
  </si>
  <si>
    <t>第2次産業</t>
  </si>
  <si>
    <t>第3次産業</t>
  </si>
  <si>
    <t>雇用者報酬</t>
  </si>
  <si>
    <t>賃金・俸給</t>
  </si>
  <si>
    <t>雇主の社会負担</t>
  </si>
  <si>
    <t>財産所得</t>
  </si>
  <si>
    <t>一般政府</t>
  </si>
  <si>
    <t>家計</t>
  </si>
  <si>
    <t>対家計民間非営利団体</t>
  </si>
  <si>
    <t>企業所得</t>
  </si>
  <si>
    <t>民間法人企業</t>
  </si>
  <si>
    <t>公的企業</t>
  </si>
  <si>
    <t>個人企業</t>
  </si>
  <si>
    <t>鳥取県</t>
  </si>
  <si>
    <t>対前年度増加率（％）</t>
  </si>
  <si>
    <t>東部圏域</t>
  </si>
  <si>
    <t>市町村内総生産</t>
  </si>
  <si>
    <t>市町村民所得</t>
  </si>
  <si>
    <t>（参考）</t>
  </si>
  <si>
    <t>1人当たり市町村民所得</t>
  </si>
  <si>
    <t>西部圏域</t>
  </si>
  <si>
    <t>鳥取市</t>
  </si>
  <si>
    <t>米子市</t>
  </si>
  <si>
    <t>倉吉市</t>
  </si>
  <si>
    <t>境港市</t>
  </si>
  <si>
    <t>市町村内総生産</t>
  </si>
  <si>
    <t>市町村内総生産</t>
  </si>
  <si>
    <t>江府町</t>
  </si>
  <si>
    <t>市町村内総生産</t>
  </si>
  <si>
    <t>日南町</t>
  </si>
  <si>
    <t>日野町</t>
  </si>
  <si>
    <t>伯耆町</t>
  </si>
  <si>
    <t>大山町</t>
  </si>
  <si>
    <t>日吉津村</t>
  </si>
  <si>
    <t>南部町</t>
  </si>
  <si>
    <t>琴浦町</t>
  </si>
  <si>
    <t>北栄町</t>
  </si>
  <si>
    <t>三朝町</t>
  </si>
  <si>
    <t>湯梨浜町</t>
  </si>
  <si>
    <t>智頭町</t>
  </si>
  <si>
    <t>八頭町</t>
  </si>
  <si>
    <t>岩美町</t>
  </si>
  <si>
    <t>市町村内総生産</t>
  </si>
  <si>
    <t>若桜町</t>
  </si>
  <si>
    <t>（千円）</t>
  </si>
  <si>
    <t>農業</t>
  </si>
  <si>
    <t>林業</t>
  </si>
  <si>
    <t>水産業</t>
  </si>
  <si>
    <t>鉱業</t>
  </si>
  <si>
    <t>製造業</t>
  </si>
  <si>
    <t>電気・ガス・水道・廃棄物処理業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</si>
  <si>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</si>
  <si>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</si>
  <si>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</si>
  <si>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</si>
  <si>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</si>
  <si>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</si>
  <si>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</si>
  <si>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</si>
  <si>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</si>
  <si>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</si>
  <si>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</si>
  <si>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その他のサービス</t>
  </si>
  <si>
    <t>輸入品に課される税・関税</t>
  </si>
  <si>
    <t>輸入品に課される税・関税</t>
  </si>
  <si>
    <t>輸入品に課される税・関税</t>
  </si>
  <si>
    <t>輸入品に課される税・関税</t>
  </si>
  <si>
    <t>輸入品に課される税・関税</t>
  </si>
  <si>
    <t>輸入品に課される税・関税</t>
  </si>
  <si>
    <t>（控除）総資本形成に係る消費税</t>
  </si>
  <si>
    <t>（控除）総資本形成に係る消費税</t>
  </si>
  <si>
    <t>県民所得</t>
  </si>
  <si>
    <t>地域区分</t>
  </si>
  <si>
    <t>生産</t>
  </si>
  <si>
    <t>分配</t>
  </si>
  <si>
    <t>（参考）</t>
  </si>
  <si>
    <t>市町村民所得</t>
  </si>
  <si>
    <t>1人当たり
市町村民所得</t>
  </si>
  <si>
    <t>人口</t>
  </si>
  <si>
    <t>就業者数</t>
  </si>
  <si>
    <t>実額</t>
  </si>
  <si>
    <t>増加率</t>
  </si>
  <si>
    <t>構成比</t>
  </si>
  <si>
    <t>百万円</t>
  </si>
  <si>
    <t>％</t>
  </si>
  <si>
    <t>千円</t>
  </si>
  <si>
    <t>人</t>
  </si>
  <si>
    <t>東部</t>
  </si>
  <si>
    <t>中部</t>
  </si>
  <si>
    <t>西部</t>
  </si>
  <si>
    <t>鳥取市</t>
  </si>
  <si>
    <t>米子市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</si>
  <si>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</si>
  <si>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</si>
  <si>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</si>
  <si>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</si>
  <si>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</si>
  <si>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</si>
  <si>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</si>
  <si>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</si>
  <si>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</si>
  <si>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</si>
  <si>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南部町</t>
  </si>
  <si>
    <t>伯耆町</t>
  </si>
  <si>
    <t>大山町</t>
  </si>
  <si>
    <t>日南町</t>
  </si>
  <si>
    <t>日野町</t>
  </si>
  <si>
    <t>江府町</t>
  </si>
  <si>
    <t>市町村内総生産</t>
  </si>
  <si>
    <t>項目</t>
  </si>
  <si>
    <t>実数（百万円）</t>
  </si>
  <si>
    <t>対前年度増加率（％）</t>
  </si>
  <si>
    <t>構成比（％）</t>
  </si>
  <si>
    <t>寄与度</t>
  </si>
  <si>
    <t>農業</t>
  </si>
  <si>
    <t>林業</t>
  </si>
  <si>
    <t>水産業</t>
  </si>
  <si>
    <t>鉱業</t>
  </si>
  <si>
    <t>製造業</t>
  </si>
  <si>
    <t>電気・ガス・水道・廃棄物処理業</t>
  </si>
  <si>
    <t>建設業</t>
  </si>
  <si>
    <t>卸売・小売業</t>
  </si>
  <si>
    <t>運輸・郵便業</t>
  </si>
  <si>
    <t>宿泊・飲食サービス業</t>
  </si>
  <si>
    <t>情報通信業</t>
  </si>
  <si>
    <t>金融・保険業</t>
  </si>
  <si>
    <t>不動産業</t>
  </si>
  <si>
    <t>専門・科学技術、業務支援サービス業</t>
  </si>
  <si>
    <t>公務</t>
  </si>
  <si>
    <t>教育</t>
  </si>
  <si>
    <t>保健衛生・社会事業</t>
  </si>
  <si>
    <t>その他のサービス</t>
  </si>
  <si>
    <t>小計</t>
  </si>
  <si>
    <t>輸入品に課される税・関税</t>
  </si>
  <si>
    <t>（控除）総資本形成に係る消費税</t>
  </si>
  <si>
    <t>第1次産業</t>
  </si>
  <si>
    <t>第2次産業</t>
  </si>
  <si>
    <t>第3次産業</t>
  </si>
  <si>
    <t>市町村民所得</t>
  </si>
  <si>
    <t>雇用者報酬</t>
  </si>
  <si>
    <t>賃金・俸給</t>
  </si>
  <si>
    <t>雇主の社会負担</t>
  </si>
  <si>
    <t>財産所得</t>
  </si>
  <si>
    <t>一般政府</t>
  </si>
  <si>
    <t>家計</t>
  </si>
  <si>
    <t>対家計民間非営利団体</t>
  </si>
  <si>
    <t>企業所得</t>
  </si>
  <si>
    <t>民間法人企業</t>
  </si>
  <si>
    <t>公的企業</t>
  </si>
  <si>
    <t>個人企業</t>
  </si>
  <si>
    <t>1人当たり市町村民所得</t>
  </si>
  <si>
    <t>中部圏域</t>
  </si>
  <si>
    <t>※就業者数は、鳥取県県民経済計算による県全体の推計値を、関係指標によって各市町村に按分して推計。</t>
  </si>
  <si>
    <t>※人口は、鳥取県統計課「鳥取県の推計人口」各年10月1日現在による（以下同様）。</t>
  </si>
  <si>
    <r>
      <t>Ⅱ．圏域別統計表</t>
    </r>
    <r>
      <rPr>
        <sz val="12"/>
        <rFont val="ＭＳ 明朝"/>
        <family val="1"/>
      </rPr>
      <t>（令和元～3年度）</t>
    </r>
  </si>
  <si>
    <r>
      <rPr>
        <b/>
        <sz val="12"/>
        <rFont val="ＭＳ 明朝"/>
        <family val="1"/>
      </rPr>
      <t>Ⅰ．主要指標一覧</t>
    </r>
    <r>
      <rPr>
        <sz val="12"/>
        <rFont val="ＭＳ 明朝"/>
        <family val="1"/>
      </rPr>
      <t>（令和3年度）</t>
    </r>
  </si>
  <si>
    <r>
      <t>Ⅲ．市町村別統計表</t>
    </r>
    <r>
      <rPr>
        <sz val="12"/>
        <rFont val="ＭＳ 明朝"/>
        <family val="1"/>
      </rPr>
      <t>（令和元～3年度）</t>
    </r>
  </si>
  <si>
    <r>
      <t>Ⅳ．県計統計表</t>
    </r>
    <r>
      <rPr>
        <sz val="12"/>
        <rFont val="ＭＳ 明朝"/>
        <family val="1"/>
      </rPr>
      <t>（令和元～3年度）</t>
    </r>
  </si>
  <si>
    <t>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</si>
</sst>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.0_ "/>
    <numFmt numFmtId="179" formatCode="0.0;&quot;▲ &quot;0.0"/>
    <numFmt numFmtId="180" formatCode="0.0_ "/>
    <numFmt numFmtId="181" formatCode="#,##0;&quot;▲ &quot;#,##0"/>
    <numFmt numFmtId="182" formatCode="&quot;（&quot;@&quot;）&quot;"/>
    <numFmt numFmtId="183" formatCode="0.000E+00"/>
    <numFmt numFmtId="184" formatCode="0.0000E+00"/>
    <numFmt numFmtId="185" formatCode="0.00000E+00"/>
    <numFmt numFmtId="186" formatCode="0.0E+00"/>
    <numFmt numFmtId="187" formatCode="0E+00"/>
    <numFmt numFmtId="188" formatCode="0_);[Red]\(0\)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0.0000000"/>
    <numFmt numFmtId="196" formatCode="0.0000000000"/>
    <numFmt numFmtId="197" formatCode="0.000000000"/>
    <numFmt numFmtId="198" formatCode="&quot;年度&quot;"/>
    <numFmt numFmtId="199" formatCode="#&quot;年度&quot;"/>
    <numFmt numFmtId="200" formatCode="#,##0.0;[Red]\-#,##0.0"/>
  </numFmts>
  <fonts count="43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0.5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1" fontId="3" fillId="0" borderId="12" xfId="48" applyNumberFormat="1" applyFont="1" applyBorder="1" applyAlignment="1">
      <alignment vertical="center"/>
    </xf>
    <xf numFmtId="181" fontId="3" fillId="0" borderId="13" xfId="48" applyNumberFormat="1" applyFont="1" applyBorder="1" applyAlignment="1">
      <alignment vertical="center"/>
    </xf>
    <xf numFmtId="181" fontId="3" fillId="0" borderId="14" xfId="48" applyNumberFormat="1" applyFont="1" applyBorder="1" applyAlignment="1">
      <alignment vertical="center"/>
    </xf>
    <xf numFmtId="177" fontId="3" fillId="0" borderId="12" xfId="48" applyNumberFormat="1" applyFont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6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1" fontId="3" fillId="0" borderId="18" xfId="48" applyNumberFormat="1" applyFont="1" applyBorder="1" applyAlignment="1">
      <alignment vertical="center"/>
    </xf>
    <xf numFmtId="181" fontId="3" fillId="0" borderId="20" xfId="48" applyNumberFormat="1" applyFont="1" applyBorder="1" applyAlignment="1">
      <alignment vertical="center"/>
    </xf>
    <xf numFmtId="181" fontId="3" fillId="0" borderId="21" xfId="48" applyNumberFormat="1" applyFont="1" applyBorder="1" applyAlignment="1">
      <alignment vertical="center"/>
    </xf>
    <xf numFmtId="177" fontId="3" fillId="0" borderId="18" xfId="48" applyNumberFormat="1" applyFont="1" applyBorder="1" applyAlignment="1">
      <alignment vertical="center"/>
    </xf>
    <xf numFmtId="177" fontId="3" fillId="0" borderId="22" xfId="48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24" xfId="48" applyNumberFormat="1" applyFont="1" applyBorder="1" applyAlignment="1">
      <alignment vertical="center"/>
    </xf>
    <xf numFmtId="177" fontId="3" fillId="0" borderId="21" xfId="48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81" fontId="3" fillId="0" borderId="25" xfId="48" applyNumberFormat="1" applyFont="1" applyBorder="1" applyAlignment="1">
      <alignment vertical="center"/>
    </xf>
    <xf numFmtId="181" fontId="3" fillId="0" borderId="27" xfId="48" applyNumberFormat="1" applyFont="1" applyBorder="1" applyAlignment="1">
      <alignment vertical="center"/>
    </xf>
    <xf numFmtId="181" fontId="3" fillId="0" borderId="28" xfId="48" applyNumberFormat="1" applyFont="1" applyBorder="1" applyAlignment="1">
      <alignment vertical="center"/>
    </xf>
    <xf numFmtId="177" fontId="3" fillId="0" borderId="25" xfId="48" applyNumberFormat="1" applyFont="1" applyBorder="1" applyAlignment="1">
      <alignment vertical="center"/>
    </xf>
    <xf numFmtId="177" fontId="3" fillId="0" borderId="29" xfId="48" applyNumberFormat="1" applyFont="1" applyBorder="1" applyAlignment="1">
      <alignment vertical="center"/>
    </xf>
    <xf numFmtId="177" fontId="3" fillId="0" borderId="30" xfId="48" applyNumberFormat="1" applyFont="1" applyBorder="1" applyAlignment="1">
      <alignment vertical="center"/>
    </xf>
    <xf numFmtId="177" fontId="3" fillId="0" borderId="28" xfId="48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48" applyNumberFormat="1" applyFont="1" applyBorder="1" applyAlignment="1">
      <alignment vertical="center"/>
    </xf>
    <xf numFmtId="181" fontId="3" fillId="0" borderId="33" xfId="48" applyNumberFormat="1" applyFont="1" applyBorder="1" applyAlignment="1">
      <alignment vertical="center"/>
    </xf>
    <xf numFmtId="177" fontId="3" fillId="0" borderId="31" xfId="48" applyNumberFormat="1" applyFont="1" applyBorder="1" applyAlignment="1">
      <alignment vertical="center"/>
    </xf>
    <xf numFmtId="177" fontId="3" fillId="0" borderId="34" xfId="48" applyNumberFormat="1" applyFont="1" applyBorder="1" applyAlignment="1">
      <alignment vertical="center"/>
    </xf>
    <xf numFmtId="177" fontId="3" fillId="0" borderId="35" xfId="48" applyNumberFormat="1" applyFont="1" applyBorder="1" applyAlignment="1">
      <alignment vertical="center"/>
    </xf>
    <xf numFmtId="177" fontId="3" fillId="0" borderId="33" xfId="48" applyNumberFormat="1" applyFont="1" applyBorder="1" applyAlignment="1">
      <alignment vertical="center"/>
    </xf>
    <xf numFmtId="181" fontId="3" fillId="0" borderId="36" xfId="48" applyNumberFormat="1" applyFont="1" applyBorder="1" applyAlignment="1">
      <alignment vertical="center"/>
    </xf>
    <xf numFmtId="181" fontId="3" fillId="0" borderId="37" xfId="48" applyNumberFormat="1" applyFont="1" applyBorder="1" applyAlignment="1">
      <alignment vertical="center"/>
    </xf>
    <xf numFmtId="181" fontId="3" fillId="0" borderId="38" xfId="48" applyNumberFormat="1" applyFont="1" applyBorder="1" applyAlignment="1">
      <alignment vertical="center"/>
    </xf>
    <xf numFmtId="177" fontId="3" fillId="0" borderId="39" xfId="48" applyNumberFormat="1" applyFont="1" applyBorder="1" applyAlignment="1">
      <alignment vertical="center"/>
    </xf>
    <xf numFmtId="177" fontId="3" fillId="0" borderId="38" xfId="48" applyNumberFormat="1" applyFont="1" applyBorder="1" applyAlignment="1">
      <alignment vertical="center"/>
    </xf>
    <xf numFmtId="177" fontId="3" fillId="0" borderId="40" xfId="48" applyNumberFormat="1" applyFont="1" applyBorder="1" applyAlignment="1">
      <alignment vertical="center"/>
    </xf>
    <xf numFmtId="177" fontId="3" fillId="0" borderId="41" xfId="48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181" fontId="3" fillId="0" borderId="42" xfId="48" applyNumberFormat="1" applyFont="1" applyBorder="1" applyAlignment="1">
      <alignment vertical="center"/>
    </xf>
    <xf numFmtId="181" fontId="3" fillId="0" borderId="43" xfId="48" applyNumberFormat="1" applyFont="1" applyBorder="1" applyAlignment="1">
      <alignment vertical="center"/>
    </xf>
    <xf numFmtId="181" fontId="3" fillId="0" borderId="15" xfId="48" applyNumberFormat="1" applyFont="1" applyBorder="1" applyAlignment="1">
      <alignment vertical="center"/>
    </xf>
    <xf numFmtId="179" fontId="3" fillId="0" borderId="12" xfId="48" applyNumberFormat="1" applyFont="1" applyBorder="1" applyAlignment="1">
      <alignment vertical="center"/>
    </xf>
    <xf numFmtId="179" fontId="3" fillId="0" borderId="15" xfId="48" applyNumberFormat="1" applyFont="1" applyBorder="1" applyAlignment="1">
      <alignment vertical="center"/>
    </xf>
    <xf numFmtId="179" fontId="3" fillId="0" borderId="16" xfId="48" applyNumberFormat="1" applyFont="1" applyBorder="1" applyAlignment="1">
      <alignment vertical="center"/>
    </xf>
    <xf numFmtId="179" fontId="3" fillId="0" borderId="17" xfId="48" applyNumberFormat="1" applyFont="1" applyBorder="1" applyAlignment="1">
      <alignment vertical="center"/>
    </xf>
    <xf numFmtId="179" fontId="3" fillId="0" borderId="11" xfId="48" applyNumberFormat="1" applyFont="1" applyBorder="1" applyAlignment="1">
      <alignment vertical="center"/>
    </xf>
    <xf numFmtId="179" fontId="3" fillId="0" borderId="44" xfId="48" applyNumberFormat="1" applyFont="1" applyBorder="1" applyAlignment="1">
      <alignment vertical="center"/>
    </xf>
    <xf numFmtId="181" fontId="3" fillId="0" borderId="45" xfId="48" applyNumberFormat="1" applyFont="1" applyBorder="1" applyAlignment="1">
      <alignment vertical="center"/>
    </xf>
    <xf numFmtId="181" fontId="3" fillId="0" borderId="0" xfId="48" applyNumberFormat="1" applyFont="1" applyBorder="1" applyAlignment="1">
      <alignment vertical="center"/>
    </xf>
    <xf numFmtId="181" fontId="3" fillId="0" borderId="22" xfId="48" applyNumberFormat="1" applyFont="1" applyBorder="1" applyAlignment="1">
      <alignment vertical="center"/>
    </xf>
    <xf numFmtId="179" fontId="3" fillId="0" borderId="18" xfId="48" applyNumberFormat="1" applyFont="1" applyBorder="1" applyAlignment="1">
      <alignment vertical="center"/>
    </xf>
    <xf numFmtId="179" fontId="3" fillId="0" borderId="22" xfId="48" applyNumberFormat="1" applyFont="1" applyBorder="1" applyAlignment="1">
      <alignment vertical="center"/>
    </xf>
    <xf numFmtId="179" fontId="3" fillId="0" borderId="46" xfId="48" applyNumberFormat="1" applyFont="1" applyBorder="1" applyAlignment="1">
      <alignment vertical="center"/>
    </xf>
    <xf numFmtId="179" fontId="3" fillId="0" borderId="47" xfId="48" applyNumberFormat="1" applyFont="1" applyBorder="1" applyAlignment="1">
      <alignment vertical="center"/>
    </xf>
    <xf numFmtId="179" fontId="3" fillId="0" borderId="48" xfId="48" applyNumberFormat="1" applyFont="1" applyBorder="1" applyAlignment="1">
      <alignment vertical="center"/>
    </xf>
    <xf numFmtId="179" fontId="3" fillId="0" borderId="49" xfId="48" applyNumberFormat="1" applyFont="1" applyBorder="1" applyAlignment="1">
      <alignment vertical="center"/>
    </xf>
    <xf numFmtId="181" fontId="3" fillId="0" borderId="50" xfId="48" applyNumberFormat="1" applyFont="1" applyBorder="1" applyAlignment="1">
      <alignment vertical="center"/>
    </xf>
    <xf numFmtId="181" fontId="3" fillId="0" borderId="51" xfId="48" applyNumberFormat="1" applyFont="1" applyBorder="1" applyAlignment="1">
      <alignment vertical="center"/>
    </xf>
    <xf numFmtId="181" fontId="3" fillId="0" borderId="52" xfId="48" applyNumberFormat="1" applyFont="1" applyBorder="1" applyAlignment="1">
      <alignment vertical="center"/>
    </xf>
    <xf numFmtId="179" fontId="3" fillId="0" borderId="53" xfId="48" applyNumberFormat="1" applyFont="1" applyBorder="1" applyAlignment="1">
      <alignment vertical="center"/>
    </xf>
    <xf numFmtId="179" fontId="3" fillId="0" borderId="52" xfId="48" applyNumberFormat="1" applyFont="1" applyBorder="1" applyAlignment="1">
      <alignment vertical="center"/>
    </xf>
    <xf numFmtId="179" fontId="3" fillId="0" borderId="24" xfId="48" applyNumberFormat="1" applyFont="1" applyBorder="1" applyAlignment="1">
      <alignment vertical="center"/>
    </xf>
    <xf numFmtId="179" fontId="3" fillId="0" borderId="21" xfId="48" applyNumberFormat="1" applyFont="1" applyBorder="1" applyAlignment="1">
      <alignment vertical="center"/>
    </xf>
    <xf numFmtId="179" fontId="3" fillId="0" borderId="51" xfId="48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81" fontId="3" fillId="0" borderId="39" xfId="48" applyNumberFormat="1" applyFont="1" applyBorder="1" applyAlignment="1">
      <alignment vertical="center"/>
    </xf>
    <xf numFmtId="181" fontId="3" fillId="0" borderId="55" xfId="48" applyNumberFormat="1" applyFont="1" applyBorder="1" applyAlignment="1">
      <alignment vertical="center"/>
    </xf>
    <xf numFmtId="179" fontId="3" fillId="0" borderId="36" xfId="48" applyNumberFormat="1" applyFont="1" applyBorder="1" applyAlignment="1">
      <alignment vertical="center"/>
    </xf>
    <xf numFmtId="179" fontId="3" fillId="0" borderId="38" xfId="48" applyNumberFormat="1" applyFont="1" applyBorder="1" applyAlignment="1">
      <alignment vertical="center"/>
    </xf>
    <xf numFmtId="179" fontId="3" fillId="0" borderId="35" xfId="48" applyNumberFormat="1" applyFont="1" applyBorder="1" applyAlignment="1">
      <alignment vertical="center"/>
    </xf>
    <xf numFmtId="179" fontId="3" fillId="0" borderId="33" xfId="48" applyNumberFormat="1" applyFont="1" applyBorder="1" applyAlignment="1">
      <alignment vertical="center"/>
    </xf>
    <xf numFmtId="179" fontId="3" fillId="0" borderId="56" xfId="48" applyNumberFormat="1" applyFont="1" applyBorder="1" applyAlignment="1">
      <alignment vertical="center"/>
    </xf>
    <xf numFmtId="179" fontId="3" fillId="0" borderId="57" xfId="48" applyNumberFormat="1" applyFont="1" applyBorder="1" applyAlignment="1">
      <alignment vertical="center"/>
    </xf>
    <xf numFmtId="179" fontId="3" fillId="0" borderId="0" xfId="48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179" fontId="3" fillId="0" borderId="59" xfId="48" applyNumberFormat="1" applyFont="1" applyBorder="1" applyAlignment="1">
      <alignment vertical="center"/>
    </xf>
    <xf numFmtId="179" fontId="3" fillId="0" borderId="60" xfId="48" applyNumberFormat="1" applyFont="1" applyBorder="1" applyAlignment="1">
      <alignment vertical="center"/>
    </xf>
    <xf numFmtId="181" fontId="3" fillId="0" borderId="40" xfId="48" applyNumberFormat="1" applyFont="1" applyBorder="1" applyAlignment="1">
      <alignment vertical="center"/>
    </xf>
    <xf numFmtId="179" fontId="3" fillId="0" borderId="55" xfId="48" applyNumberFormat="1" applyFont="1" applyBorder="1" applyAlignment="1">
      <alignment vertical="center"/>
    </xf>
    <xf numFmtId="181" fontId="3" fillId="0" borderId="24" xfId="48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181" fontId="3" fillId="0" borderId="63" xfId="48" applyNumberFormat="1" applyFont="1" applyBorder="1" applyAlignment="1">
      <alignment vertical="center"/>
    </xf>
    <xf numFmtId="181" fontId="3" fillId="0" borderId="64" xfId="48" applyNumberFormat="1" applyFont="1" applyBorder="1" applyAlignment="1">
      <alignment vertical="center"/>
    </xf>
    <xf numFmtId="179" fontId="3" fillId="0" borderId="61" xfId="48" applyNumberFormat="1" applyFont="1" applyBorder="1" applyAlignment="1">
      <alignment vertical="center"/>
    </xf>
    <xf numFmtId="179" fontId="3" fillId="0" borderId="65" xfId="48" applyNumberFormat="1" applyFont="1" applyBorder="1" applyAlignment="1">
      <alignment vertical="center"/>
    </xf>
    <xf numFmtId="179" fontId="3" fillId="0" borderId="64" xfId="48" applyNumberFormat="1" applyFont="1" applyBorder="1" applyAlignment="1">
      <alignment vertical="center"/>
    </xf>
    <xf numFmtId="179" fontId="3" fillId="0" borderId="66" xfId="48" applyNumberFormat="1" applyFont="1" applyBorder="1" applyAlignment="1">
      <alignment vertical="center"/>
    </xf>
    <xf numFmtId="179" fontId="3" fillId="0" borderId="67" xfId="48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0" fontId="3" fillId="0" borderId="0" xfId="48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77" fontId="3" fillId="0" borderId="0" xfId="48" applyNumberFormat="1" applyFont="1" applyBorder="1" applyAlignment="1">
      <alignment vertical="center"/>
    </xf>
    <xf numFmtId="181" fontId="3" fillId="0" borderId="68" xfId="48" applyNumberFormat="1" applyFont="1" applyBorder="1" applyAlignment="1">
      <alignment vertical="center"/>
    </xf>
    <xf numFmtId="181" fontId="3" fillId="0" borderId="11" xfId="48" applyNumberFormat="1" applyFont="1" applyBorder="1" applyAlignment="1">
      <alignment vertical="center"/>
    </xf>
    <xf numFmtId="181" fontId="3" fillId="0" borderId="44" xfId="48" applyNumberFormat="1" applyFont="1" applyBorder="1" applyAlignment="1">
      <alignment vertical="center"/>
    </xf>
    <xf numFmtId="179" fontId="3" fillId="0" borderId="10" xfId="48" applyNumberFormat="1" applyFont="1" applyBorder="1" applyAlignment="1">
      <alignment vertical="center"/>
    </xf>
    <xf numFmtId="0" fontId="3" fillId="0" borderId="53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/>
    </xf>
    <xf numFmtId="181" fontId="3" fillId="0" borderId="69" xfId="48" applyNumberFormat="1" applyFont="1" applyBorder="1" applyAlignment="1">
      <alignment vertical="center"/>
    </xf>
    <xf numFmtId="181" fontId="3" fillId="0" borderId="70" xfId="48" applyNumberFormat="1" applyFont="1" applyBorder="1" applyAlignment="1">
      <alignment vertical="center"/>
    </xf>
    <xf numFmtId="181" fontId="3" fillId="0" borderId="71" xfId="48" applyNumberFormat="1" applyFont="1" applyBorder="1" applyAlignment="1">
      <alignment vertical="center"/>
    </xf>
    <xf numFmtId="177" fontId="3" fillId="0" borderId="69" xfId="48" applyNumberFormat="1" applyFont="1" applyBorder="1" applyAlignment="1">
      <alignment vertical="center"/>
    </xf>
    <xf numFmtId="177" fontId="3" fillId="0" borderId="72" xfId="48" applyNumberFormat="1" applyFont="1" applyBorder="1" applyAlignment="1">
      <alignment vertical="center"/>
    </xf>
    <xf numFmtId="177" fontId="3" fillId="0" borderId="73" xfId="48" applyNumberFormat="1" applyFont="1" applyBorder="1" applyAlignment="1">
      <alignment vertical="center"/>
    </xf>
    <xf numFmtId="177" fontId="3" fillId="0" borderId="71" xfId="48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181" fontId="3" fillId="0" borderId="10" xfId="48" applyNumberFormat="1" applyFont="1" applyBorder="1" applyAlignment="1">
      <alignment vertical="center"/>
    </xf>
    <xf numFmtId="181" fontId="3" fillId="0" borderId="74" xfId="48" applyNumberFormat="1" applyFont="1" applyBorder="1" applyAlignment="1">
      <alignment vertical="center"/>
    </xf>
    <xf numFmtId="181" fontId="3" fillId="0" borderId="17" xfId="48" applyNumberFormat="1" applyFont="1" applyBorder="1" applyAlignment="1">
      <alignment vertical="center"/>
    </xf>
    <xf numFmtId="177" fontId="3" fillId="0" borderId="10" xfId="48" applyNumberFormat="1" applyFont="1" applyBorder="1" applyAlignment="1">
      <alignment vertical="center"/>
    </xf>
    <xf numFmtId="177" fontId="3" fillId="0" borderId="44" xfId="48" applyNumberFormat="1" applyFont="1" applyBorder="1" applyAlignment="1">
      <alignment vertical="center"/>
    </xf>
    <xf numFmtId="177" fontId="3" fillId="0" borderId="75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0" fontId="3" fillId="0" borderId="31" xfId="0" applyFont="1" applyBorder="1" applyAlignment="1">
      <alignment horizontal="centerContinuous" vertical="center"/>
    </xf>
    <xf numFmtId="0" fontId="3" fillId="0" borderId="54" xfId="0" applyFont="1" applyBorder="1" applyAlignment="1">
      <alignment horizontal="centerContinuous" vertical="center"/>
    </xf>
    <xf numFmtId="181" fontId="3" fillId="0" borderId="76" xfId="48" applyNumberFormat="1" applyFont="1" applyBorder="1" applyAlignment="1">
      <alignment horizontal="center" vertical="center"/>
    </xf>
    <xf numFmtId="181" fontId="3" fillId="0" borderId="54" xfId="48" applyNumberFormat="1" applyFont="1" applyBorder="1" applyAlignment="1">
      <alignment horizontal="center" vertical="center"/>
    </xf>
    <xf numFmtId="181" fontId="3" fillId="0" borderId="34" xfId="48" applyNumberFormat="1" applyFont="1" applyBorder="1" applyAlignment="1">
      <alignment horizontal="center" vertical="center"/>
    </xf>
    <xf numFmtId="179" fontId="3" fillId="0" borderId="31" xfId="48" applyNumberFormat="1" applyFont="1" applyBorder="1" applyAlignment="1">
      <alignment vertical="center"/>
    </xf>
    <xf numFmtId="179" fontId="3" fillId="0" borderId="34" xfId="48" applyNumberFormat="1" applyFont="1" applyBorder="1" applyAlignment="1">
      <alignment vertical="center"/>
    </xf>
    <xf numFmtId="179" fontId="3" fillId="0" borderId="54" xfId="48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177" fontId="3" fillId="0" borderId="28" xfId="48" applyNumberFormat="1" applyFont="1" applyBorder="1" applyAlignment="1" quotePrefix="1">
      <alignment vertical="center"/>
    </xf>
    <xf numFmtId="181" fontId="3" fillId="0" borderId="12" xfId="48" applyNumberFormat="1" applyFont="1" applyBorder="1" applyAlignment="1">
      <alignment horizontal="right" vertical="center"/>
    </xf>
    <xf numFmtId="181" fontId="3" fillId="0" borderId="13" xfId="48" applyNumberFormat="1" applyFont="1" applyBorder="1" applyAlignment="1">
      <alignment horizontal="right" vertical="center"/>
    </xf>
    <xf numFmtId="181" fontId="3" fillId="0" borderId="14" xfId="48" applyNumberFormat="1" applyFont="1" applyBorder="1" applyAlignment="1">
      <alignment horizontal="right" vertical="center"/>
    </xf>
    <xf numFmtId="177" fontId="3" fillId="0" borderId="12" xfId="48" applyNumberFormat="1" applyFont="1" applyBorder="1" applyAlignment="1">
      <alignment horizontal="right" vertical="center"/>
    </xf>
    <xf numFmtId="177" fontId="3" fillId="0" borderId="15" xfId="48" applyNumberFormat="1" applyFont="1" applyBorder="1" applyAlignment="1">
      <alignment horizontal="right" vertical="center"/>
    </xf>
    <xf numFmtId="177" fontId="3" fillId="0" borderId="75" xfId="48" applyNumberFormat="1" applyFont="1" applyBorder="1" applyAlignment="1">
      <alignment horizontal="right" vertical="center"/>
    </xf>
    <xf numFmtId="177" fontId="3" fillId="0" borderId="14" xfId="48" applyNumberFormat="1" applyFont="1" applyBorder="1" applyAlignment="1">
      <alignment horizontal="right" vertical="center"/>
    </xf>
    <xf numFmtId="181" fontId="3" fillId="0" borderId="25" xfId="48" applyNumberFormat="1" applyFont="1" applyBorder="1" applyAlignment="1">
      <alignment horizontal="right" vertical="center"/>
    </xf>
    <xf numFmtId="181" fontId="3" fillId="0" borderId="27" xfId="48" applyNumberFormat="1" applyFont="1" applyBorder="1" applyAlignment="1">
      <alignment horizontal="right" vertical="center"/>
    </xf>
    <xf numFmtId="181" fontId="3" fillId="0" borderId="28" xfId="48" applyNumberFormat="1" applyFont="1" applyBorder="1" applyAlignment="1">
      <alignment horizontal="right" vertical="center"/>
    </xf>
    <xf numFmtId="177" fontId="3" fillId="0" borderId="25" xfId="48" applyNumberFormat="1" applyFont="1" applyBorder="1" applyAlignment="1">
      <alignment horizontal="right" vertical="center"/>
    </xf>
    <xf numFmtId="177" fontId="3" fillId="0" borderId="29" xfId="48" applyNumberFormat="1" applyFont="1" applyBorder="1" applyAlignment="1">
      <alignment horizontal="right" vertical="center"/>
    </xf>
    <xf numFmtId="177" fontId="3" fillId="0" borderId="30" xfId="48" applyNumberFormat="1" applyFont="1" applyBorder="1" applyAlignment="1">
      <alignment horizontal="right" vertical="center"/>
    </xf>
    <xf numFmtId="177" fontId="3" fillId="0" borderId="28" xfId="48" applyNumberFormat="1" applyFont="1" applyBorder="1" applyAlignment="1">
      <alignment horizontal="right" vertical="center"/>
    </xf>
    <xf numFmtId="177" fontId="3" fillId="0" borderId="28" xfId="48" applyNumberFormat="1" applyFont="1" applyBorder="1" applyAlignment="1" quotePrefix="1">
      <alignment horizontal="right" vertical="center"/>
    </xf>
    <xf numFmtId="181" fontId="3" fillId="0" borderId="31" xfId="48" applyNumberFormat="1" applyFont="1" applyBorder="1" applyAlignment="1">
      <alignment horizontal="right" vertical="center"/>
    </xf>
    <xf numFmtId="181" fontId="3" fillId="0" borderId="32" xfId="48" applyNumberFormat="1" applyFont="1" applyBorder="1" applyAlignment="1">
      <alignment horizontal="right" vertical="center"/>
    </xf>
    <xf numFmtId="181" fontId="3" fillId="0" borderId="33" xfId="48" applyNumberFormat="1" applyFont="1" applyBorder="1" applyAlignment="1">
      <alignment horizontal="right" vertical="center"/>
    </xf>
    <xf numFmtId="177" fontId="3" fillId="0" borderId="31" xfId="48" applyNumberFormat="1" applyFont="1" applyBorder="1" applyAlignment="1">
      <alignment horizontal="right" vertical="center"/>
    </xf>
    <xf numFmtId="177" fontId="3" fillId="0" borderId="34" xfId="48" applyNumberFormat="1" applyFont="1" applyBorder="1" applyAlignment="1">
      <alignment horizontal="right" vertical="center"/>
    </xf>
    <xf numFmtId="177" fontId="3" fillId="0" borderId="35" xfId="48" applyNumberFormat="1" applyFont="1" applyBorder="1" applyAlignment="1">
      <alignment horizontal="right" vertical="center"/>
    </xf>
    <xf numFmtId="177" fontId="3" fillId="0" borderId="33" xfId="48" applyNumberFormat="1" applyFont="1" applyBorder="1" applyAlignment="1">
      <alignment horizontal="right" vertical="center"/>
    </xf>
    <xf numFmtId="181" fontId="3" fillId="0" borderId="36" xfId="48" applyNumberFormat="1" applyFont="1" applyBorder="1" applyAlignment="1">
      <alignment horizontal="right" vertical="center"/>
    </xf>
    <xf numFmtId="181" fontId="3" fillId="0" borderId="37" xfId="48" applyNumberFormat="1" applyFont="1" applyBorder="1" applyAlignment="1">
      <alignment horizontal="right" vertical="center"/>
    </xf>
    <xf numFmtId="181" fontId="3" fillId="0" borderId="38" xfId="48" applyNumberFormat="1" applyFont="1" applyBorder="1" applyAlignment="1">
      <alignment horizontal="right" vertical="center"/>
    </xf>
    <xf numFmtId="177" fontId="3" fillId="0" borderId="39" xfId="48" applyNumberFormat="1" applyFont="1" applyBorder="1" applyAlignment="1">
      <alignment horizontal="right" vertical="center"/>
    </xf>
    <xf numFmtId="177" fontId="3" fillId="0" borderId="38" xfId="48" applyNumberFormat="1" applyFont="1" applyBorder="1" applyAlignment="1">
      <alignment horizontal="right" vertical="center"/>
    </xf>
    <xf numFmtId="177" fontId="3" fillId="0" borderId="40" xfId="48" applyNumberFormat="1" applyFont="1" applyBorder="1" applyAlignment="1">
      <alignment horizontal="right" vertical="center"/>
    </xf>
    <xf numFmtId="177" fontId="3" fillId="0" borderId="41" xfId="48" applyNumberFormat="1" applyFont="1" applyBorder="1" applyAlignment="1">
      <alignment horizontal="right" vertical="center"/>
    </xf>
    <xf numFmtId="181" fontId="3" fillId="0" borderId="18" xfId="48" applyNumberFormat="1" applyFont="1" applyBorder="1" applyAlignment="1">
      <alignment horizontal="right" vertical="center"/>
    </xf>
    <xf numFmtId="181" fontId="3" fillId="0" borderId="20" xfId="48" applyNumberFormat="1" applyFont="1" applyBorder="1" applyAlignment="1">
      <alignment horizontal="right" vertical="center"/>
    </xf>
    <xf numFmtId="181" fontId="3" fillId="0" borderId="21" xfId="48" applyNumberFormat="1" applyFont="1" applyBorder="1" applyAlignment="1">
      <alignment horizontal="right" vertical="center"/>
    </xf>
    <xf numFmtId="177" fontId="3" fillId="0" borderId="18" xfId="48" applyNumberFormat="1" applyFont="1" applyBorder="1" applyAlignment="1">
      <alignment horizontal="right" vertical="center"/>
    </xf>
    <xf numFmtId="177" fontId="3" fillId="0" borderId="22" xfId="48" applyNumberFormat="1" applyFont="1" applyBorder="1" applyAlignment="1">
      <alignment horizontal="right" vertical="center"/>
    </xf>
    <xf numFmtId="177" fontId="3" fillId="0" borderId="24" xfId="48" applyNumberFormat="1" applyFont="1" applyBorder="1" applyAlignment="1">
      <alignment horizontal="right" vertical="center"/>
    </xf>
    <xf numFmtId="177" fontId="3" fillId="0" borderId="21" xfId="48" applyNumberFormat="1" applyFont="1" applyBorder="1" applyAlignment="1">
      <alignment horizontal="right" vertical="center"/>
    </xf>
    <xf numFmtId="181" fontId="3" fillId="0" borderId="10" xfId="48" applyNumberFormat="1" applyFont="1" applyBorder="1" applyAlignment="1">
      <alignment horizontal="right" vertical="center"/>
    </xf>
    <xf numFmtId="181" fontId="3" fillId="0" borderId="74" xfId="48" applyNumberFormat="1" applyFont="1" applyBorder="1" applyAlignment="1">
      <alignment horizontal="right" vertical="center"/>
    </xf>
    <xf numFmtId="181" fontId="3" fillId="0" borderId="17" xfId="48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horizontal="right" vertical="center"/>
    </xf>
    <xf numFmtId="177" fontId="3" fillId="0" borderId="44" xfId="48" applyNumberFormat="1" applyFont="1" applyBorder="1" applyAlignment="1">
      <alignment horizontal="right" vertical="center"/>
    </xf>
    <xf numFmtId="177" fontId="3" fillId="0" borderId="16" xfId="48" applyNumberFormat="1" applyFont="1" applyBorder="1" applyAlignment="1">
      <alignment horizontal="right" vertical="center"/>
    </xf>
    <xf numFmtId="177" fontId="3" fillId="0" borderId="17" xfId="48" applyNumberFormat="1" applyFont="1" applyBorder="1" applyAlignment="1">
      <alignment horizontal="right" vertical="center"/>
    </xf>
    <xf numFmtId="181" fontId="3" fillId="0" borderId="69" xfId="48" applyNumberFormat="1" applyFont="1" applyBorder="1" applyAlignment="1">
      <alignment horizontal="right" vertical="center"/>
    </xf>
    <xf numFmtId="181" fontId="3" fillId="0" borderId="70" xfId="48" applyNumberFormat="1" applyFont="1" applyBorder="1" applyAlignment="1">
      <alignment horizontal="right" vertical="center"/>
    </xf>
    <xf numFmtId="181" fontId="3" fillId="0" borderId="71" xfId="48" applyNumberFormat="1" applyFont="1" applyBorder="1" applyAlignment="1">
      <alignment horizontal="right" vertical="center"/>
    </xf>
    <xf numFmtId="177" fontId="3" fillId="0" borderId="69" xfId="48" applyNumberFormat="1" applyFont="1" applyBorder="1" applyAlignment="1">
      <alignment horizontal="right" vertical="center"/>
    </xf>
    <xf numFmtId="177" fontId="3" fillId="0" borderId="72" xfId="48" applyNumberFormat="1" applyFont="1" applyBorder="1" applyAlignment="1">
      <alignment horizontal="right" vertical="center"/>
    </xf>
    <xf numFmtId="177" fontId="3" fillId="0" borderId="73" xfId="48" applyNumberFormat="1" applyFont="1" applyBorder="1" applyAlignment="1">
      <alignment horizontal="right" vertical="center"/>
    </xf>
    <xf numFmtId="177" fontId="3" fillId="0" borderId="71" xfId="48" applyNumberFormat="1" applyFont="1" applyBorder="1" applyAlignment="1">
      <alignment horizontal="right" vertical="center"/>
    </xf>
    <xf numFmtId="181" fontId="3" fillId="0" borderId="42" xfId="48" applyNumberFormat="1" applyFont="1" applyBorder="1" applyAlignment="1">
      <alignment horizontal="right" vertical="center"/>
    </xf>
    <xf numFmtId="181" fontId="3" fillId="0" borderId="43" xfId="48" applyNumberFormat="1" applyFont="1" applyBorder="1" applyAlignment="1">
      <alignment horizontal="right" vertical="center"/>
    </xf>
    <xf numFmtId="181" fontId="3" fillId="0" borderId="15" xfId="48" applyNumberFormat="1" applyFont="1" applyBorder="1" applyAlignment="1">
      <alignment horizontal="right" vertical="center"/>
    </xf>
    <xf numFmtId="179" fontId="3" fillId="0" borderId="12" xfId="48" applyNumberFormat="1" applyFont="1" applyBorder="1" applyAlignment="1">
      <alignment horizontal="right" vertical="center"/>
    </xf>
    <xf numFmtId="179" fontId="3" fillId="0" borderId="15" xfId="48" applyNumberFormat="1" applyFont="1" applyBorder="1" applyAlignment="1">
      <alignment horizontal="right" vertical="center"/>
    </xf>
    <xf numFmtId="179" fontId="3" fillId="0" borderId="16" xfId="48" applyNumberFormat="1" applyFont="1" applyBorder="1" applyAlignment="1">
      <alignment horizontal="right" vertical="center"/>
    </xf>
    <xf numFmtId="179" fontId="3" fillId="0" borderId="17" xfId="48" applyNumberFormat="1" applyFont="1" applyBorder="1" applyAlignment="1">
      <alignment horizontal="right" vertical="center"/>
    </xf>
    <xf numFmtId="179" fontId="3" fillId="0" borderId="11" xfId="48" applyNumberFormat="1" applyFont="1" applyBorder="1" applyAlignment="1">
      <alignment horizontal="right" vertical="center"/>
    </xf>
    <xf numFmtId="179" fontId="3" fillId="0" borderId="44" xfId="48" applyNumberFormat="1" applyFont="1" applyBorder="1" applyAlignment="1">
      <alignment horizontal="right" vertical="center"/>
    </xf>
    <xf numFmtId="181" fontId="3" fillId="0" borderId="45" xfId="48" applyNumberFormat="1" applyFont="1" applyBorder="1" applyAlignment="1">
      <alignment horizontal="right" vertical="center"/>
    </xf>
    <xf numFmtId="181" fontId="3" fillId="0" borderId="0" xfId="48" applyNumberFormat="1" applyFont="1" applyBorder="1" applyAlignment="1">
      <alignment horizontal="right" vertical="center"/>
    </xf>
    <xf numFmtId="181" fontId="3" fillId="0" borderId="22" xfId="48" applyNumberFormat="1" applyFont="1" applyBorder="1" applyAlignment="1">
      <alignment horizontal="right" vertical="center"/>
    </xf>
    <xf numFmtId="179" fontId="3" fillId="0" borderId="18" xfId="48" applyNumberFormat="1" applyFont="1" applyBorder="1" applyAlignment="1">
      <alignment horizontal="right" vertical="center"/>
    </xf>
    <xf numFmtId="179" fontId="3" fillId="0" borderId="22" xfId="48" applyNumberFormat="1" applyFont="1" applyBorder="1" applyAlignment="1">
      <alignment horizontal="right" vertical="center"/>
    </xf>
    <xf numFmtId="179" fontId="3" fillId="0" borderId="46" xfId="48" applyNumberFormat="1" applyFont="1" applyBorder="1" applyAlignment="1">
      <alignment horizontal="right" vertical="center"/>
    </xf>
    <xf numFmtId="179" fontId="3" fillId="0" borderId="47" xfId="48" applyNumberFormat="1" applyFont="1" applyBorder="1" applyAlignment="1">
      <alignment horizontal="right" vertical="center"/>
    </xf>
    <xf numFmtId="179" fontId="3" fillId="0" borderId="48" xfId="48" applyNumberFormat="1" applyFont="1" applyBorder="1" applyAlignment="1">
      <alignment horizontal="right" vertical="center"/>
    </xf>
    <xf numFmtId="179" fontId="3" fillId="0" borderId="49" xfId="48" applyNumberFormat="1" applyFont="1" applyBorder="1" applyAlignment="1">
      <alignment horizontal="right" vertical="center"/>
    </xf>
    <xf numFmtId="181" fontId="3" fillId="0" borderId="50" xfId="48" applyNumberFormat="1" applyFont="1" applyBorder="1" applyAlignment="1">
      <alignment horizontal="right" vertical="center"/>
    </xf>
    <xf numFmtId="181" fontId="3" fillId="0" borderId="51" xfId="48" applyNumberFormat="1" applyFont="1" applyBorder="1" applyAlignment="1">
      <alignment horizontal="right" vertical="center"/>
    </xf>
    <xf numFmtId="181" fontId="3" fillId="0" borderId="52" xfId="48" applyNumberFormat="1" applyFont="1" applyBorder="1" applyAlignment="1">
      <alignment horizontal="right" vertical="center"/>
    </xf>
    <xf numFmtId="179" fontId="3" fillId="0" borderId="53" xfId="48" applyNumberFormat="1" applyFont="1" applyBorder="1" applyAlignment="1">
      <alignment horizontal="right" vertical="center"/>
    </xf>
    <xf numFmtId="179" fontId="3" fillId="0" borderId="52" xfId="48" applyNumberFormat="1" applyFont="1" applyBorder="1" applyAlignment="1">
      <alignment horizontal="right" vertical="center"/>
    </xf>
    <xf numFmtId="179" fontId="3" fillId="0" borderId="24" xfId="48" applyNumberFormat="1" applyFont="1" applyBorder="1" applyAlignment="1">
      <alignment horizontal="right" vertical="center"/>
    </xf>
    <xf numFmtId="179" fontId="3" fillId="0" borderId="21" xfId="48" applyNumberFormat="1" applyFont="1" applyBorder="1" applyAlignment="1">
      <alignment horizontal="right" vertical="center"/>
    </xf>
    <xf numFmtId="179" fontId="3" fillId="0" borderId="51" xfId="48" applyNumberFormat="1" applyFont="1" applyBorder="1" applyAlignment="1">
      <alignment horizontal="right" vertical="center"/>
    </xf>
    <xf numFmtId="181" fontId="3" fillId="0" borderId="39" xfId="48" applyNumberFormat="1" applyFont="1" applyBorder="1" applyAlignment="1">
      <alignment horizontal="right" vertical="center"/>
    </xf>
    <xf numFmtId="181" fontId="3" fillId="0" borderId="55" xfId="48" applyNumberFormat="1" applyFont="1" applyBorder="1" applyAlignment="1">
      <alignment horizontal="right" vertical="center"/>
    </xf>
    <xf numFmtId="179" fontId="3" fillId="0" borderId="36" xfId="48" applyNumberFormat="1" applyFont="1" applyBorder="1" applyAlignment="1">
      <alignment horizontal="right" vertical="center"/>
    </xf>
    <xf numFmtId="179" fontId="3" fillId="0" borderId="38" xfId="48" applyNumberFormat="1" applyFont="1" applyBorder="1" applyAlignment="1">
      <alignment horizontal="right" vertical="center"/>
    </xf>
    <xf numFmtId="179" fontId="3" fillId="0" borderId="35" xfId="48" applyNumberFormat="1" applyFont="1" applyBorder="1" applyAlignment="1">
      <alignment horizontal="right" vertical="center"/>
    </xf>
    <xf numFmtId="179" fontId="3" fillId="0" borderId="33" xfId="48" applyNumberFormat="1" applyFont="1" applyBorder="1" applyAlignment="1">
      <alignment horizontal="right" vertical="center"/>
    </xf>
    <xf numFmtId="179" fontId="3" fillId="0" borderId="56" xfId="48" applyNumberFormat="1" applyFont="1" applyBorder="1" applyAlignment="1">
      <alignment horizontal="right" vertical="center"/>
    </xf>
    <xf numFmtId="179" fontId="3" fillId="0" borderId="57" xfId="48" applyNumberFormat="1" applyFont="1" applyBorder="1" applyAlignment="1">
      <alignment horizontal="right" vertical="center"/>
    </xf>
    <xf numFmtId="179" fontId="3" fillId="0" borderId="0" xfId="48" applyNumberFormat="1" applyFont="1" applyBorder="1" applyAlignment="1">
      <alignment horizontal="right" vertical="center"/>
    </xf>
    <xf numFmtId="179" fontId="3" fillId="0" borderId="59" xfId="48" applyNumberFormat="1" applyFont="1" applyBorder="1" applyAlignment="1">
      <alignment horizontal="right" vertical="center"/>
    </xf>
    <xf numFmtId="179" fontId="3" fillId="0" borderId="60" xfId="48" applyNumberFormat="1" applyFont="1" applyBorder="1" applyAlignment="1">
      <alignment horizontal="right" vertical="center"/>
    </xf>
    <xf numFmtId="181" fontId="3" fillId="0" borderId="40" xfId="48" applyNumberFormat="1" applyFont="1" applyBorder="1" applyAlignment="1">
      <alignment horizontal="right" vertical="center"/>
    </xf>
    <xf numFmtId="179" fontId="3" fillId="0" borderId="55" xfId="48" applyNumberFormat="1" applyFont="1" applyBorder="1" applyAlignment="1">
      <alignment horizontal="right" vertical="center"/>
    </xf>
    <xf numFmtId="181" fontId="3" fillId="0" borderId="24" xfId="48" applyNumberFormat="1" applyFont="1" applyBorder="1" applyAlignment="1">
      <alignment horizontal="right" vertical="center"/>
    </xf>
    <xf numFmtId="181" fontId="3" fillId="0" borderId="63" xfId="48" applyNumberFormat="1" applyFont="1" applyBorder="1" applyAlignment="1">
      <alignment horizontal="right" vertical="center"/>
    </xf>
    <xf numFmtId="181" fontId="3" fillId="0" borderId="64" xfId="48" applyNumberFormat="1" applyFont="1" applyBorder="1" applyAlignment="1">
      <alignment horizontal="right" vertical="center"/>
    </xf>
    <xf numFmtId="179" fontId="3" fillId="0" borderId="61" xfId="48" applyNumberFormat="1" applyFont="1" applyBorder="1" applyAlignment="1">
      <alignment horizontal="right" vertical="center"/>
    </xf>
    <xf numFmtId="179" fontId="3" fillId="0" borderId="65" xfId="48" applyNumberFormat="1" applyFont="1" applyBorder="1" applyAlignment="1">
      <alignment horizontal="right" vertical="center"/>
    </xf>
    <xf numFmtId="179" fontId="3" fillId="0" borderId="64" xfId="48" applyNumberFormat="1" applyFont="1" applyBorder="1" applyAlignment="1">
      <alignment horizontal="right" vertical="center"/>
    </xf>
    <xf numFmtId="179" fontId="3" fillId="0" borderId="66" xfId="48" applyNumberFormat="1" applyFont="1" applyBorder="1" applyAlignment="1">
      <alignment horizontal="right" vertical="center"/>
    </xf>
    <xf numFmtId="179" fontId="3" fillId="0" borderId="67" xfId="48" applyNumberFormat="1" applyFont="1" applyBorder="1" applyAlignment="1">
      <alignment horizontal="right" vertical="center"/>
    </xf>
    <xf numFmtId="181" fontId="3" fillId="0" borderId="68" xfId="48" applyNumberFormat="1" applyFont="1" applyBorder="1" applyAlignment="1">
      <alignment horizontal="right" vertical="center"/>
    </xf>
    <xf numFmtId="181" fontId="3" fillId="0" borderId="11" xfId="48" applyNumberFormat="1" applyFont="1" applyBorder="1" applyAlignment="1">
      <alignment horizontal="right" vertical="center"/>
    </xf>
    <xf numFmtId="181" fontId="3" fillId="0" borderId="44" xfId="48" applyNumberFormat="1" applyFont="1" applyBorder="1" applyAlignment="1">
      <alignment horizontal="right" vertical="center"/>
    </xf>
    <xf numFmtId="179" fontId="3" fillId="0" borderId="10" xfId="48" applyNumberFormat="1" applyFont="1" applyBorder="1" applyAlignment="1">
      <alignment horizontal="right" vertical="center"/>
    </xf>
    <xf numFmtId="179" fontId="3" fillId="0" borderId="31" xfId="48" applyNumberFormat="1" applyFont="1" applyBorder="1" applyAlignment="1">
      <alignment horizontal="right" vertical="center"/>
    </xf>
    <xf numFmtId="179" fontId="3" fillId="0" borderId="34" xfId="48" applyNumberFormat="1" applyFont="1" applyBorder="1" applyAlignment="1">
      <alignment horizontal="right" vertical="center"/>
    </xf>
    <xf numFmtId="179" fontId="3" fillId="0" borderId="54" xfId="48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2" borderId="31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Continuous" vertical="center"/>
    </xf>
    <xf numFmtId="0" fontId="9" fillId="2" borderId="78" xfId="0" applyFont="1" applyFill="1" applyBorder="1" applyAlignment="1">
      <alignment horizontal="centerContinuous" vertical="center"/>
    </xf>
    <xf numFmtId="0" fontId="9" fillId="2" borderId="79" xfId="0" applyFont="1" applyFill="1" applyBorder="1" applyAlignment="1">
      <alignment horizontal="centerContinuous" vertical="center"/>
    </xf>
    <xf numFmtId="0" fontId="8" fillId="2" borderId="18" xfId="0" applyFont="1" applyFill="1" applyBorder="1" applyAlignment="1">
      <alignment vertical="center"/>
    </xf>
    <xf numFmtId="0" fontId="8" fillId="2" borderId="77" xfId="0" applyFont="1" applyFill="1" applyBorder="1" applyAlignment="1">
      <alignment horizontal="centerContinuous" vertical="center"/>
    </xf>
    <xf numFmtId="0" fontId="8" fillId="2" borderId="78" xfId="0" applyFont="1" applyFill="1" applyBorder="1" applyAlignment="1">
      <alignment horizontal="centerContinuous" vertical="center"/>
    </xf>
    <xf numFmtId="0" fontId="8" fillId="2" borderId="79" xfId="0" applyFont="1" applyFill="1" applyBorder="1" applyAlignment="1">
      <alignment horizontal="centerContinuous" vertical="center"/>
    </xf>
    <xf numFmtId="0" fontId="8" fillId="2" borderId="77" xfId="0" applyFont="1" applyFill="1" applyBorder="1" applyAlignment="1">
      <alignment horizontal="centerContinuous" vertical="center" wrapText="1"/>
    </xf>
    <xf numFmtId="0" fontId="8" fillId="2" borderId="80" xfId="0" applyFont="1" applyFill="1" applyBorder="1" applyAlignment="1">
      <alignment horizontal="centerContinuous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182" fontId="8" fillId="2" borderId="61" xfId="0" applyNumberFormat="1" applyFont="1" applyFill="1" applyBorder="1" applyAlignment="1">
      <alignment horizontal="center" vertical="top"/>
    </xf>
    <xf numFmtId="182" fontId="8" fillId="2" borderId="82" xfId="0" applyNumberFormat="1" applyFont="1" applyFill="1" applyBorder="1" applyAlignment="1">
      <alignment horizontal="center" vertical="top"/>
    </xf>
    <xf numFmtId="182" fontId="8" fillId="2" borderId="66" xfId="0" applyNumberFormat="1" applyFont="1" applyFill="1" applyBorder="1" applyAlignment="1">
      <alignment horizontal="center" vertical="top"/>
    </xf>
    <xf numFmtId="182" fontId="8" fillId="2" borderId="83" xfId="0" applyNumberFormat="1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199" fontId="3" fillId="2" borderId="31" xfId="0" applyNumberFormat="1" applyFont="1" applyFill="1" applyBorder="1" applyAlignment="1">
      <alignment horizontal="center" vertical="center"/>
    </xf>
    <xf numFmtId="199" fontId="3" fillId="2" borderId="32" xfId="0" applyNumberFormat="1" applyFont="1" applyFill="1" applyBorder="1" applyAlignment="1">
      <alignment horizontal="center" vertical="center"/>
    </xf>
    <xf numFmtId="199" fontId="3" fillId="2" borderId="85" xfId="0" applyNumberFormat="1" applyFont="1" applyFill="1" applyBorder="1" applyAlignment="1">
      <alignment horizontal="center" vertical="center"/>
    </xf>
    <xf numFmtId="199" fontId="3" fillId="2" borderId="7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81" fontId="8" fillId="0" borderId="18" xfId="0" applyNumberFormat="1" applyFont="1" applyFill="1" applyBorder="1" applyAlignment="1">
      <alignment vertical="center" shrinkToFit="1"/>
    </xf>
    <xf numFmtId="177" fontId="8" fillId="0" borderId="20" xfId="0" applyNumberFormat="1" applyFont="1" applyFill="1" applyBorder="1" applyAlignment="1">
      <alignment vertical="center" shrinkToFit="1"/>
    </xf>
    <xf numFmtId="177" fontId="8" fillId="0" borderId="22" xfId="0" applyNumberFormat="1" applyFont="1" applyFill="1" applyBorder="1" applyAlignment="1">
      <alignment vertical="center" shrinkToFit="1"/>
    </xf>
    <xf numFmtId="181" fontId="8" fillId="0" borderId="81" xfId="0" applyNumberFormat="1" applyFont="1" applyFill="1" applyBorder="1" applyAlignment="1">
      <alignment vertical="center" shrinkToFit="1"/>
    </xf>
    <xf numFmtId="181" fontId="8" fillId="0" borderId="76" xfId="0" applyNumberFormat="1" applyFont="1" applyFill="1" applyBorder="1" applyAlignment="1">
      <alignment vertical="center" shrinkToFit="1"/>
    </xf>
    <xf numFmtId="177" fontId="8" fillId="0" borderId="32" xfId="0" applyNumberFormat="1" applyFont="1" applyFill="1" applyBorder="1" applyAlignment="1">
      <alignment vertical="center" shrinkToFit="1"/>
    </xf>
    <xf numFmtId="177" fontId="8" fillId="0" borderId="34" xfId="0" applyNumberFormat="1" applyFont="1" applyFill="1" applyBorder="1" applyAlignment="1">
      <alignment vertical="center" shrinkToFit="1"/>
    </xf>
    <xf numFmtId="181" fontId="8" fillId="0" borderId="80" xfId="0" applyNumberFormat="1" applyFont="1" applyFill="1" applyBorder="1" applyAlignment="1">
      <alignment vertical="center" shrinkToFit="1"/>
    </xf>
    <xf numFmtId="181" fontId="8" fillId="0" borderId="45" xfId="0" applyNumberFormat="1" applyFont="1" applyFill="1" applyBorder="1" applyAlignment="1">
      <alignment vertical="center" shrinkToFit="1"/>
    </xf>
    <xf numFmtId="181" fontId="8" fillId="0" borderId="50" xfId="0" applyNumberFormat="1" applyFont="1" applyFill="1" applyBorder="1" applyAlignment="1">
      <alignment vertical="center" shrinkToFit="1"/>
    </xf>
    <xf numFmtId="177" fontId="8" fillId="0" borderId="86" xfId="0" applyNumberFormat="1" applyFont="1" applyFill="1" applyBorder="1" applyAlignment="1">
      <alignment vertical="center" shrinkToFit="1"/>
    </xf>
    <xf numFmtId="177" fontId="8" fillId="0" borderId="52" xfId="0" applyNumberFormat="1" applyFont="1" applyFill="1" applyBorder="1" applyAlignment="1">
      <alignment vertical="center" shrinkToFit="1"/>
    </xf>
    <xf numFmtId="181" fontId="8" fillId="0" borderId="87" xfId="0" applyNumberFormat="1" applyFont="1" applyFill="1" applyBorder="1" applyAlignment="1">
      <alignment vertical="center" shrinkToFit="1"/>
    </xf>
    <xf numFmtId="181" fontId="8" fillId="0" borderId="88" xfId="0" applyNumberFormat="1" applyFont="1" applyFill="1" applyBorder="1" applyAlignment="1">
      <alignment vertical="center" shrinkToFit="1"/>
    </xf>
    <xf numFmtId="177" fontId="8" fillId="0" borderId="89" xfId="0" applyNumberFormat="1" applyFont="1" applyFill="1" applyBorder="1" applyAlignment="1">
      <alignment vertical="center" shrinkToFit="1"/>
    </xf>
    <xf numFmtId="177" fontId="8" fillId="0" borderId="49" xfId="0" applyNumberFormat="1" applyFont="1" applyFill="1" applyBorder="1" applyAlignment="1">
      <alignment vertical="center" shrinkToFit="1"/>
    </xf>
    <xf numFmtId="181" fontId="8" fillId="0" borderId="90" xfId="0" applyNumberFormat="1" applyFont="1" applyFill="1" applyBorder="1" applyAlignment="1">
      <alignment vertical="center" shrinkToFit="1"/>
    </xf>
    <xf numFmtId="181" fontId="3" fillId="0" borderId="12" xfId="48" applyNumberFormat="1" applyFont="1" applyBorder="1" applyAlignment="1">
      <alignment vertical="center" shrinkToFit="1"/>
    </xf>
    <xf numFmtId="181" fontId="3" fillId="0" borderId="13" xfId="48" applyNumberFormat="1" applyFont="1" applyBorder="1" applyAlignment="1">
      <alignment vertical="center" shrinkToFit="1"/>
    </xf>
    <xf numFmtId="181" fontId="3" fillId="0" borderId="14" xfId="48" applyNumberFormat="1" applyFont="1" applyBorder="1" applyAlignment="1">
      <alignment vertical="center" shrinkToFit="1"/>
    </xf>
    <xf numFmtId="177" fontId="3" fillId="0" borderId="12" xfId="48" applyNumberFormat="1" applyFont="1" applyBorder="1" applyAlignment="1">
      <alignment vertical="center" shrinkToFit="1"/>
    </xf>
    <xf numFmtId="177" fontId="3" fillId="0" borderId="15" xfId="48" applyNumberFormat="1" applyFont="1" applyBorder="1" applyAlignment="1">
      <alignment vertical="center" shrinkToFit="1"/>
    </xf>
    <xf numFmtId="177" fontId="3" fillId="0" borderId="75" xfId="48" applyNumberFormat="1" applyFont="1" applyBorder="1" applyAlignment="1">
      <alignment vertical="center" shrinkToFit="1"/>
    </xf>
    <xf numFmtId="177" fontId="3" fillId="0" borderId="14" xfId="48" applyNumberFormat="1" applyFont="1" applyBorder="1" applyAlignment="1">
      <alignment vertical="center" shrinkToFit="1"/>
    </xf>
    <xf numFmtId="181" fontId="3" fillId="0" borderId="25" xfId="48" applyNumberFormat="1" applyFont="1" applyBorder="1" applyAlignment="1">
      <alignment vertical="center" shrinkToFit="1"/>
    </xf>
    <xf numFmtId="181" fontId="3" fillId="0" borderId="27" xfId="48" applyNumberFormat="1" applyFont="1" applyBorder="1" applyAlignment="1">
      <alignment vertical="center" shrinkToFit="1"/>
    </xf>
    <xf numFmtId="181" fontId="3" fillId="0" borderId="28" xfId="48" applyNumberFormat="1" applyFont="1" applyBorder="1" applyAlignment="1">
      <alignment vertical="center" shrinkToFit="1"/>
    </xf>
    <xf numFmtId="177" fontId="3" fillId="0" borderId="25" xfId="48" applyNumberFormat="1" applyFont="1" applyBorder="1" applyAlignment="1">
      <alignment vertical="center" shrinkToFit="1"/>
    </xf>
    <xf numFmtId="177" fontId="3" fillId="0" borderId="29" xfId="48" applyNumberFormat="1" applyFont="1" applyBorder="1" applyAlignment="1">
      <alignment vertical="center" shrinkToFit="1"/>
    </xf>
    <xf numFmtId="177" fontId="3" fillId="0" borderId="30" xfId="48" applyNumberFormat="1" applyFont="1" applyBorder="1" applyAlignment="1">
      <alignment vertical="center" shrinkToFit="1"/>
    </xf>
    <xf numFmtId="177" fontId="3" fillId="0" borderId="28" xfId="48" applyNumberFormat="1" applyFont="1" applyBorder="1" applyAlignment="1">
      <alignment vertical="center" shrinkToFit="1"/>
    </xf>
    <xf numFmtId="177" fontId="3" fillId="0" borderId="28" xfId="48" applyNumberFormat="1" applyFont="1" applyBorder="1" applyAlignment="1" quotePrefix="1">
      <alignment vertical="center" shrinkToFit="1"/>
    </xf>
    <xf numFmtId="181" fontId="3" fillId="0" borderId="31" xfId="48" applyNumberFormat="1" applyFont="1" applyBorder="1" applyAlignment="1">
      <alignment vertical="center" shrinkToFit="1"/>
    </xf>
    <xf numFmtId="181" fontId="3" fillId="0" borderId="32" xfId="48" applyNumberFormat="1" applyFont="1" applyBorder="1" applyAlignment="1">
      <alignment vertical="center" shrinkToFit="1"/>
    </xf>
    <xf numFmtId="181" fontId="3" fillId="0" borderId="33" xfId="48" applyNumberFormat="1" applyFont="1" applyBorder="1" applyAlignment="1">
      <alignment vertical="center" shrinkToFit="1"/>
    </xf>
    <xf numFmtId="177" fontId="3" fillId="0" borderId="31" xfId="48" applyNumberFormat="1" applyFont="1" applyBorder="1" applyAlignment="1">
      <alignment vertical="center" shrinkToFit="1"/>
    </xf>
    <xf numFmtId="177" fontId="3" fillId="0" borderId="34" xfId="48" applyNumberFormat="1" applyFont="1" applyBorder="1" applyAlignment="1">
      <alignment vertical="center" shrinkToFit="1"/>
    </xf>
    <xf numFmtId="177" fontId="3" fillId="0" borderId="35" xfId="48" applyNumberFormat="1" applyFont="1" applyBorder="1" applyAlignment="1">
      <alignment vertical="center" shrinkToFit="1"/>
    </xf>
    <xf numFmtId="177" fontId="3" fillId="0" borderId="33" xfId="48" applyNumberFormat="1" applyFont="1" applyBorder="1" applyAlignment="1">
      <alignment vertical="center" shrinkToFit="1"/>
    </xf>
    <xf numFmtId="181" fontId="3" fillId="0" borderId="36" xfId="48" applyNumberFormat="1" applyFont="1" applyBorder="1" applyAlignment="1">
      <alignment vertical="center" shrinkToFit="1"/>
    </xf>
    <xf numFmtId="181" fontId="3" fillId="0" borderId="37" xfId="48" applyNumberFormat="1" applyFont="1" applyBorder="1" applyAlignment="1">
      <alignment vertical="center" shrinkToFit="1"/>
    </xf>
    <xf numFmtId="181" fontId="3" fillId="0" borderId="38" xfId="48" applyNumberFormat="1" applyFont="1" applyBorder="1" applyAlignment="1">
      <alignment vertical="center" shrinkToFit="1"/>
    </xf>
    <xf numFmtId="177" fontId="3" fillId="0" borderId="39" xfId="48" applyNumberFormat="1" applyFont="1" applyBorder="1" applyAlignment="1">
      <alignment vertical="center" shrinkToFit="1"/>
    </xf>
    <xf numFmtId="177" fontId="3" fillId="0" borderId="38" xfId="48" applyNumberFormat="1" applyFont="1" applyBorder="1" applyAlignment="1">
      <alignment vertical="center" shrinkToFit="1"/>
    </xf>
    <xf numFmtId="177" fontId="3" fillId="0" borderId="40" xfId="48" applyNumberFormat="1" applyFont="1" applyBorder="1" applyAlignment="1">
      <alignment vertical="center" shrinkToFit="1"/>
    </xf>
    <xf numFmtId="177" fontId="3" fillId="0" borderId="41" xfId="48" applyNumberFormat="1" applyFont="1" applyBorder="1" applyAlignment="1">
      <alignment vertical="center" shrinkToFit="1"/>
    </xf>
    <xf numFmtId="181" fontId="3" fillId="0" borderId="18" xfId="48" applyNumberFormat="1" applyFont="1" applyBorder="1" applyAlignment="1">
      <alignment vertical="center" shrinkToFit="1"/>
    </xf>
    <xf numFmtId="181" fontId="3" fillId="0" borderId="20" xfId="48" applyNumberFormat="1" applyFont="1" applyBorder="1" applyAlignment="1">
      <alignment vertical="center" shrinkToFit="1"/>
    </xf>
    <xf numFmtId="181" fontId="3" fillId="0" borderId="21" xfId="48" applyNumberFormat="1" applyFont="1" applyBorder="1" applyAlignment="1">
      <alignment vertical="center" shrinkToFit="1"/>
    </xf>
    <xf numFmtId="177" fontId="3" fillId="0" borderId="18" xfId="48" applyNumberFormat="1" applyFont="1" applyBorder="1" applyAlignment="1">
      <alignment vertical="center" shrinkToFit="1"/>
    </xf>
    <xf numFmtId="177" fontId="3" fillId="0" borderId="22" xfId="48" applyNumberFormat="1" applyFont="1" applyBorder="1" applyAlignment="1">
      <alignment vertical="center" shrinkToFit="1"/>
    </xf>
    <xf numFmtId="177" fontId="3" fillId="0" borderId="24" xfId="48" applyNumberFormat="1" applyFont="1" applyBorder="1" applyAlignment="1">
      <alignment vertical="center" shrinkToFit="1"/>
    </xf>
    <xf numFmtId="177" fontId="3" fillId="0" borderId="21" xfId="48" applyNumberFormat="1" applyFont="1" applyBorder="1" applyAlignment="1">
      <alignment vertical="center" shrinkToFit="1"/>
    </xf>
    <xf numFmtId="181" fontId="3" fillId="0" borderId="10" xfId="48" applyNumberFormat="1" applyFont="1" applyBorder="1" applyAlignment="1">
      <alignment vertical="center" shrinkToFit="1"/>
    </xf>
    <xf numFmtId="181" fontId="3" fillId="0" borderId="74" xfId="48" applyNumberFormat="1" applyFont="1" applyBorder="1" applyAlignment="1">
      <alignment vertical="center" shrinkToFit="1"/>
    </xf>
    <xf numFmtId="181" fontId="3" fillId="0" borderId="17" xfId="48" applyNumberFormat="1" applyFont="1" applyBorder="1" applyAlignment="1">
      <alignment vertical="center" shrinkToFit="1"/>
    </xf>
    <xf numFmtId="177" fontId="3" fillId="0" borderId="10" xfId="48" applyNumberFormat="1" applyFont="1" applyBorder="1" applyAlignment="1">
      <alignment vertical="center" shrinkToFit="1"/>
    </xf>
    <xf numFmtId="177" fontId="3" fillId="0" borderId="44" xfId="48" applyNumberFormat="1" applyFont="1" applyBorder="1" applyAlignment="1">
      <alignment vertical="center" shrinkToFit="1"/>
    </xf>
    <xf numFmtId="177" fontId="3" fillId="0" borderId="16" xfId="48" applyNumberFormat="1" applyFont="1" applyBorder="1" applyAlignment="1">
      <alignment vertical="center" shrinkToFit="1"/>
    </xf>
    <xf numFmtId="177" fontId="3" fillId="0" borderId="17" xfId="48" applyNumberFormat="1" applyFont="1" applyBorder="1" applyAlignment="1">
      <alignment vertical="center" shrinkToFit="1"/>
    </xf>
    <xf numFmtId="181" fontId="3" fillId="0" borderId="69" xfId="48" applyNumberFormat="1" applyFont="1" applyBorder="1" applyAlignment="1">
      <alignment vertical="center" shrinkToFit="1"/>
    </xf>
    <xf numFmtId="181" fontId="3" fillId="0" borderId="70" xfId="48" applyNumberFormat="1" applyFont="1" applyBorder="1" applyAlignment="1">
      <alignment vertical="center" shrinkToFit="1"/>
    </xf>
    <xf numFmtId="181" fontId="3" fillId="0" borderId="71" xfId="48" applyNumberFormat="1" applyFont="1" applyBorder="1" applyAlignment="1">
      <alignment vertical="center" shrinkToFit="1"/>
    </xf>
    <xf numFmtId="177" fontId="3" fillId="0" borderId="69" xfId="48" applyNumberFormat="1" applyFont="1" applyBorder="1" applyAlignment="1">
      <alignment vertical="center" shrinkToFit="1"/>
    </xf>
    <xf numFmtId="177" fontId="3" fillId="0" borderId="72" xfId="48" applyNumberFormat="1" applyFont="1" applyBorder="1" applyAlignment="1">
      <alignment vertical="center" shrinkToFit="1"/>
    </xf>
    <xf numFmtId="177" fontId="3" fillId="0" borderId="73" xfId="48" applyNumberFormat="1" applyFont="1" applyBorder="1" applyAlignment="1">
      <alignment vertical="center" shrinkToFit="1"/>
    </xf>
    <xf numFmtId="177" fontId="3" fillId="0" borderId="71" xfId="48" applyNumberFormat="1" applyFont="1" applyBorder="1" applyAlignment="1">
      <alignment vertical="center" shrinkToFit="1"/>
    </xf>
    <xf numFmtId="181" fontId="3" fillId="0" borderId="42" xfId="48" applyNumberFormat="1" applyFont="1" applyBorder="1" applyAlignment="1">
      <alignment vertical="center" shrinkToFit="1"/>
    </xf>
    <xf numFmtId="181" fontId="3" fillId="0" borderId="43" xfId="48" applyNumberFormat="1" applyFont="1" applyBorder="1" applyAlignment="1">
      <alignment vertical="center" shrinkToFit="1"/>
    </xf>
    <xf numFmtId="181" fontId="3" fillId="0" borderId="15" xfId="48" applyNumberFormat="1" applyFont="1" applyBorder="1" applyAlignment="1">
      <alignment vertical="center" shrinkToFit="1"/>
    </xf>
    <xf numFmtId="179" fontId="3" fillId="0" borderId="12" xfId="48" applyNumberFormat="1" applyFont="1" applyFill="1" applyBorder="1" applyAlignment="1">
      <alignment vertical="center" shrinkToFit="1"/>
    </xf>
    <xf numFmtId="179" fontId="3" fillId="0" borderId="15" xfId="48" applyNumberFormat="1" applyFont="1" applyBorder="1" applyAlignment="1">
      <alignment vertical="center" shrinkToFit="1"/>
    </xf>
    <xf numFmtId="179" fontId="3" fillId="0" borderId="16" xfId="48" applyNumberFormat="1" applyFont="1" applyBorder="1" applyAlignment="1">
      <alignment vertical="center" shrinkToFit="1"/>
    </xf>
    <xf numFmtId="179" fontId="3" fillId="0" borderId="17" xfId="48" applyNumberFormat="1" applyFont="1" applyBorder="1" applyAlignment="1">
      <alignment vertical="center" shrinkToFit="1"/>
    </xf>
    <xf numFmtId="179" fontId="3" fillId="0" borderId="11" xfId="48" applyNumberFormat="1" applyFont="1" applyBorder="1" applyAlignment="1">
      <alignment vertical="center" shrinkToFit="1"/>
    </xf>
    <xf numFmtId="179" fontId="3" fillId="0" borderId="44" xfId="48" applyNumberFormat="1" applyFont="1" applyBorder="1" applyAlignment="1">
      <alignment vertical="center" shrinkToFit="1"/>
    </xf>
    <xf numFmtId="181" fontId="3" fillId="0" borderId="45" xfId="48" applyNumberFormat="1" applyFont="1" applyBorder="1" applyAlignment="1">
      <alignment vertical="center" shrinkToFit="1"/>
    </xf>
    <xf numFmtId="181" fontId="3" fillId="0" borderId="0" xfId="48" applyNumberFormat="1" applyFont="1" applyBorder="1" applyAlignment="1">
      <alignment vertical="center" shrinkToFit="1"/>
    </xf>
    <xf numFmtId="181" fontId="3" fillId="0" borderId="22" xfId="48" applyNumberFormat="1" applyFont="1" applyBorder="1" applyAlignment="1">
      <alignment vertical="center" shrinkToFit="1"/>
    </xf>
    <xf numFmtId="179" fontId="3" fillId="0" borderId="18" xfId="48" applyNumberFormat="1" applyFont="1" applyBorder="1" applyAlignment="1">
      <alignment vertical="center" shrinkToFit="1"/>
    </xf>
    <xf numFmtId="179" fontId="3" fillId="0" borderId="22" xfId="48" applyNumberFormat="1" applyFont="1" applyBorder="1" applyAlignment="1">
      <alignment vertical="center" shrinkToFit="1"/>
    </xf>
    <xf numFmtId="179" fontId="3" fillId="0" borderId="46" xfId="48" applyNumberFormat="1" applyFont="1" applyBorder="1" applyAlignment="1">
      <alignment vertical="center" shrinkToFit="1"/>
    </xf>
    <xf numFmtId="179" fontId="3" fillId="0" borderId="47" xfId="48" applyNumberFormat="1" applyFont="1" applyBorder="1" applyAlignment="1">
      <alignment vertical="center" shrinkToFit="1"/>
    </xf>
    <xf numFmtId="179" fontId="3" fillId="0" borderId="48" xfId="48" applyNumberFormat="1" applyFont="1" applyBorder="1" applyAlignment="1">
      <alignment vertical="center" shrinkToFit="1"/>
    </xf>
    <xf numFmtId="179" fontId="3" fillId="0" borderId="49" xfId="48" applyNumberFormat="1" applyFont="1" applyBorder="1" applyAlignment="1">
      <alignment vertical="center" shrinkToFit="1"/>
    </xf>
    <xf numFmtId="181" fontId="3" fillId="0" borderId="50" xfId="48" applyNumberFormat="1" applyFont="1" applyBorder="1" applyAlignment="1">
      <alignment vertical="center" shrinkToFit="1"/>
    </xf>
    <xf numFmtId="181" fontId="3" fillId="0" borderId="51" xfId="48" applyNumberFormat="1" applyFont="1" applyBorder="1" applyAlignment="1">
      <alignment vertical="center" shrinkToFit="1"/>
    </xf>
    <xf numFmtId="181" fontId="3" fillId="0" borderId="52" xfId="48" applyNumberFormat="1" applyFont="1" applyBorder="1" applyAlignment="1">
      <alignment vertical="center" shrinkToFit="1"/>
    </xf>
    <xf numFmtId="179" fontId="3" fillId="0" borderId="53" xfId="48" applyNumberFormat="1" applyFont="1" applyBorder="1" applyAlignment="1">
      <alignment vertical="center" shrinkToFit="1"/>
    </xf>
    <xf numFmtId="179" fontId="3" fillId="0" borderId="52" xfId="48" applyNumberFormat="1" applyFont="1" applyBorder="1" applyAlignment="1">
      <alignment vertical="center" shrinkToFit="1"/>
    </xf>
    <xf numFmtId="179" fontId="3" fillId="0" borderId="24" xfId="48" applyNumberFormat="1" applyFont="1" applyBorder="1" applyAlignment="1">
      <alignment vertical="center" shrinkToFit="1"/>
    </xf>
    <xf numFmtId="179" fontId="3" fillId="0" borderId="21" xfId="48" applyNumberFormat="1" applyFont="1" applyBorder="1" applyAlignment="1">
      <alignment vertical="center" shrinkToFit="1"/>
    </xf>
    <xf numFmtId="179" fontId="3" fillId="0" borderId="51" xfId="48" applyNumberFormat="1" applyFont="1" applyBorder="1" applyAlignment="1">
      <alignment vertical="center" shrinkToFit="1"/>
    </xf>
    <xf numFmtId="181" fontId="3" fillId="0" borderId="39" xfId="48" applyNumberFormat="1" applyFont="1" applyBorder="1" applyAlignment="1">
      <alignment vertical="center" shrinkToFit="1"/>
    </xf>
    <xf numFmtId="181" fontId="3" fillId="0" borderId="55" xfId="48" applyNumberFormat="1" applyFont="1" applyBorder="1" applyAlignment="1">
      <alignment vertical="center" shrinkToFit="1"/>
    </xf>
    <xf numFmtId="179" fontId="3" fillId="0" borderId="36" xfId="48" applyNumberFormat="1" applyFont="1" applyBorder="1" applyAlignment="1">
      <alignment vertical="center" shrinkToFit="1"/>
    </xf>
    <xf numFmtId="179" fontId="3" fillId="0" borderId="38" xfId="48" applyNumberFormat="1" applyFont="1" applyBorder="1" applyAlignment="1">
      <alignment vertical="center" shrinkToFit="1"/>
    </xf>
    <xf numFmtId="179" fontId="3" fillId="0" borderId="35" xfId="48" applyNumberFormat="1" applyFont="1" applyBorder="1" applyAlignment="1">
      <alignment vertical="center" shrinkToFit="1"/>
    </xf>
    <xf numFmtId="179" fontId="3" fillId="0" borderId="33" xfId="48" applyNumberFormat="1" applyFont="1" applyBorder="1" applyAlignment="1">
      <alignment vertical="center" shrinkToFit="1"/>
    </xf>
    <xf numFmtId="179" fontId="3" fillId="0" borderId="56" xfId="48" applyNumberFormat="1" applyFont="1" applyBorder="1" applyAlignment="1">
      <alignment vertical="center" shrinkToFit="1"/>
    </xf>
    <xf numFmtId="179" fontId="3" fillId="0" borderId="57" xfId="48" applyNumberFormat="1" applyFont="1" applyBorder="1" applyAlignment="1">
      <alignment vertical="center" shrinkToFit="1"/>
    </xf>
    <xf numFmtId="179" fontId="3" fillId="0" borderId="0" xfId="48" applyNumberFormat="1" applyFont="1" applyBorder="1" applyAlignment="1">
      <alignment vertical="center" shrinkToFit="1"/>
    </xf>
    <xf numFmtId="179" fontId="3" fillId="0" borderId="59" xfId="48" applyNumberFormat="1" applyFont="1" applyBorder="1" applyAlignment="1">
      <alignment vertical="center" shrinkToFit="1"/>
    </xf>
    <xf numFmtId="179" fontId="3" fillId="0" borderId="60" xfId="48" applyNumberFormat="1" applyFont="1" applyBorder="1" applyAlignment="1">
      <alignment vertical="center" shrinkToFit="1"/>
    </xf>
    <xf numFmtId="181" fontId="3" fillId="0" borderId="40" xfId="48" applyNumberFormat="1" applyFont="1" applyBorder="1" applyAlignment="1">
      <alignment vertical="center" shrinkToFit="1"/>
    </xf>
    <xf numFmtId="179" fontId="3" fillId="0" borderId="55" xfId="48" applyNumberFormat="1" applyFont="1" applyBorder="1" applyAlignment="1">
      <alignment vertical="center" shrinkToFit="1"/>
    </xf>
    <xf numFmtId="181" fontId="3" fillId="0" borderId="24" xfId="48" applyNumberFormat="1" applyFont="1" applyBorder="1" applyAlignment="1">
      <alignment vertical="center" shrinkToFit="1"/>
    </xf>
    <xf numFmtId="181" fontId="3" fillId="0" borderId="63" xfId="48" applyNumberFormat="1" applyFont="1" applyBorder="1" applyAlignment="1">
      <alignment vertical="center" shrinkToFit="1"/>
    </xf>
    <xf numFmtId="181" fontId="3" fillId="0" borderId="64" xfId="48" applyNumberFormat="1" applyFont="1" applyBorder="1" applyAlignment="1">
      <alignment vertical="center" shrinkToFit="1"/>
    </xf>
    <xf numFmtId="179" fontId="3" fillId="0" borderId="61" xfId="48" applyNumberFormat="1" applyFont="1" applyBorder="1" applyAlignment="1">
      <alignment vertical="center" shrinkToFit="1"/>
    </xf>
    <xf numFmtId="179" fontId="3" fillId="0" borderId="65" xfId="48" applyNumberFormat="1" applyFont="1" applyBorder="1" applyAlignment="1">
      <alignment vertical="center" shrinkToFit="1"/>
    </xf>
    <xf numFmtId="179" fontId="3" fillId="0" borderId="64" xfId="48" applyNumberFormat="1" applyFont="1" applyBorder="1" applyAlignment="1">
      <alignment vertical="center" shrinkToFit="1"/>
    </xf>
    <xf numFmtId="179" fontId="3" fillId="0" borderId="66" xfId="48" applyNumberFormat="1" applyFont="1" applyBorder="1" applyAlignment="1">
      <alignment vertical="center" shrinkToFit="1"/>
    </xf>
    <xf numFmtId="179" fontId="3" fillId="0" borderId="67" xfId="48" applyNumberFormat="1" applyFont="1" applyBorder="1" applyAlignment="1">
      <alignment vertical="center" shrinkToFit="1"/>
    </xf>
    <xf numFmtId="181" fontId="3" fillId="0" borderId="68" xfId="48" applyNumberFormat="1" applyFont="1" applyBorder="1" applyAlignment="1">
      <alignment vertical="center" shrinkToFit="1"/>
    </xf>
    <xf numFmtId="181" fontId="3" fillId="0" borderId="11" xfId="48" applyNumberFormat="1" applyFont="1" applyBorder="1" applyAlignment="1">
      <alignment vertical="center" shrinkToFit="1"/>
    </xf>
    <xf numFmtId="181" fontId="3" fillId="0" borderId="44" xfId="48" applyNumberFormat="1" applyFont="1" applyBorder="1" applyAlignment="1">
      <alignment vertical="center" shrinkToFit="1"/>
    </xf>
    <xf numFmtId="179" fontId="3" fillId="0" borderId="10" xfId="48" applyNumberFormat="1" applyFont="1" applyBorder="1" applyAlignment="1">
      <alignment vertical="center" shrinkToFit="1"/>
    </xf>
    <xf numFmtId="181" fontId="3" fillId="0" borderId="76" xfId="48" applyNumberFormat="1" applyFont="1" applyBorder="1" applyAlignment="1">
      <alignment horizontal="center" vertical="center" shrinkToFit="1"/>
    </xf>
    <xf numFmtId="181" fontId="3" fillId="0" borderId="54" xfId="48" applyNumberFormat="1" applyFont="1" applyBorder="1" applyAlignment="1">
      <alignment horizontal="center" vertical="center" shrinkToFit="1"/>
    </xf>
    <xf numFmtId="181" fontId="3" fillId="0" borderId="34" xfId="48" applyNumberFormat="1" applyFont="1" applyBorder="1" applyAlignment="1">
      <alignment horizontal="center" vertical="center" shrinkToFit="1"/>
    </xf>
    <xf numFmtId="179" fontId="3" fillId="0" borderId="31" xfId="48" applyNumberFormat="1" applyFont="1" applyBorder="1" applyAlignment="1">
      <alignment vertical="center" shrinkToFit="1"/>
    </xf>
    <xf numFmtId="179" fontId="3" fillId="0" borderId="34" xfId="48" applyNumberFormat="1" applyFont="1" applyBorder="1" applyAlignment="1">
      <alignment vertical="center" shrinkToFit="1"/>
    </xf>
    <xf numFmtId="179" fontId="3" fillId="0" borderId="54" xfId="48" applyNumberFormat="1" applyFont="1" applyBorder="1" applyAlignment="1">
      <alignment vertical="center" shrinkToFit="1"/>
    </xf>
    <xf numFmtId="0" fontId="8" fillId="0" borderId="54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"/>
      <sheetName val="R03生産"/>
      <sheetName val="R03分配"/>
      <sheetName val="R02生産"/>
      <sheetName val="R02分配"/>
      <sheetName val="R01生産"/>
      <sheetName val="R01分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3"/>
  <sheetViews>
    <sheetView view="pageBreakPreview" zoomScale="95" zoomScaleSheetLayoutView="95" workbookViewId="0" topLeftCell="A1">
      <selection activeCell="C9" sqref="C9"/>
    </sheetView>
  </sheetViews>
  <sheetFormatPr defaultColWidth="9.00390625" defaultRowHeight="13.5"/>
  <cols>
    <col min="1" max="1" width="1.625" style="247" customWidth="1"/>
    <col min="2" max="2" width="8.625" style="247" customWidth="1"/>
    <col min="3" max="3" width="9.125" style="247" customWidth="1"/>
    <col min="4" max="5" width="6.625" style="247" customWidth="1"/>
    <col min="6" max="6" width="9.125" style="247" customWidth="1"/>
    <col min="7" max="10" width="6.625" style="247" customWidth="1"/>
    <col min="11" max="12" width="7.625" style="247" customWidth="1"/>
    <col min="13" max="13" width="1.625" style="247" customWidth="1"/>
    <col min="14" max="16384" width="9.00390625" style="247" customWidth="1"/>
  </cols>
  <sheetData>
    <row r="1" ht="9.75" customHeight="1"/>
    <row r="2" ht="34.5" customHeight="1">
      <c r="B2" s="248" t="s">
        <v>162</v>
      </c>
    </row>
    <row r="3" spans="2:12" ht="27" customHeight="1">
      <c r="B3" s="249" t="s">
        <v>79</v>
      </c>
      <c r="C3" s="250" t="s">
        <v>80</v>
      </c>
      <c r="D3" s="251"/>
      <c r="E3" s="252"/>
      <c r="F3" s="250" t="s">
        <v>81</v>
      </c>
      <c r="G3" s="251"/>
      <c r="H3" s="252"/>
      <c r="I3" s="250"/>
      <c r="J3" s="251"/>
      <c r="K3" s="250" t="s">
        <v>82</v>
      </c>
      <c r="L3" s="252"/>
    </row>
    <row r="4" spans="2:12" ht="34.5" customHeight="1">
      <c r="B4" s="253"/>
      <c r="C4" s="254" t="s">
        <v>23</v>
      </c>
      <c r="D4" s="255"/>
      <c r="E4" s="256"/>
      <c r="F4" s="254" t="s">
        <v>83</v>
      </c>
      <c r="G4" s="255"/>
      <c r="H4" s="256"/>
      <c r="I4" s="257" t="s">
        <v>84</v>
      </c>
      <c r="J4" s="255"/>
      <c r="K4" s="258" t="s">
        <v>85</v>
      </c>
      <c r="L4" s="258" t="s">
        <v>86</v>
      </c>
    </row>
    <row r="5" spans="2:12" ht="27" customHeight="1">
      <c r="B5" s="253"/>
      <c r="C5" s="259" t="s">
        <v>87</v>
      </c>
      <c r="D5" s="260" t="s">
        <v>88</v>
      </c>
      <c r="E5" s="261" t="s">
        <v>89</v>
      </c>
      <c r="F5" s="259" t="s">
        <v>87</v>
      </c>
      <c r="G5" s="260" t="s">
        <v>88</v>
      </c>
      <c r="H5" s="261" t="s">
        <v>89</v>
      </c>
      <c r="I5" s="259" t="s">
        <v>87</v>
      </c>
      <c r="J5" s="260" t="s">
        <v>88</v>
      </c>
      <c r="K5" s="262"/>
      <c r="L5" s="262"/>
    </row>
    <row r="6" spans="2:12" ht="19.5" customHeight="1" thickBot="1">
      <c r="B6" s="263"/>
      <c r="C6" s="264" t="s">
        <v>90</v>
      </c>
      <c r="D6" s="265" t="s">
        <v>91</v>
      </c>
      <c r="E6" s="266" t="s">
        <v>91</v>
      </c>
      <c r="F6" s="264" t="s">
        <v>90</v>
      </c>
      <c r="G6" s="265" t="s">
        <v>91</v>
      </c>
      <c r="H6" s="266" t="s">
        <v>91</v>
      </c>
      <c r="I6" s="264" t="s">
        <v>92</v>
      </c>
      <c r="J6" s="265" t="s">
        <v>91</v>
      </c>
      <c r="K6" s="267" t="s">
        <v>93</v>
      </c>
      <c r="L6" s="267" t="s">
        <v>93</v>
      </c>
    </row>
    <row r="7" spans="2:14" ht="27" customHeight="1" thickTop="1">
      <c r="B7" s="268" t="s">
        <v>20</v>
      </c>
      <c r="C7" s="278">
        <v>1926339</v>
      </c>
      <c r="D7" s="279">
        <v>5.3</v>
      </c>
      <c r="E7" s="280">
        <v>100</v>
      </c>
      <c r="F7" s="278">
        <v>1375344</v>
      </c>
      <c r="G7" s="279">
        <v>6.7</v>
      </c>
      <c r="H7" s="280">
        <v>100</v>
      </c>
      <c r="I7" s="278">
        <v>2507</v>
      </c>
      <c r="J7" s="279">
        <v>7.6</v>
      </c>
      <c r="K7" s="281">
        <v>548562</v>
      </c>
      <c r="L7" s="281">
        <v>298349</v>
      </c>
      <c r="N7" s="269"/>
    </row>
    <row r="8" spans="2:14" ht="27" customHeight="1">
      <c r="B8" s="270" t="s">
        <v>94</v>
      </c>
      <c r="C8" s="282">
        <v>808007</v>
      </c>
      <c r="D8" s="283">
        <v>8.3</v>
      </c>
      <c r="E8" s="284">
        <v>41.9</v>
      </c>
      <c r="F8" s="282">
        <v>555967</v>
      </c>
      <c r="G8" s="283">
        <v>5.9</v>
      </c>
      <c r="H8" s="284">
        <v>40.4</v>
      </c>
      <c r="I8" s="282">
        <v>2498</v>
      </c>
      <c r="J8" s="283">
        <v>6.8</v>
      </c>
      <c r="K8" s="285">
        <v>222529</v>
      </c>
      <c r="L8" s="285">
        <v>120878</v>
      </c>
      <c r="N8" s="269"/>
    </row>
    <row r="9" spans="2:14" ht="27" customHeight="1">
      <c r="B9" s="268" t="s">
        <v>95</v>
      </c>
      <c r="C9" s="286">
        <v>311806</v>
      </c>
      <c r="D9" s="279">
        <v>3</v>
      </c>
      <c r="E9" s="280">
        <v>16.2</v>
      </c>
      <c r="F9" s="286">
        <v>234743</v>
      </c>
      <c r="G9" s="279">
        <v>5.3</v>
      </c>
      <c r="H9" s="280">
        <v>17.1</v>
      </c>
      <c r="I9" s="286">
        <v>2397</v>
      </c>
      <c r="J9" s="279">
        <v>6.7</v>
      </c>
      <c r="K9" s="281">
        <v>97932</v>
      </c>
      <c r="L9" s="281">
        <v>52519</v>
      </c>
      <c r="N9" s="269"/>
    </row>
    <row r="10" spans="2:14" ht="27" customHeight="1">
      <c r="B10" s="271" t="s">
        <v>96</v>
      </c>
      <c r="C10" s="287">
        <v>806525</v>
      </c>
      <c r="D10" s="288">
        <v>3.4</v>
      </c>
      <c r="E10" s="289">
        <v>41.9</v>
      </c>
      <c r="F10" s="287">
        <v>584635</v>
      </c>
      <c r="G10" s="288">
        <v>8</v>
      </c>
      <c r="H10" s="289">
        <v>42.5</v>
      </c>
      <c r="I10" s="287">
        <v>2563</v>
      </c>
      <c r="J10" s="288">
        <v>8.8</v>
      </c>
      <c r="K10" s="290">
        <v>228101</v>
      </c>
      <c r="L10" s="290">
        <v>124953</v>
      </c>
      <c r="N10" s="269"/>
    </row>
    <row r="11" spans="2:14" ht="27" customHeight="1">
      <c r="B11" s="272" t="s">
        <v>97</v>
      </c>
      <c r="C11" s="291">
        <v>725828</v>
      </c>
      <c r="D11" s="292">
        <v>9</v>
      </c>
      <c r="E11" s="293">
        <v>37.7</v>
      </c>
      <c r="F11" s="291">
        <v>474862</v>
      </c>
      <c r="G11" s="292">
        <v>6.1</v>
      </c>
      <c r="H11" s="293">
        <v>34.5</v>
      </c>
      <c r="I11" s="291">
        <v>2536</v>
      </c>
      <c r="J11" s="292">
        <v>6.8</v>
      </c>
      <c r="K11" s="294">
        <v>187238</v>
      </c>
      <c r="L11" s="294">
        <v>107437</v>
      </c>
      <c r="N11" s="269"/>
    </row>
    <row r="12" spans="2:14" ht="27" customHeight="1">
      <c r="B12" s="268" t="s">
        <v>98</v>
      </c>
      <c r="C12" s="286">
        <v>524896</v>
      </c>
      <c r="D12" s="279">
        <v>2.8</v>
      </c>
      <c r="E12" s="280">
        <v>27.2</v>
      </c>
      <c r="F12" s="286">
        <v>380899</v>
      </c>
      <c r="G12" s="279">
        <v>9.2</v>
      </c>
      <c r="H12" s="280">
        <v>27.7</v>
      </c>
      <c r="I12" s="286">
        <v>2596</v>
      </c>
      <c r="J12" s="279">
        <v>9.7</v>
      </c>
      <c r="K12" s="281">
        <v>146753</v>
      </c>
      <c r="L12" s="281">
        <v>85048</v>
      </c>
      <c r="N12" s="269"/>
    </row>
    <row r="13" spans="2:14" ht="27" customHeight="1">
      <c r="B13" s="268" t="s">
        <v>30</v>
      </c>
      <c r="C13" s="286">
        <v>174760</v>
      </c>
      <c r="D13" s="279">
        <v>3.1</v>
      </c>
      <c r="E13" s="280">
        <v>9.1</v>
      </c>
      <c r="F13" s="286">
        <v>120070</v>
      </c>
      <c r="G13" s="279">
        <v>8.2</v>
      </c>
      <c r="H13" s="280">
        <v>8.7</v>
      </c>
      <c r="I13" s="286">
        <v>2620</v>
      </c>
      <c r="J13" s="279">
        <v>9.7</v>
      </c>
      <c r="K13" s="281">
        <v>45828</v>
      </c>
      <c r="L13" s="281">
        <v>29134</v>
      </c>
      <c r="N13" s="269"/>
    </row>
    <row r="14" spans="2:14" ht="27" customHeight="1">
      <c r="B14" s="268" t="s">
        <v>99</v>
      </c>
      <c r="C14" s="286">
        <v>145781</v>
      </c>
      <c r="D14" s="279">
        <v>3.4</v>
      </c>
      <c r="E14" s="280">
        <v>7.6</v>
      </c>
      <c r="F14" s="286">
        <v>90745</v>
      </c>
      <c r="G14" s="279">
        <v>7</v>
      </c>
      <c r="H14" s="280">
        <v>6.6</v>
      </c>
      <c r="I14" s="286">
        <v>2801</v>
      </c>
      <c r="J14" s="279">
        <v>8.1</v>
      </c>
      <c r="K14" s="281">
        <v>32401</v>
      </c>
      <c r="L14" s="281">
        <v>17189</v>
      </c>
      <c r="N14" s="269"/>
    </row>
    <row r="15" spans="2:14" ht="27" customHeight="1">
      <c r="B15" s="272" t="s">
        <v>100</v>
      </c>
      <c r="C15" s="291">
        <v>28682</v>
      </c>
      <c r="D15" s="292">
        <v>2.1</v>
      </c>
      <c r="E15" s="293">
        <v>1.5</v>
      </c>
      <c r="F15" s="291"/>
      <c r="G15" s="292"/>
      <c r="H15" s="293"/>
      <c r="I15" s="291"/>
      <c r="J15" s="292"/>
      <c r="K15" s="294">
        <v>10655</v>
      </c>
      <c r="L15" s="294">
        <v>4010</v>
      </c>
      <c r="N15" s="269"/>
    </row>
    <row r="16" spans="2:14" ht="27" customHeight="1">
      <c r="B16" s="268" t="s">
        <v>101</v>
      </c>
      <c r="C16" s="286">
        <v>7047</v>
      </c>
      <c r="D16" s="279">
        <v>-0.1</v>
      </c>
      <c r="E16" s="280">
        <v>0.4</v>
      </c>
      <c r="F16" s="286"/>
      <c r="G16" s="279"/>
      <c r="H16" s="280"/>
      <c r="I16" s="286"/>
      <c r="J16" s="279"/>
      <c r="K16" s="281">
        <v>2767</v>
      </c>
      <c r="L16" s="281">
        <v>1204</v>
      </c>
      <c r="N16" s="269"/>
    </row>
    <row r="17" spans="2:14" ht="27" customHeight="1">
      <c r="B17" s="268" t="s">
        <v>102</v>
      </c>
      <c r="C17" s="286">
        <v>16684</v>
      </c>
      <c r="D17" s="279">
        <v>-5.6</v>
      </c>
      <c r="E17" s="280">
        <v>0.9</v>
      </c>
      <c r="F17" s="286"/>
      <c r="G17" s="279"/>
      <c r="H17" s="280"/>
      <c r="I17" s="286"/>
      <c r="J17" s="279"/>
      <c r="K17" s="281">
        <v>6251</v>
      </c>
      <c r="L17" s="281">
        <v>3108</v>
      </c>
      <c r="N17" s="269"/>
    </row>
    <row r="18" spans="2:14" ht="27" customHeight="1">
      <c r="B18" s="268" t="s">
        <v>103</v>
      </c>
      <c r="C18" s="286">
        <v>29766</v>
      </c>
      <c r="D18" s="279">
        <v>7.3</v>
      </c>
      <c r="E18" s="280">
        <v>1.5</v>
      </c>
      <c r="F18" s="286"/>
      <c r="G18" s="279"/>
      <c r="H18" s="280"/>
      <c r="I18" s="286"/>
      <c r="J18" s="279"/>
      <c r="K18" s="281">
        <v>15618</v>
      </c>
      <c r="L18" s="281">
        <v>5118</v>
      </c>
      <c r="N18" s="269"/>
    </row>
    <row r="19" spans="2:14" ht="27" customHeight="1">
      <c r="B19" s="268" t="s">
        <v>104</v>
      </c>
      <c r="C19" s="286">
        <v>12747</v>
      </c>
      <c r="D19" s="279">
        <v>-8.8</v>
      </c>
      <c r="E19" s="280">
        <v>0.7</v>
      </c>
      <c r="F19" s="286"/>
      <c r="G19" s="279"/>
      <c r="H19" s="280"/>
      <c r="I19" s="286"/>
      <c r="J19" s="279"/>
      <c r="K19" s="281">
        <v>5915</v>
      </c>
      <c r="L19" s="281">
        <v>2427</v>
      </c>
      <c r="N19" s="269"/>
    </row>
    <row r="20" spans="2:14" ht="27" customHeight="1">
      <c r="B20" s="268" t="s">
        <v>105</v>
      </c>
      <c r="C20" s="286">
        <v>28571</v>
      </c>
      <c r="D20" s="279">
        <v>-2.1</v>
      </c>
      <c r="E20" s="280">
        <v>1.5</v>
      </c>
      <c r="F20" s="286"/>
      <c r="G20" s="279"/>
      <c r="H20" s="280"/>
      <c r="I20" s="286"/>
      <c r="J20" s="279"/>
      <c r="K20" s="281">
        <v>15945</v>
      </c>
      <c r="L20" s="281">
        <v>4959</v>
      </c>
      <c r="N20" s="269"/>
    </row>
    <row r="21" spans="2:14" ht="27" customHeight="1">
      <c r="B21" s="268" t="s">
        <v>106</v>
      </c>
      <c r="C21" s="286">
        <v>57056</v>
      </c>
      <c r="D21" s="279">
        <v>6.3</v>
      </c>
      <c r="E21" s="280">
        <v>3</v>
      </c>
      <c r="F21" s="286"/>
      <c r="G21" s="279"/>
      <c r="H21" s="280"/>
      <c r="I21" s="286"/>
      <c r="J21" s="279"/>
      <c r="K21" s="281">
        <v>16066</v>
      </c>
      <c r="L21" s="281">
        <v>8743</v>
      </c>
      <c r="N21" s="269"/>
    </row>
    <row r="22" spans="2:14" ht="27" customHeight="1">
      <c r="B22" s="268" t="s">
        <v>107</v>
      </c>
      <c r="C22" s="286">
        <v>38672</v>
      </c>
      <c r="D22" s="279">
        <v>6.4</v>
      </c>
      <c r="E22" s="280">
        <v>2</v>
      </c>
      <c r="F22" s="286"/>
      <c r="G22" s="279"/>
      <c r="H22" s="280"/>
      <c r="I22" s="286"/>
      <c r="J22" s="279"/>
      <c r="K22" s="281">
        <v>14178</v>
      </c>
      <c r="L22" s="281">
        <v>7255</v>
      </c>
      <c r="N22" s="269"/>
    </row>
    <row r="23" spans="2:14" ht="27" customHeight="1">
      <c r="B23" s="268" t="s">
        <v>108</v>
      </c>
      <c r="C23" s="286">
        <v>14423</v>
      </c>
      <c r="D23" s="279">
        <v>24.5</v>
      </c>
      <c r="E23" s="280">
        <v>0.7</v>
      </c>
      <c r="F23" s="286"/>
      <c r="G23" s="279"/>
      <c r="H23" s="280"/>
      <c r="I23" s="286"/>
      <c r="J23" s="279"/>
      <c r="K23" s="281">
        <v>3532</v>
      </c>
      <c r="L23" s="281">
        <v>2786</v>
      </c>
      <c r="N23" s="269"/>
    </row>
    <row r="24" spans="2:14" ht="27" customHeight="1">
      <c r="B24" s="268" t="s">
        <v>109</v>
      </c>
      <c r="C24" s="286">
        <v>29041</v>
      </c>
      <c r="D24" s="279">
        <v>22.4</v>
      </c>
      <c r="E24" s="280">
        <v>1.5</v>
      </c>
      <c r="F24" s="286"/>
      <c r="G24" s="279"/>
      <c r="H24" s="280"/>
      <c r="I24" s="286"/>
      <c r="J24" s="279"/>
      <c r="K24" s="281">
        <v>10208</v>
      </c>
      <c r="L24" s="281">
        <v>4037</v>
      </c>
      <c r="N24" s="269"/>
    </row>
    <row r="25" spans="2:14" ht="27" customHeight="1">
      <c r="B25" s="268" t="s">
        <v>110</v>
      </c>
      <c r="C25" s="286">
        <v>25797</v>
      </c>
      <c r="D25" s="279">
        <v>-0.1</v>
      </c>
      <c r="E25" s="280">
        <v>1.3</v>
      </c>
      <c r="F25" s="286"/>
      <c r="G25" s="279"/>
      <c r="H25" s="280"/>
      <c r="I25" s="286"/>
      <c r="J25" s="279"/>
      <c r="K25" s="281">
        <v>10590</v>
      </c>
      <c r="L25" s="281">
        <v>4393</v>
      </c>
      <c r="N25" s="269"/>
    </row>
    <row r="26" spans="2:14" ht="27" customHeight="1">
      <c r="B26" s="268" t="s">
        <v>111</v>
      </c>
      <c r="C26" s="286">
        <v>35442</v>
      </c>
      <c r="D26" s="279">
        <v>2.5</v>
      </c>
      <c r="E26" s="280">
        <v>1.8</v>
      </c>
      <c r="F26" s="286"/>
      <c r="G26" s="279"/>
      <c r="H26" s="280"/>
      <c r="I26" s="286"/>
      <c r="J26" s="279"/>
      <c r="K26" s="281">
        <v>15110</v>
      </c>
      <c r="L26" s="281">
        <v>6131</v>
      </c>
      <c r="N26" s="269"/>
    </row>
    <row r="27" spans="2:14" ht="27" customHeight="1">
      <c r="B27" s="268" t="s">
        <v>112</v>
      </c>
      <c r="C27" s="286">
        <v>12601</v>
      </c>
      <c r="D27" s="279">
        <v>5.3</v>
      </c>
      <c r="E27" s="280">
        <v>0.7</v>
      </c>
      <c r="F27" s="286"/>
      <c r="G27" s="279"/>
      <c r="H27" s="280"/>
      <c r="I27" s="286"/>
      <c r="J27" s="279"/>
      <c r="K27" s="281">
        <v>4090</v>
      </c>
      <c r="L27" s="281">
        <v>2571</v>
      </c>
      <c r="N27" s="269"/>
    </row>
    <row r="28" spans="2:14" ht="27" customHeight="1">
      <c r="B28" s="268" t="s">
        <v>113</v>
      </c>
      <c r="C28" s="286">
        <v>9506</v>
      </c>
      <c r="D28" s="279">
        <v>2.1</v>
      </c>
      <c r="E28" s="280">
        <v>0.5</v>
      </c>
      <c r="F28" s="286"/>
      <c r="G28" s="279"/>
      <c r="H28" s="280"/>
      <c r="I28" s="286"/>
      <c r="J28" s="279"/>
      <c r="K28" s="281">
        <v>2822</v>
      </c>
      <c r="L28" s="281">
        <v>1474</v>
      </c>
      <c r="N28" s="269"/>
    </row>
    <row r="29" spans="2:14" ht="27" customHeight="1">
      <c r="B29" s="271" t="s">
        <v>114</v>
      </c>
      <c r="C29" s="287">
        <v>9039</v>
      </c>
      <c r="D29" s="288">
        <v>-20.4</v>
      </c>
      <c r="E29" s="289">
        <v>0.5</v>
      </c>
      <c r="F29" s="287"/>
      <c r="G29" s="288"/>
      <c r="H29" s="289"/>
      <c r="I29" s="287"/>
      <c r="J29" s="288"/>
      <c r="K29" s="290">
        <v>2595</v>
      </c>
      <c r="L29" s="290">
        <v>1324</v>
      </c>
      <c r="N29" s="269"/>
    </row>
    <row r="30" spans="2:12" ht="15.75" customHeight="1">
      <c r="B30" s="402" t="s">
        <v>160</v>
      </c>
      <c r="C30" s="402"/>
      <c r="D30" s="402"/>
      <c r="E30" s="402"/>
      <c r="F30" s="402"/>
      <c r="G30" s="402"/>
      <c r="H30" s="402"/>
      <c r="I30" s="402"/>
      <c r="J30" s="402"/>
      <c r="K30" s="402"/>
      <c r="L30" s="402"/>
    </row>
    <row r="31" spans="2:12" ht="15.75" customHeight="1">
      <c r="B31" s="403" t="s">
        <v>159</v>
      </c>
      <c r="C31" s="403"/>
      <c r="D31" s="403"/>
      <c r="E31" s="403"/>
      <c r="F31" s="403"/>
      <c r="G31" s="403"/>
      <c r="H31" s="403"/>
      <c r="I31" s="403"/>
      <c r="J31" s="403"/>
      <c r="K31" s="403"/>
      <c r="L31" s="403"/>
    </row>
    <row r="32" spans="3:12" ht="10.5">
      <c r="C32" s="269"/>
      <c r="D32" s="269"/>
      <c r="E32" s="269"/>
      <c r="F32" s="269"/>
      <c r="G32" s="269"/>
      <c r="H32" s="269"/>
      <c r="I32" s="269"/>
      <c r="J32" s="269"/>
      <c r="K32" s="269"/>
      <c r="L32" s="269"/>
    </row>
    <row r="33" spans="3:12" ht="10.5">
      <c r="C33" s="269"/>
      <c r="D33" s="269"/>
      <c r="E33" s="269"/>
      <c r="F33" s="269"/>
      <c r="G33" s="269"/>
      <c r="H33" s="269"/>
      <c r="I33" s="269"/>
      <c r="J33" s="269"/>
      <c r="K33" s="269"/>
      <c r="L33" s="269"/>
    </row>
  </sheetData>
  <sheetProtection/>
  <mergeCells count="2">
    <mergeCell ref="B30:L30"/>
    <mergeCell ref="B31:L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Footer>&amp;C17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R109"/>
  <sheetViews>
    <sheetView showGridLines="0" view="pageBreakPreview" zoomScale="70" zoomScaleNormal="152" zoomScaleSheetLayoutView="70" workbookViewId="0" topLeftCell="A34">
      <selection activeCell="L37" sqref="L37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46</v>
      </c>
    </row>
    <row r="4" spans="2:12" ht="19.5" customHeight="1">
      <c r="B4" s="106" t="s">
        <v>32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312</v>
      </c>
      <c r="E7" s="144">
        <v>296</v>
      </c>
      <c r="F7" s="145">
        <v>262</v>
      </c>
      <c r="G7" s="146">
        <v>-5.2</v>
      </c>
      <c r="H7" s="147">
        <v>-11.4</v>
      </c>
      <c r="I7" s="148">
        <v>1.7</v>
      </c>
      <c r="J7" s="149">
        <v>1.6</v>
      </c>
      <c r="K7" s="148">
        <v>-0.1</v>
      </c>
      <c r="L7" s="149">
        <v>-0.2</v>
      </c>
    </row>
    <row r="8" spans="2:12" ht="12" customHeight="1">
      <c r="B8" s="23" t="s">
        <v>53</v>
      </c>
      <c r="C8" s="141"/>
      <c r="D8" s="150">
        <v>330</v>
      </c>
      <c r="E8" s="151">
        <v>308</v>
      </c>
      <c r="F8" s="152">
        <v>332</v>
      </c>
      <c r="G8" s="153">
        <v>-6.5</v>
      </c>
      <c r="H8" s="154">
        <v>7.6</v>
      </c>
      <c r="I8" s="155">
        <v>1.7</v>
      </c>
      <c r="J8" s="156">
        <v>2</v>
      </c>
      <c r="K8" s="155">
        <v>-0.1</v>
      </c>
      <c r="L8" s="156">
        <v>0.1</v>
      </c>
    </row>
    <row r="9" spans="2:12" ht="12" customHeight="1">
      <c r="B9" s="23" t="s">
        <v>54</v>
      </c>
      <c r="C9" s="141"/>
      <c r="D9" s="150">
        <v>11</v>
      </c>
      <c r="E9" s="151">
        <v>8</v>
      </c>
      <c r="F9" s="152">
        <v>14</v>
      </c>
      <c r="G9" s="153">
        <v>-29.8</v>
      </c>
      <c r="H9" s="154">
        <v>78.3</v>
      </c>
      <c r="I9" s="155">
        <v>0</v>
      </c>
      <c r="J9" s="156">
        <v>0.1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2771</v>
      </c>
      <c r="E11" s="151">
        <v>2754</v>
      </c>
      <c r="F11" s="152">
        <v>3042</v>
      </c>
      <c r="G11" s="153">
        <v>-0.6</v>
      </c>
      <c r="H11" s="154">
        <v>10.5</v>
      </c>
      <c r="I11" s="155">
        <v>15.6</v>
      </c>
      <c r="J11" s="156">
        <v>18.2</v>
      </c>
      <c r="K11" s="155">
        <v>-0.1</v>
      </c>
      <c r="L11" s="156">
        <v>1.6</v>
      </c>
    </row>
    <row r="12" spans="2:12" ht="12" customHeight="1">
      <c r="B12" s="23" t="s">
        <v>57</v>
      </c>
      <c r="C12" s="141"/>
      <c r="D12" s="150">
        <v>345</v>
      </c>
      <c r="E12" s="151">
        <v>316</v>
      </c>
      <c r="F12" s="152">
        <v>282</v>
      </c>
      <c r="G12" s="153">
        <v>-8.4</v>
      </c>
      <c r="H12" s="154">
        <v>-10.6</v>
      </c>
      <c r="I12" s="155">
        <v>1.8</v>
      </c>
      <c r="J12" s="156">
        <v>1.7</v>
      </c>
      <c r="K12" s="155">
        <v>-0.2</v>
      </c>
      <c r="L12" s="156">
        <v>-0.2</v>
      </c>
    </row>
    <row r="13" spans="2:12" ht="12" customHeight="1">
      <c r="B13" s="23" t="s">
        <v>58</v>
      </c>
      <c r="C13" s="141"/>
      <c r="D13" s="150">
        <v>2824</v>
      </c>
      <c r="E13" s="151">
        <v>2498</v>
      </c>
      <c r="F13" s="152">
        <v>1297</v>
      </c>
      <c r="G13" s="153">
        <v>-11.5</v>
      </c>
      <c r="H13" s="154">
        <v>-48.1</v>
      </c>
      <c r="I13" s="155">
        <v>14.1</v>
      </c>
      <c r="J13" s="157">
        <v>7.8</v>
      </c>
      <c r="K13" s="155">
        <v>-1.8</v>
      </c>
      <c r="L13" s="157">
        <v>-6.8</v>
      </c>
    </row>
    <row r="14" spans="2:12" ht="12" customHeight="1">
      <c r="B14" s="23" t="s">
        <v>59</v>
      </c>
      <c r="C14" s="141"/>
      <c r="D14" s="150">
        <v>665</v>
      </c>
      <c r="E14" s="151">
        <v>625</v>
      </c>
      <c r="F14" s="152">
        <v>660</v>
      </c>
      <c r="G14" s="153">
        <v>-6.1</v>
      </c>
      <c r="H14" s="154">
        <v>5.6</v>
      </c>
      <c r="I14" s="155">
        <v>3.5</v>
      </c>
      <c r="J14" s="156">
        <v>4</v>
      </c>
      <c r="K14" s="155">
        <v>-0.2</v>
      </c>
      <c r="L14" s="156">
        <v>0.2</v>
      </c>
    </row>
    <row r="15" spans="2:12" ht="12" customHeight="1">
      <c r="B15" s="23" t="s">
        <v>60</v>
      </c>
      <c r="C15" s="141"/>
      <c r="D15" s="150">
        <v>544</v>
      </c>
      <c r="E15" s="151">
        <v>306</v>
      </c>
      <c r="F15" s="152">
        <v>310</v>
      </c>
      <c r="G15" s="153">
        <v>-43.7</v>
      </c>
      <c r="H15" s="154">
        <v>1.3</v>
      </c>
      <c r="I15" s="155">
        <v>1.7</v>
      </c>
      <c r="J15" s="156">
        <v>1.9</v>
      </c>
      <c r="K15" s="155">
        <v>-1.3</v>
      </c>
      <c r="L15" s="156">
        <v>0</v>
      </c>
    </row>
    <row r="16" spans="2:12" ht="12" customHeight="1">
      <c r="B16" s="23" t="s">
        <v>61</v>
      </c>
      <c r="C16" s="141"/>
      <c r="D16" s="150">
        <v>200</v>
      </c>
      <c r="E16" s="151">
        <v>131</v>
      </c>
      <c r="F16" s="152">
        <v>125</v>
      </c>
      <c r="G16" s="153">
        <v>-34.5</v>
      </c>
      <c r="H16" s="154">
        <v>-4.9</v>
      </c>
      <c r="I16" s="155">
        <v>0.7</v>
      </c>
      <c r="J16" s="156">
        <v>0.7</v>
      </c>
      <c r="K16" s="155">
        <v>-0.4</v>
      </c>
      <c r="L16" s="156">
        <v>0</v>
      </c>
    </row>
    <row r="17" spans="2:12" ht="12" customHeight="1">
      <c r="B17" s="23" t="s">
        <v>62</v>
      </c>
      <c r="C17" s="141"/>
      <c r="D17" s="150">
        <v>374</v>
      </c>
      <c r="E17" s="151">
        <v>396</v>
      </c>
      <c r="F17" s="152">
        <v>365</v>
      </c>
      <c r="G17" s="153">
        <v>5.9</v>
      </c>
      <c r="H17" s="154">
        <v>-7.7</v>
      </c>
      <c r="I17" s="155">
        <v>2.2</v>
      </c>
      <c r="J17" s="156">
        <v>2.2</v>
      </c>
      <c r="K17" s="155">
        <v>0.1</v>
      </c>
      <c r="L17" s="156">
        <v>-0.2</v>
      </c>
    </row>
    <row r="18" spans="2:12" ht="12" customHeight="1">
      <c r="B18" s="23" t="s">
        <v>63</v>
      </c>
      <c r="C18" s="141"/>
      <c r="D18" s="150">
        <v>431</v>
      </c>
      <c r="E18" s="151">
        <v>410</v>
      </c>
      <c r="F18" s="152">
        <v>422</v>
      </c>
      <c r="G18" s="153">
        <v>-4.8</v>
      </c>
      <c r="H18" s="154">
        <v>2.9</v>
      </c>
      <c r="I18" s="155">
        <v>2.3</v>
      </c>
      <c r="J18" s="156">
        <v>2.5</v>
      </c>
      <c r="K18" s="155">
        <v>-0.1</v>
      </c>
      <c r="L18" s="156">
        <v>0.1</v>
      </c>
    </row>
    <row r="19" spans="2:12" ht="12" customHeight="1">
      <c r="B19" s="23" t="s">
        <v>64</v>
      </c>
      <c r="C19" s="141"/>
      <c r="D19" s="150">
        <v>2294</v>
      </c>
      <c r="E19" s="151">
        <v>2209</v>
      </c>
      <c r="F19" s="152">
        <v>2111</v>
      </c>
      <c r="G19" s="153">
        <v>-3.7</v>
      </c>
      <c r="H19" s="154">
        <v>-4.4</v>
      </c>
      <c r="I19" s="155">
        <v>12.5</v>
      </c>
      <c r="J19" s="156">
        <v>12.7</v>
      </c>
      <c r="K19" s="155">
        <v>-0.5</v>
      </c>
      <c r="L19" s="156">
        <v>-0.6</v>
      </c>
    </row>
    <row r="20" spans="2:12" ht="12" customHeight="1">
      <c r="B20" s="23" t="s">
        <v>65</v>
      </c>
      <c r="C20" s="141"/>
      <c r="D20" s="150">
        <v>368</v>
      </c>
      <c r="E20" s="151">
        <v>421</v>
      </c>
      <c r="F20" s="152">
        <v>474</v>
      </c>
      <c r="G20" s="153">
        <v>14.3</v>
      </c>
      <c r="H20" s="154">
        <v>12.5</v>
      </c>
      <c r="I20" s="155">
        <v>2.4</v>
      </c>
      <c r="J20" s="156">
        <v>2.8</v>
      </c>
      <c r="K20" s="155">
        <v>0.3</v>
      </c>
      <c r="L20" s="156">
        <v>0.3</v>
      </c>
    </row>
    <row r="21" spans="2:12" ht="12" customHeight="1">
      <c r="B21" s="23" t="s">
        <v>66</v>
      </c>
      <c r="C21" s="141"/>
      <c r="D21" s="150">
        <v>1878</v>
      </c>
      <c r="E21" s="151">
        <v>2033</v>
      </c>
      <c r="F21" s="152">
        <v>2040</v>
      </c>
      <c r="G21" s="153">
        <v>8.2</v>
      </c>
      <c r="H21" s="154">
        <v>0.4</v>
      </c>
      <c r="I21" s="155">
        <v>11.5</v>
      </c>
      <c r="J21" s="156">
        <v>12.2</v>
      </c>
      <c r="K21" s="155">
        <v>0.8</v>
      </c>
      <c r="L21" s="156">
        <v>0</v>
      </c>
    </row>
    <row r="22" spans="2:12" ht="12" customHeight="1">
      <c r="B22" s="23" t="s">
        <v>67</v>
      </c>
      <c r="C22" s="141"/>
      <c r="D22" s="150">
        <v>1455</v>
      </c>
      <c r="E22" s="151">
        <v>1501</v>
      </c>
      <c r="F22" s="152">
        <v>1456</v>
      </c>
      <c r="G22" s="153">
        <v>3.2</v>
      </c>
      <c r="H22" s="154">
        <v>-3</v>
      </c>
      <c r="I22" s="155">
        <v>8.5</v>
      </c>
      <c r="J22" s="156">
        <v>8.7</v>
      </c>
      <c r="K22" s="155">
        <v>0.3</v>
      </c>
      <c r="L22" s="156">
        <v>-0.3</v>
      </c>
    </row>
    <row r="23" spans="2:12" ht="12" customHeight="1">
      <c r="B23" s="23" t="s">
        <v>68</v>
      </c>
      <c r="C23" s="141"/>
      <c r="D23" s="150">
        <v>2818</v>
      </c>
      <c r="E23" s="151">
        <v>2761</v>
      </c>
      <c r="F23" s="152">
        <v>2748</v>
      </c>
      <c r="G23" s="153">
        <v>-2</v>
      </c>
      <c r="H23" s="154">
        <v>-0.5</v>
      </c>
      <c r="I23" s="155">
        <v>15.6</v>
      </c>
      <c r="J23" s="156">
        <v>16.5</v>
      </c>
      <c r="K23" s="155">
        <v>-0.3</v>
      </c>
      <c r="L23" s="156">
        <v>-0.1</v>
      </c>
    </row>
    <row r="24" spans="2:12" ht="12" customHeight="1">
      <c r="B24" s="23" t="s">
        <v>69</v>
      </c>
      <c r="C24" s="24"/>
      <c r="D24" s="150">
        <v>638</v>
      </c>
      <c r="E24" s="151">
        <v>616</v>
      </c>
      <c r="F24" s="152">
        <v>613</v>
      </c>
      <c r="G24" s="153">
        <v>-3.5</v>
      </c>
      <c r="H24" s="154">
        <v>-0.6</v>
      </c>
      <c r="I24" s="155">
        <v>3.5</v>
      </c>
      <c r="J24" s="156">
        <v>3.7</v>
      </c>
      <c r="K24" s="155">
        <v>-0.1</v>
      </c>
      <c r="L24" s="156">
        <v>0</v>
      </c>
    </row>
    <row r="25" spans="2:12" ht="12" customHeight="1">
      <c r="B25" s="423" t="s">
        <v>5</v>
      </c>
      <c r="C25" s="424"/>
      <c r="D25" s="158">
        <v>18258</v>
      </c>
      <c r="E25" s="159">
        <v>17589</v>
      </c>
      <c r="F25" s="160">
        <v>16552</v>
      </c>
      <c r="G25" s="161">
        <v>-3.7</v>
      </c>
      <c r="H25" s="162">
        <v>-5.9</v>
      </c>
      <c r="I25" s="163">
        <v>99.5</v>
      </c>
      <c r="J25" s="164">
        <v>99.2</v>
      </c>
      <c r="K25" s="163">
        <v>-3.6</v>
      </c>
      <c r="L25" s="164">
        <v>-5.9</v>
      </c>
    </row>
    <row r="26" spans="2:12" ht="15" customHeight="1">
      <c r="B26" s="413" t="s">
        <v>71</v>
      </c>
      <c r="C26" s="414"/>
      <c r="D26" s="165">
        <v>317</v>
      </c>
      <c r="E26" s="166">
        <v>312</v>
      </c>
      <c r="F26" s="167">
        <v>341</v>
      </c>
      <c r="G26" s="168">
        <v>-1.6</v>
      </c>
      <c r="H26" s="169">
        <v>9.4</v>
      </c>
      <c r="I26" s="170">
        <v>1.8</v>
      </c>
      <c r="J26" s="171">
        <v>2</v>
      </c>
      <c r="K26" s="170">
        <v>0</v>
      </c>
      <c r="L26" s="171">
        <v>0.2</v>
      </c>
    </row>
    <row r="27" spans="2:12" ht="12" customHeight="1" thickBot="1">
      <c r="B27" s="12" t="s">
        <v>76</v>
      </c>
      <c r="C27" s="20"/>
      <c r="D27" s="172">
        <v>227</v>
      </c>
      <c r="E27" s="173">
        <v>230</v>
      </c>
      <c r="F27" s="174">
        <v>209</v>
      </c>
      <c r="G27" s="175">
        <v>1.5</v>
      </c>
      <c r="H27" s="176">
        <v>-9</v>
      </c>
      <c r="I27" s="177">
        <v>1.3</v>
      </c>
      <c r="J27" s="178">
        <v>1.3</v>
      </c>
      <c r="K27" s="177">
        <v>0</v>
      </c>
      <c r="L27" s="178">
        <v>-0.1</v>
      </c>
    </row>
    <row r="28" spans="2:12" ht="12" customHeight="1" thickBot="1" thickTop="1">
      <c r="B28" s="410" t="s">
        <v>23</v>
      </c>
      <c r="C28" s="411"/>
      <c r="D28" s="179">
        <v>18349</v>
      </c>
      <c r="E28" s="180">
        <v>17671</v>
      </c>
      <c r="F28" s="181">
        <v>16684</v>
      </c>
      <c r="G28" s="182">
        <v>-3.7</v>
      </c>
      <c r="H28" s="183">
        <v>-5.6</v>
      </c>
      <c r="I28" s="184">
        <v>100</v>
      </c>
      <c r="J28" s="185">
        <v>100</v>
      </c>
      <c r="K28" s="184">
        <v>-3.7</v>
      </c>
      <c r="L28" s="185">
        <v>-5.6</v>
      </c>
    </row>
    <row r="29" spans="2:12" ht="12" customHeight="1" thickTop="1">
      <c r="B29" s="415" t="s">
        <v>6</v>
      </c>
      <c r="C29" s="416"/>
      <c r="D29" s="143">
        <v>653</v>
      </c>
      <c r="E29" s="144">
        <v>612</v>
      </c>
      <c r="F29" s="145">
        <v>608</v>
      </c>
      <c r="G29" s="146">
        <v>-6.3</v>
      </c>
      <c r="H29" s="147">
        <v>-0.7</v>
      </c>
      <c r="I29" s="148">
        <v>3.5</v>
      </c>
      <c r="J29" s="149">
        <v>3.6</v>
      </c>
      <c r="K29" s="148">
        <v>-0.2</v>
      </c>
      <c r="L29" s="149">
        <v>0</v>
      </c>
    </row>
    <row r="30" spans="2:12" ht="12" customHeight="1">
      <c r="B30" s="417" t="s">
        <v>7</v>
      </c>
      <c r="C30" s="418"/>
      <c r="D30" s="150">
        <v>5595</v>
      </c>
      <c r="E30" s="151">
        <v>5252</v>
      </c>
      <c r="F30" s="152">
        <v>4339</v>
      </c>
      <c r="G30" s="153">
        <v>-6.1</v>
      </c>
      <c r="H30" s="154">
        <v>-17.4</v>
      </c>
      <c r="I30" s="155">
        <v>29.7</v>
      </c>
      <c r="J30" s="156">
        <v>26</v>
      </c>
      <c r="K30" s="155">
        <v>-1.9</v>
      </c>
      <c r="L30" s="156">
        <v>-5.2</v>
      </c>
    </row>
    <row r="31" spans="2:12" ht="12" customHeight="1">
      <c r="B31" s="419" t="s">
        <v>8</v>
      </c>
      <c r="C31" s="420"/>
      <c r="D31" s="186">
        <v>12010</v>
      </c>
      <c r="E31" s="187">
        <v>11725</v>
      </c>
      <c r="F31" s="188">
        <v>11605</v>
      </c>
      <c r="G31" s="189">
        <v>-2.4</v>
      </c>
      <c r="H31" s="190">
        <v>-1</v>
      </c>
      <c r="I31" s="191">
        <v>66.4</v>
      </c>
      <c r="J31" s="192">
        <v>69.6</v>
      </c>
      <c r="K31" s="191">
        <v>-1.6</v>
      </c>
      <c r="L31" s="192">
        <v>-0.7</v>
      </c>
    </row>
    <row r="32" spans="2:4" ht="19.5" customHeight="1">
      <c r="B32" s="20"/>
      <c r="C32" s="20"/>
      <c r="D32" s="20"/>
    </row>
    <row r="33" s="123" customFormat="1" ht="19.5" customHeight="1">
      <c r="B33" s="107" t="s">
        <v>47</v>
      </c>
    </row>
    <row r="34" spans="2:12" ht="19.5" customHeight="1">
      <c r="B34" s="106" t="s">
        <v>32</v>
      </c>
      <c r="I34" s="2"/>
      <c r="K34" s="2"/>
      <c r="L34" s="2"/>
    </row>
    <row r="35" spans="2:12" ht="15" customHeight="1">
      <c r="B35" s="408" t="s">
        <v>1</v>
      </c>
      <c r="C35" s="407"/>
      <c r="D35" s="404" t="s">
        <v>117</v>
      </c>
      <c r="E35" s="405"/>
      <c r="F35" s="406"/>
      <c r="G35" s="407" t="s">
        <v>118</v>
      </c>
      <c r="H35" s="407"/>
      <c r="I35" s="408" t="s">
        <v>119</v>
      </c>
      <c r="J35" s="409"/>
      <c r="K35" s="407" t="s">
        <v>120</v>
      </c>
      <c r="L35" s="409"/>
    </row>
    <row r="36" spans="2:12" ht="15" customHeight="1" thickBot="1">
      <c r="B36" s="421"/>
      <c r="C36" s="422"/>
      <c r="D36" s="273">
        <f>$D$6</f>
        <v>1</v>
      </c>
      <c r="E36" s="274">
        <f>$E$6</f>
        <v>2</v>
      </c>
      <c r="F36" s="275">
        <f>$F$6</f>
        <v>3</v>
      </c>
      <c r="G36" s="276">
        <f>$E$6</f>
        <v>2</v>
      </c>
      <c r="H36" s="275">
        <f>$F$6</f>
        <v>3</v>
      </c>
      <c r="I36" s="276">
        <f>$E$6</f>
        <v>2</v>
      </c>
      <c r="J36" s="275">
        <f>$F$6</f>
        <v>3</v>
      </c>
      <c r="K36" s="276">
        <f>$E$6</f>
        <v>2</v>
      </c>
      <c r="L36" s="275">
        <f>$F$6</f>
        <v>3</v>
      </c>
    </row>
    <row r="37" spans="2:12" ht="12" customHeight="1" thickTop="1">
      <c r="B37" s="139" t="s">
        <v>52</v>
      </c>
      <c r="C37" s="140"/>
      <c r="D37" s="143">
        <v>1512</v>
      </c>
      <c r="E37" s="144">
        <v>1438</v>
      </c>
      <c r="F37" s="145">
        <v>1244</v>
      </c>
      <c r="G37" s="146">
        <v>-4.9</v>
      </c>
      <c r="H37" s="147">
        <v>-13.5</v>
      </c>
      <c r="I37" s="148">
        <v>5.2</v>
      </c>
      <c r="J37" s="149">
        <v>4.2</v>
      </c>
      <c r="K37" s="148">
        <v>-0.3</v>
      </c>
      <c r="L37" s="149">
        <v>-0.7</v>
      </c>
    </row>
    <row r="38" spans="2:12" ht="12" customHeight="1">
      <c r="B38" s="23" t="s">
        <v>53</v>
      </c>
      <c r="C38" s="141"/>
      <c r="D38" s="150">
        <v>189</v>
      </c>
      <c r="E38" s="151">
        <v>181</v>
      </c>
      <c r="F38" s="152">
        <v>158</v>
      </c>
      <c r="G38" s="153">
        <v>-4.5</v>
      </c>
      <c r="H38" s="154">
        <v>-12.4</v>
      </c>
      <c r="I38" s="155">
        <v>0.7</v>
      </c>
      <c r="J38" s="156">
        <v>0.5</v>
      </c>
      <c r="K38" s="155">
        <v>0</v>
      </c>
      <c r="L38" s="156">
        <v>-0.1</v>
      </c>
    </row>
    <row r="39" spans="2:12" ht="12" customHeight="1">
      <c r="B39" s="23" t="s">
        <v>54</v>
      </c>
      <c r="C39" s="141"/>
      <c r="D39" s="150">
        <v>20</v>
      </c>
      <c r="E39" s="151">
        <v>12</v>
      </c>
      <c r="F39" s="152">
        <v>24</v>
      </c>
      <c r="G39" s="153">
        <v>-38</v>
      </c>
      <c r="H39" s="154">
        <v>96.7</v>
      </c>
      <c r="I39" s="155">
        <v>0</v>
      </c>
      <c r="J39" s="156">
        <v>0.1</v>
      </c>
      <c r="K39" s="155">
        <v>0</v>
      </c>
      <c r="L39" s="156">
        <v>0</v>
      </c>
    </row>
    <row r="40" spans="2:12" ht="12" customHeight="1">
      <c r="B40" s="23" t="s">
        <v>55</v>
      </c>
      <c r="C40" s="141"/>
      <c r="D40" s="150">
        <v>0</v>
      </c>
      <c r="E40" s="151">
        <v>0</v>
      </c>
      <c r="F40" s="152">
        <v>0</v>
      </c>
      <c r="G40" s="153" t="s">
        <v>165</v>
      </c>
      <c r="H40" s="154" t="s">
        <v>165</v>
      </c>
      <c r="I40" s="155" t="s">
        <v>165</v>
      </c>
      <c r="J40" s="156" t="s">
        <v>165</v>
      </c>
      <c r="K40" s="155" t="s">
        <v>165</v>
      </c>
      <c r="L40" s="156" t="s">
        <v>165</v>
      </c>
    </row>
    <row r="41" spans="2:12" ht="12" customHeight="1">
      <c r="B41" s="23" t="s">
        <v>56</v>
      </c>
      <c r="C41" s="141"/>
      <c r="D41" s="150">
        <v>1749</v>
      </c>
      <c r="E41" s="151">
        <v>1240</v>
      </c>
      <c r="F41" s="152">
        <v>2001</v>
      </c>
      <c r="G41" s="153">
        <v>-29.1</v>
      </c>
      <c r="H41" s="154">
        <v>61.3</v>
      </c>
      <c r="I41" s="155">
        <v>4.5</v>
      </c>
      <c r="J41" s="156">
        <v>6.7</v>
      </c>
      <c r="K41" s="155">
        <v>-1.8</v>
      </c>
      <c r="L41" s="156">
        <v>2.7</v>
      </c>
    </row>
    <row r="42" spans="2:12" ht="12" customHeight="1">
      <c r="B42" s="23" t="s">
        <v>57</v>
      </c>
      <c r="C42" s="141"/>
      <c r="D42" s="150">
        <v>785</v>
      </c>
      <c r="E42" s="151">
        <v>729</v>
      </c>
      <c r="F42" s="152">
        <v>628</v>
      </c>
      <c r="G42" s="153">
        <v>-7.1</v>
      </c>
      <c r="H42" s="154">
        <v>-13.9</v>
      </c>
      <c r="I42" s="155">
        <v>2.6</v>
      </c>
      <c r="J42" s="156">
        <v>2.1</v>
      </c>
      <c r="K42" s="155">
        <v>-0.2</v>
      </c>
      <c r="L42" s="156">
        <v>-0.4</v>
      </c>
    </row>
    <row r="43" spans="2:12" ht="12" customHeight="1">
      <c r="B43" s="23" t="s">
        <v>58</v>
      </c>
      <c r="C43" s="141"/>
      <c r="D43" s="150">
        <v>3069</v>
      </c>
      <c r="E43" s="151">
        <v>3046</v>
      </c>
      <c r="F43" s="152">
        <v>4527</v>
      </c>
      <c r="G43" s="153">
        <v>-0.7</v>
      </c>
      <c r="H43" s="154">
        <v>48.6</v>
      </c>
      <c r="I43" s="155">
        <v>11</v>
      </c>
      <c r="J43" s="157">
        <v>15.2</v>
      </c>
      <c r="K43" s="155">
        <v>-0.1</v>
      </c>
      <c r="L43" s="157">
        <v>5.3</v>
      </c>
    </row>
    <row r="44" spans="2:12" ht="12" customHeight="1">
      <c r="B44" s="23" t="s">
        <v>59</v>
      </c>
      <c r="C44" s="141"/>
      <c r="D44" s="150">
        <v>1316</v>
      </c>
      <c r="E44" s="151">
        <v>1273</v>
      </c>
      <c r="F44" s="152">
        <v>1386</v>
      </c>
      <c r="G44" s="153">
        <v>-3.3</v>
      </c>
      <c r="H44" s="154">
        <v>8.9</v>
      </c>
      <c r="I44" s="155">
        <v>4.6</v>
      </c>
      <c r="J44" s="156">
        <v>4.7</v>
      </c>
      <c r="K44" s="155">
        <v>-0.1</v>
      </c>
      <c r="L44" s="156">
        <v>0.4</v>
      </c>
    </row>
    <row r="45" spans="2:12" ht="12" customHeight="1">
      <c r="B45" s="23" t="s">
        <v>60</v>
      </c>
      <c r="C45" s="141"/>
      <c r="D45" s="150">
        <v>1768</v>
      </c>
      <c r="E45" s="151">
        <v>1400</v>
      </c>
      <c r="F45" s="152">
        <v>1628</v>
      </c>
      <c r="G45" s="153">
        <v>-20.8</v>
      </c>
      <c r="H45" s="154">
        <v>16.2</v>
      </c>
      <c r="I45" s="155">
        <v>5.1</v>
      </c>
      <c r="J45" s="156">
        <v>5.5</v>
      </c>
      <c r="K45" s="155">
        <v>-1.3</v>
      </c>
      <c r="L45" s="156">
        <v>0.8</v>
      </c>
    </row>
    <row r="46" spans="2:12" ht="12" customHeight="1">
      <c r="B46" s="23" t="s">
        <v>61</v>
      </c>
      <c r="C46" s="141"/>
      <c r="D46" s="150">
        <v>376</v>
      </c>
      <c r="E46" s="151">
        <v>197</v>
      </c>
      <c r="F46" s="152">
        <v>137</v>
      </c>
      <c r="G46" s="153">
        <v>-47.6</v>
      </c>
      <c r="H46" s="154">
        <v>-30.4</v>
      </c>
      <c r="I46" s="155">
        <v>0.7</v>
      </c>
      <c r="J46" s="156">
        <v>0.5</v>
      </c>
      <c r="K46" s="155">
        <v>-0.6</v>
      </c>
      <c r="L46" s="156">
        <v>-0.2</v>
      </c>
    </row>
    <row r="47" spans="2:12" ht="12" customHeight="1">
      <c r="B47" s="23" t="s">
        <v>62</v>
      </c>
      <c r="C47" s="141"/>
      <c r="D47" s="150">
        <v>1140</v>
      </c>
      <c r="E47" s="151">
        <v>1248</v>
      </c>
      <c r="F47" s="152">
        <v>1244</v>
      </c>
      <c r="G47" s="153">
        <v>9.4</v>
      </c>
      <c r="H47" s="154">
        <v>-0.3</v>
      </c>
      <c r="I47" s="155">
        <v>4.5</v>
      </c>
      <c r="J47" s="156">
        <v>4.2</v>
      </c>
      <c r="K47" s="155">
        <v>0.4</v>
      </c>
      <c r="L47" s="156">
        <v>0</v>
      </c>
    </row>
    <row r="48" spans="2:12" ht="12" customHeight="1">
      <c r="B48" s="23" t="s">
        <v>63</v>
      </c>
      <c r="C48" s="141"/>
      <c r="D48" s="150">
        <v>1026</v>
      </c>
      <c r="E48" s="151">
        <v>1001</v>
      </c>
      <c r="F48" s="152">
        <v>1052</v>
      </c>
      <c r="G48" s="153">
        <v>-2.4</v>
      </c>
      <c r="H48" s="154">
        <v>5</v>
      </c>
      <c r="I48" s="155">
        <v>3.6</v>
      </c>
      <c r="J48" s="156">
        <v>3.5</v>
      </c>
      <c r="K48" s="155">
        <v>-0.1</v>
      </c>
      <c r="L48" s="156">
        <v>0.2</v>
      </c>
    </row>
    <row r="49" spans="2:12" ht="12" customHeight="1">
      <c r="B49" s="23" t="s">
        <v>64</v>
      </c>
      <c r="C49" s="141"/>
      <c r="D49" s="150">
        <v>3928</v>
      </c>
      <c r="E49" s="151">
        <v>3884</v>
      </c>
      <c r="F49" s="152">
        <v>3825</v>
      </c>
      <c r="G49" s="153">
        <v>-1.1</v>
      </c>
      <c r="H49" s="154">
        <v>-1.5</v>
      </c>
      <c r="I49" s="155">
        <v>14</v>
      </c>
      <c r="J49" s="156">
        <v>12.9</v>
      </c>
      <c r="K49" s="155">
        <v>-0.2</v>
      </c>
      <c r="L49" s="156">
        <v>-0.2</v>
      </c>
    </row>
    <row r="50" spans="2:12" ht="12" customHeight="1">
      <c r="B50" s="23" t="s">
        <v>65</v>
      </c>
      <c r="C50" s="141"/>
      <c r="D50" s="150">
        <v>295</v>
      </c>
      <c r="E50" s="151">
        <v>287</v>
      </c>
      <c r="F50" s="152">
        <v>287</v>
      </c>
      <c r="G50" s="153">
        <v>-2.7</v>
      </c>
      <c r="H50" s="154">
        <v>-0.1</v>
      </c>
      <c r="I50" s="155">
        <v>1</v>
      </c>
      <c r="J50" s="156">
        <v>1</v>
      </c>
      <c r="K50" s="155">
        <v>0</v>
      </c>
      <c r="L50" s="156">
        <v>0</v>
      </c>
    </row>
    <row r="51" spans="2:12" ht="12" customHeight="1">
      <c r="B51" s="23" t="s">
        <v>66</v>
      </c>
      <c r="C51" s="141"/>
      <c r="D51" s="150">
        <v>2867</v>
      </c>
      <c r="E51" s="151">
        <v>2934</v>
      </c>
      <c r="F51" s="152">
        <v>2786</v>
      </c>
      <c r="G51" s="153">
        <v>2.4</v>
      </c>
      <c r="H51" s="154">
        <v>-5.1</v>
      </c>
      <c r="I51" s="155">
        <v>10.6</v>
      </c>
      <c r="J51" s="156">
        <v>9.4</v>
      </c>
      <c r="K51" s="155">
        <v>0.2</v>
      </c>
      <c r="L51" s="156">
        <v>-0.5</v>
      </c>
    </row>
    <row r="52" spans="2:12" ht="12" customHeight="1">
      <c r="B52" s="23" t="s">
        <v>67</v>
      </c>
      <c r="C52" s="141"/>
      <c r="D52" s="150">
        <v>2442</v>
      </c>
      <c r="E52" s="151">
        <v>2516</v>
      </c>
      <c r="F52" s="152">
        <v>2360</v>
      </c>
      <c r="G52" s="153">
        <v>3</v>
      </c>
      <c r="H52" s="154">
        <v>-6.2</v>
      </c>
      <c r="I52" s="155">
        <v>9.1</v>
      </c>
      <c r="J52" s="156">
        <v>7.9</v>
      </c>
      <c r="K52" s="155">
        <v>0.3</v>
      </c>
      <c r="L52" s="156">
        <v>-0.6</v>
      </c>
    </row>
    <row r="53" spans="2:12" ht="12" customHeight="1">
      <c r="B53" s="23" t="s">
        <v>68</v>
      </c>
      <c r="C53" s="141"/>
      <c r="D53" s="150">
        <v>4868</v>
      </c>
      <c r="E53" s="151">
        <v>4982</v>
      </c>
      <c r="F53" s="152">
        <v>5050</v>
      </c>
      <c r="G53" s="153">
        <v>2.3</v>
      </c>
      <c r="H53" s="154">
        <v>1.4</v>
      </c>
      <c r="I53" s="155">
        <v>18</v>
      </c>
      <c r="J53" s="156">
        <v>17</v>
      </c>
      <c r="K53" s="155">
        <v>0.4</v>
      </c>
      <c r="L53" s="156">
        <v>0.2</v>
      </c>
    </row>
    <row r="54" spans="2:12" ht="12" customHeight="1">
      <c r="B54" s="23" t="s">
        <v>69</v>
      </c>
      <c r="C54" s="24"/>
      <c r="D54" s="150">
        <v>1384</v>
      </c>
      <c r="E54" s="151">
        <v>1234</v>
      </c>
      <c r="F54" s="152">
        <v>1195</v>
      </c>
      <c r="G54" s="153">
        <v>-10.8</v>
      </c>
      <c r="H54" s="154">
        <v>-3.2</v>
      </c>
      <c r="I54" s="155">
        <v>4.4</v>
      </c>
      <c r="J54" s="156">
        <v>4</v>
      </c>
      <c r="K54" s="155">
        <v>-0.5</v>
      </c>
      <c r="L54" s="156">
        <v>-0.1</v>
      </c>
    </row>
    <row r="55" spans="2:12" ht="12" customHeight="1">
      <c r="B55" s="423" t="s">
        <v>5</v>
      </c>
      <c r="C55" s="424"/>
      <c r="D55" s="158">
        <v>28733</v>
      </c>
      <c r="E55" s="159">
        <v>27603</v>
      </c>
      <c r="F55" s="160">
        <v>29531</v>
      </c>
      <c r="G55" s="161">
        <v>-3.9</v>
      </c>
      <c r="H55" s="162">
        <v>7</v>
      </c>
      <c r="I55" s="163">
        <v>99.5</v>
      </c>
      <c r="J55" s="164">
        <v>99.2</v>
      </c>
      <c r="K55" s="163">
        <v>-3.9</v>
      </c>
      <c r="L55" s="164">
        <v>7</v>
      </c>
    </row>
    <row r="56" spans="2:12" ht="15" customHeight="1">
      <c r="B56" s="413" t="s">
        <v>70</v>
      </c>
      <c r="C56" s="414"/>
      <c r="D56" s="165">
        <v>498</v>
      </c>
      <c r="E56" s="166">
        <v>489</v>
      </c>
      <c r="F56" s="167">
        <v>608</v>
      </c>
      <c r="G56" s="168">
        <v>-1.9</v>
      </c>
      <c r="H56" s="169">
        <v>24.4</v>
      </c>
      <c r="I56" s="170">
        <v>1.8</v>
      </c>
      <c r="J56" s="171">
        <v>2</v>
      </c>
      <c r="K56" s="170">
        <v>0</v>
      </c>
      <c r="L56" s="171">
        <v>0.4</v>
      </c>
    </row>
    <row r="57" spans="2:12" ht="12" customHeight="1" thickBot="1">
      <c r="B57" s="12" t="s">
        <v>77</v>
      </c>
      <c r="C57" s="20"/>
      <c r="D57" s="172">
        <v>357</v>
      </c>
      <c r="E57" s="173">
        <v>361</v>
      </c>
      <c r="F57" s="174">
        <v>373</v>
      </c>
      <c r="G57" s="175">
        <v>1.2</v>
      </c>
      <c r="H57" s="176">
        <v>3.5</v>
      </c>
      <c r="I57" s="177">
        <v>1.3</v>
      </c>
      <c r="J57" s="178">
        <v>1.3</v>
      </c>
      <c r="K57" s="177">
        <v>0</v>
      </c>
      <c r="L57" s="178">
        <v>0</v>
      </c>
    </row>
    <row r="58" spans="2:12" ht="12" customHeight="1" thickBot="1" thickTop="1">
      <c r="B58" s="410" t="s">
        <v>23</v>
      </c>
      <c r="C58" s="411"/>
      <c r="D58" s="179">
        <v>28875</v>
      </c>
      <c r="E58" s="180">
        <v>27732</v>
      </c>
      <c r="F58" s="181">
        <v>29766</v>
      </c>
      <c r="G58" s="182">
        <v>-4</v>
      </c>
      <c r="H58" s="183">
        <v>7.3</v>
      </c>
      <c r="I58" s="184">
        <v>100</v>
      </c>
      <c r="J58" s="185">
        <v>100</v>
      </c>
      <c r="K58" s="184">
        <v>-4</v>
      </c>
      <c r="L58" s="185">
        <v>7.3</v>
      </c>
    </row>
    <row r="59" spans="2:12" ht="12" customHeight="1" thickTop="1">
      <c r="B59" s="415" t="s">
        <v>6</v>
      </c>
      <c r="C59" s="416"/>
      <c r="D59" s="143">
        <v>1721</v>
      </c>
      <c r="E59" s="144">
        <v>1631</v>
      </c>
      <c r="F59" s="145">
        <v>1427</v>
      </c>
      <c r="G59" s="146">
        <v>-5.2</v>
      </c>
      <c r="H59" s="147">
        <v>-12.5</v>
      </c>
      <c r="I59" s="148">
        <v>5.9</v>
      </c>
      <c r="J59" s="149">
        <v>4.8</v>
      </c>
      <c r="K59" s="148">
        <v>-0.3</v>
      </c>
      <c r="L59" s="149">
        <v>-0.7</v>
      </c>
    </row>
    <row r="60" spans="2:12" ht="12" customHeight="1">
      <c r="B60" s="417" t="s">
        <v>7</v>
      </c>
      <c r="C60" s="418"/>
      <c r="D60" s="150">
        <v>4818</v>
      </c>
      <c r="E60" s="151">
        <v>4286</v>
      </c>
      <c r="F60" s="152">
        <v>6528</v>
      </c>
      <c r="G60" s="153">
        <v>-11</v>
      </c>
      <c r="H60" s="154">
        <v>52.3</v>
      </c>
      <c r="I60" s="155">
        <v>15.5</v>
      </c>
      <c r="J60" s="156">
        <v>21.9</v>
      </c>
      <c r="K60" s="155">
        <v>-1.8</v>
      </c>
      <c r="L60" s="156">
        <v>8.1</v>
      </c>
    </row>
    <row r="61" spans="2:12" ht="12" customHeight="1">
      <c r="B61" s="419" t="s">
        <v>8</v>
      </c>
      <c r="C61" s="420"/>
      <c r="D61" s="186">
        <v>22194</v>
      </c>
      <c r="E61" s="187">
        <v>21686</v>
      </c>
      <c r="F61" s="188">
        <v>21576</v>
      </c>
      <c r="G61" s="189">
        <v>-2.3</v>
      </c>
      <c r="H61" s="190">
        <v>-0.5</v>
      </c>
      <c r="I61" s="191">
        <v>78.2</v>
      </c>
      <c r="J61" s="192">
        <v>72.5</v>
      </c>
      <c r="K61" s="191">
        <v>-1.8</v>
      </c>
      <c r="L61" s="192">
        <v>-0.4</v>
      </c>
    </row>
    <row r="62" spans="2:4" ht="12" customHeight="1">
      <c r="B62" s="20"/>
      <c r="C62" s="20"/>
      <c r="D62" s="103"/>
    </row>
    <row r="63" spans="2:4" ht="12" customHeight="1">
      <c r="B63" s="20"/>
      <c r="C63" s="20"/>
      <c r="D63" s="103"/>
    </row>
    <row r="64" spans="2:4" ht="12" customHeight="1">
      <c r="B64" s="20"/>
      <c r="C64" s="20"/>
      <c r="D64" s="103"/>
    </row>
    <row r="65" spans="2:4" ht="12" customHeight="1">
      <c r="B65" s="20"/>
      <c r="C65" s="20"/>
      <c r="D65" s="103"/>
    </row>
    <row r="66" spans="2:4" ht="12" customHeight="1">
      <c r="B66" s="20"/>
      <c r="C66" s="20"/>
      <c r="D66" s="103"/>
    </row>
    <row r="67" spans="2:4" ht="12" customHeight="1">
      <c r="B67" s="20"/>
      <c r="C67" s="20"/>
      <c r="D67" s="103"/>
    </row>
    <row r="68" spans="2:4" ht="12" customHeight="1">
      <c r="B68" s="20"/>
      <c r="C68" s="20"/>
      <c r="D68" s="103"/>
    </row>
    <row r="69" spans="2:4" ht="12" customHeight="1">
      <c r="B69" s="20"/>
      <c r="C69" s="20"/>
      <c r="D69" s="103"/>
    </row>
    <row r="70" spans="2:15" ht="12" customHeight="1">
      <c r="B70" s="20"/>
      <c r="C70" s="20"/>
      <c r="D70" s="103"/>
      <c r="N70" s="104"/>
      <c r="O70" s="104"/>
    </row>
    <row r="71" spans="2:15" ht="12" customHeight="1">
      <c r="B71" s="20"/>
      <c r="C71" s="20"/>
      <c r="D71" s="103"/>
      <c r="N71" s="104"/>
      <c r="O71" s="104"/>
    </row>
    <row r="72" spans="2:15" ht="12" customHeight="1">
      <c r="B72" s="20"/>
      <c r="C72" s="20"/>
      <c r="D72" s="103"/>
      <c r="N72" s="104"/>
      <c r="O72" s="104"/>
    </row>
    <row r="73" spans="2:15" ht="12" customHeight="1">
      <c r="B73" s="20"/>
      <c r="C73" s="20"/>
      <c r="D73" s="103"/>
      <c r="N73" s="104"/>
      <c r="O73" s="104"/>
    </row>
    <row r="74" spans="2:18" ht="12" customHeight="1">
      <c r="B74" s="20"/>
      <c r="C74" s="20"/>
      <c r="D74" s="103"/>
      <c r="R74" s="105"/>
    </row>
    <row r="75" spans="2:18" ht="12" customHeight="1">
      <c r="B75" s="20"/>
      <c r="C75" s="20"/>
      <c r="D75" s="103"/>
      <c r="R75" s="105"/>
    </row>
    <row r="109" ht="12" customHeight="1">
      <c r="R109" s="48"/>
    </row>
  </sheetData>
  <sheetProtection/>
  <mergeCells count="22">
    <mergeCell ref="B5:C6"/>
    <mergeCell ref="D5:F5"/>
    <mergeCell ref="G5:H5"/>
    <mergeCell ref="I5:J5"/>
    <mergeCell ref="K5:L5"/>
    <mergeCell ref="D35:F35"/>
    <mergeCell ref="B35:C36"/>
    <mergeCell ref="G35:H35"/>
    <mergeCell ref="I35:J35"/>
    <mergeCell ref="K35:L35"/>
    <mergeCell ref="B26:C26"/>
    <mergeCell ref="B28:C28"/>
    <mergeCell ref="B29:C29"/>
    <mergeCell ref="B25:C25"/>
    <mergeCell ref="B30:C30"/>
    <mergeCell ref="B31:C31"/>
    <mergeCell ref="B55:C55"/>
    <mergeCell ref="B61:C61"/>
    <mergeCell ref="B56:C56"/>
    <mergeCell ref="B58:C58"/>
    <mergeCell ref="B59:C59"/>
    <mergeCell ref="B60:C60"/>
  </mergeCells>
  <printOptions horizontalCentered="1"/>
  <pageMargins left="0.984251968503937" right="0.984251968503937" top="0.984251968503937" bottom="0.984251968503937" header="0.3937007874015748" footer="0.3937007874015748"/>
  <pageSetup firstPageNumber="26" useFirstPageNumber="1" horizontalDpi="600" verticalDpi="600" orientation="portrait" paperSize="9" scale="93" r:id="rId1"/>
  <headerFooter alignWithMargins="0">
    <oddFooter>&amp;C&amp;"ＭＳ ゴシック,標準"&amp;9&amp;P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R109"/>
  <sheetViews>
    <sheetView showGridLines="0" view="pageBreakPreview" zoomScale="70" zoomScaleNormal="160" zoomScaleSheetLayoutView="70" workbookViewId="0" topLeftCell="A37">
      <selection activeCell="B1" sqref="B1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44</v>
      </c>
    </row>
    <row r="4" spans="2:12" ht="19.5" customHeight="1">
      <c r="B4" s="106" t="s">
        <v>32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357</v>
      </c>
      <c r="E7" s="144">
        <v>327</v>
      </c>
      <c r="F7" s="145">
        <v>285</v>
      </c>
      <c r="G7" s="146">
        <v>-8.4</v>
      </c>
      <c r="H7" s="147">
        <v>-12.8</v>
      </c>
      <c r="I7" s="148">
        <v>2.3</v>
      </c>
      <c r="J7" s="149">
        <v>2.2</v>
      </c>
      <c r="K7" s="148">
        <v>-0.2</v>
      </c>
      <c r="L7" s="149">
        <v>-0.3</v>
      </c>
    </row>
    <row r="8" spans="2:12" ht="12" customHeight="1">
      <c r="B8" s="23" t="s">
        <v>53</v>
      </c>
      <c r="C8" s="141"/>
      <c r="D8" s="150">
        <v>187</v>
      </c>
      <c r="E8" s="151">
        <v>163</v>
      </c>
      <c r="F8" s="152">
        <v>159</v>
      </c>
      <c r="G8" s="153">
        <v>-12.8</v>
      </c>
      <c r="H8" s="154">
        <v>-2.5</v>
      </c>
      <c r="I8" s="155">
        <v>1.2</v>
      </c>
      <c r="J8" s="156">
        <v>1.2</v>
      </c>
      <c r="K8" s="155">
        <v>-0.2</v>
      </c>
      <c r="L8" s="156">
        <v>0</v>
      </c>
    </row>
    <row r="9" spans="2:12" ht="12" customHeight="1">
      <c r="B9" s="23" t="s">
        <v>54</v>
      </c>
      <c r="C9" s="141"/>
      <c r="D9" s="150">
        <v>1</v>
      </c>
      <c r="E9" s="151">
        <v>1</v>
      </c>
      <c r="F9" s="152">
        <v>1</v>
      </c>
      <c r="G9" s="153">
        <v>46.3</v>
      </c>
      <c r="H9" s="154">
        <v>6.4</v>
      </c>
      <c r="I9" s="155">
        <v>0</v>
      </c>
      <c r="J9" s="156">
        <v>0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1354</v>
      </c>
      <c r="E11" s="151">
        <v>981</v>
      </c>
      <c r="F11" s="152">
        <v>857</v>
      </c>
      <c r="G11" s="153">
        <v>-27.6</v>
      </c>
      <c r="H11" s="154">
        <v>-12.7</v>
      </c>
      <c r="I11" s="155">
        <v>7</v>
      </c>
      <c r="J11" s="156">
        <v>6.7</v>
      </c>
      <c r="K11" s="155">
        <v>-2.4</v>
      </c>
      <c r="L11" s="156">
        <v>-0.9</v>
      </c>
    </row>
    <row r="12" spans="2:12" ht="12" customHeight="1">
      <c r="B12" s="23" t="s">
        <v>57</v>
      </c>
      <c r="C12" s="141"/>
      <c r="D12" s="150">
        <v>1018</v>
      </c>
      <c r="E12" s="151">
        <v>732</v>
      </c>
      <c r="F12" s="152">
        <v>396</v>
      </c>
      <c r="G12" s="153">
        <v>-28.1</v>
      </c>
      <c r="H12" s="154">
        <v>-46</v>
      </c>
      <c r="I12" s="155">
        <v>5.2</v>
      </c>
      <c r="J12" s="156">
        <v>3.1</v>
      </c>
      <c r="K12" s="155">
        <v>-1.9</v>
      </c>
      <c r="L12" s="156">
        <v>-2.4</v>
      </c>
    </row>
    <row r="13" spans="2:12" ht="12" customHeight="1">
      <c r="B13" s="23" t="s">
        <v>58</v>
      </c>
      <c r="C13" s="141"/>
      <c r="D13" s="150">
        <v>949</v>
      </c>
      <c r="E13" s="151">
        <v>1681</v>
      </c>
      <c r="F13" s="152">
        <v>1393</v>
      </c>
      <c r="G13" s="153">
        <v>77.2</v>
      </c>
      <c r="H13" s="154">
        <v>-17.1</v>
      </c>
      <c r="I13" s="155">
        <v>12</v>
      </c>
      <c r="J13" s="157">
        <v>10.9</v>
      </c>
      <c r="K13" s="155">
        <v>4.7</v>
      </c>
      <c r="L13" s="157">
        <v>-2.1</v>
      </c>
    </row>
    <row r="14" spans="2:12" ht="12" customHeight="1">
      <c r="B14" s="23" t="s">
        <v>59</v>
      </c>
      <c r="C14" s="141"/>
      <c r="D14" s="150">
        <v>520</v>
      </c>
      <c r="E14" s="151">
        <v>443</v>
      </c>
      <c r="F14" s="152">
        <v>425</v>
      </c>
      <c r="G14" s="153">
        <v>-14.8</v>
      </c>
      <c r="H14" s="154">
        <v>-4.2</v>
      </c>
      <c r="I14" s="155">
        <v>3.2</v>
      </c>
      <c r="J14" s="156">
        <v>3.3</v>
      </c>
      <c r="K14" s="155">
        <v>-0.5</v>
      </c>
      <c r="L14" s="156">
        <v>-0.1</v>
      </c>
    </row>
    <row r="15" spans="2:12" ht="12" customHeight="1">
      <c r="B15" s="23" t="s">
        <v>60</v>
      </c>
      <c r="C15" s="141"/>
      <c r="D15" s="150">
        <v>315</v>
      </c>
      <c r="E15" s="151">
        <v>247</v>
      </c>
      <c r="F15" s="152">
        <v>276</v>
      </c>
      <c r="G15" s="153">
        <v>-21.6</v>
      </c>
      <c r="H15" s="154">
        <v>11.8</v>
      </c>
      <c r="I15" s="155">
        <v>1.8</v>
      </c>
      <c r="J15" s="156">
        <v>2.2</v>
      </c>
      <c r="K15" s="155">
        <v>-0.4</v>
      </c>
      <c r="L15" s="156">
        <v>0.2</v>
      </c>
    </row>
    <row r="16" spans="2:12" ht="12" customHeight="1">
      <c r="B16" s="23" t="s">
        <v>61</v>
      </c>
      <c r="C16" s="141"/>
      <c r="D16" s="150">
        <v>2311</v>
      </c>
      <c r="E16" s="151">
        <v>1126</v>
      </c>
      <c r="F16" s="152">
        <v>948</v>
      </c>
      <c r="G16" s="153">
        <v>-51.3</v>
      </c>
      <c r="H16" s="154">
        <v>-15.8</v>
      </c>
      <c r="I16" s="155">
        <v>8.1</v>
      </c>
      <c r="J16" s="156">
        <v>7.4</v>
      </c>
      <c r="K16" s="155">
        <v>-7.7</v>
      </c>
      <c r="L16" s="156">
        <v>-1.3</v>
      </c>
    </row>
    <row r="17" spans="2:12" ht="12" customHeight="1">
      <c r="B17" s="23" t="s">
        <v>62</v>
      </c>
      <c r="C17" s="141"/>
      <c r="D17" s="150">
        <v>350</v>
      </c>
      <c r="E17" s="151">
        <v>373</v>
      </c>
      <c r="F17" s="152">
        <v>346</v>
      </c>
      <c r="G17" s="153">
        <v>6.5</v>
      </c>
      <c r="H17" s="154">
        <v>-7.4</v>
      </c>
      <c r="I17" s="155">
        <v>2.7</v>
      </c>
      <c r="J17" s="156">
        <v>2.7</v>
      </c>
      <c r="K17" s="155">
        <v>0.1</v>
      </c>
      <c r="L17" s="156">
        <v>-0.2</v>
      </c>
    </row>
    <row r="18" spans="2:12" ht="12" customHeight="1">
      <c r="B18" s="23" t="s">
        <v>63</v>
      </c>
      <c r="C18" s="141"/>
      <c r="D18" s="150">
        <v>260</v>
      </c>
      <c r="E18" s="151">
        <v>232</v>
      </c>
      <c r="F18" s="152">
        <v>206</v>
      </c>
      <c r="G18" s="153">
        <v>-10.6</v>
      </c>
      <c r="H18" s="154">
        <v>-11.2</v>
      </c>
      <c r="I18" s="155">
        <v>1.7</v>
      </c>
      <c r="J18" s="156">
        <v>1.6</v>
      </c>
      <c r="K18" s="155">
        <v>-0.2</v>
      </c>
      <c r="L18" s="156">
        <v>-0.2</v>
      </c>
    </row>
    <row r="19" spans="2:12" ht="12" customHeight="1">
      <c r="B19" s="23" t="s">
        <v>64</v>
      </c>
      <c r="C19" s="141"/>
      <c r="D19" s="150">
        <v>1807</v>
      </c>
      <c r="E19" s="151">
        <v>1759</v>
      </c>
      <c r="F19" s="152">
        <v>1704</v>
      </c>
      <c r="G19" s="153">
        <v>-2.7</v>
      </c>
      <c r="H19" s="154">
        <v>-3.1</v>
      </c>
      <c r="I19" s="155">
        <v>12.6</v>
      </c>
      <c r="J19" s="156">
        <v>13.4</v>
      </c>
      <c r="K19" s="155">
        <v>-0.3</v>
      </c>
      <c r="L19" s="156">
        <v>-0.4</v>
      </c>
    </row>
    <row r="20" spans="2:12" ht="12" customHeight="1">
      <c r="B20" s="23" t="s">
        <v>65</v>
      </c>
      <c r="C20" s="141"/>
      <c r="D20" s="150">
        <v>525</v>
      </c>
      <c r="E20" s="151">
        <v>548</v>
      </c>
      <c r="F20" s="152">
        <v>515</v>
      </c>
      <c r="G20" s="153">
        <v>4.5</v>
      </c>
      <c r="H20" s="154">
        <v>-6.2</v>
      </c>
      <c r="I20" s="155">
        <v>3.9</v>
      </c>
      <c r="J20" s="156">
        <v>4</v>
      </c>
      <c r="K20" s="155">
        <v>0.2</v>
      </c>
      <c r="L20" s="156">
        <v>-0.2</v>
      </c>
    </row>
    <row r="21" spans="2:12" ht="12" customHeight="1">
      <c r="B21" s="23" t="s">
        <v>66</v>
      </c>
      <c r="C21" s="141"/>
      <c r="D21" s="150">
        <v>1132</v>
      </c>
      <c r="E21" s="151">
        <v>1144</v>
      </c>
      <c r="F21" s="152">
        <v>1073</v>
      </c>
      <c r="G21" s="153">
        <v>1.1</v>
      </c>
      <c r="H21" s="154">
        <v>-6.2</v>
      </c>
      <c r="I21" s="155">
        <v>8.2</v>
      </c>
      <c r="J21" s="156">
        <v>8.4</v>
      </c>
      <c r="K21" s="155">
        <v>0.1</v>
      </c>
      <c r="L21" s="156">
        <v>-0.5</v>
      </c>
    </row>
    <row r="22" spans="2:12" ht="12" customHeight="1">
      <c r="B22" s="23" t="s">
        <v>67</v>
      </c>
      <c r="C22" s="141"/>
      <c r="D22" s="150">
        <v>596</v>
      </c>
      <c r="E22" s="151">
        <v>612</v>
      </c>
      <c r="F22" s="152">
        <v>578</v>
      </c>
      <c r="G22" s="153">
        <v>2.7</v>
      </c>
      <c r="H22" s="154">
        <v>-5.5</v>
      </c>
      <c r="I22" s="155">
        <v>4.4</v>
      </c>
      <c r="J22" s="156">
        <v>4.5</v>
      </c>
      <c r="K22" s="155">
        <v>0.1</v>
      </c>
      <c r="L22" s="156">
        <v>-0.2</v>
      </c>
    </row>
    <row r="23" spans="2:12" ht="12" customHeight="1">
      <c r="B23" s="23" t="s">
        <v>68</v>
      </c>
      <c r="C23" s="141"/>
      <c r="D23" s="150">
        <v>3244</v>
      </c>
      <c r="E23" s="151">
        <v>3137</v>
      </c>
      <c r="F23" s="152">
        <v>3102</v>
      </c>
      <c r="G23" s="153">
        <v>-3.3</v>
      </c>
      <c r="H23" s="154">
        <v>-1.1</v>
      </c>
      <c r="I23" s="155">
        <v>22.5</v>
      </c>
      <c r="J23" s="156">
        <v>24.3</v>
      </c>
      <c r="K23" s="155">
        <v>-0.7</v>
      </c>
      <c r="L23" s="156">
        <v>-0.3</v>
      </c>
    </row>
    <row r="24" spans="2:12" ht="12" customHeight="1">
      <c r="B24" s="23" t="s">
        <v>69</v>
      </c>
      <c r="C24" s="24"/>
      <c r="D24" s="150">
        <v>443</v>
      </c>
      <c r="E24" s="151">
        <v>398</v>
      </c>
      <c r="F24" s="152">
        <v>383</v>
      </c>
      <c r="G24" s="153">
        <v>-10.1</v>
      </c>
      <c r="H24" s="154">
        <v>-3.9</v>
      </c>
      <c r="I24" s="155">
        <v>2.9</v>
      </c>
      <c r="J24" s="156">
        <v>3</v>
      </c>
      <c r="K24" s="155">
        <v>-0.3</v>
      </c>
      <c r="L24" s="156">
        <v>-0.1</v>
      </c>
    </row>
    <row r="25" spans="2:12" ht="12" customHeight="1">
      <c r="B25" s="423" t="s">
        <v>5</v>
      </c>
      <c r="C25" s="424"/>
      <c r="D25" s="158">
        <v>15368</v>
      </c>
      <c r="E25" s="159">
        <v>13906</v>
      </c>
      <c r="F25" s="160">
        <v>12646</v>
      </c>
      <c r="G25" s="161">
        <v>-9.5</v>
      </c>
      <c r="H25" s="162">
        <v>-9.1</v>
      </c>
      <c r="I25" s="163">
        <v>99.5</v>
      </c>
      <c r="J25" s="164">
        <v>99.2</v>
      </c>
      <c r="K25" s="163">
        <v>-9.5</v>
      </c>
      <c r="L25" s="164">
        <v>-9</v>
      </c>
    </row>
    <row r="26" spans="2:12" ht="15" customHeight="1">
      <c r="B26" s="413" t="s">
        <v>70</v>
      </c>
      <c r="C26" s="414"/>
      <c r="D26" s="165">
        <v>267</v>
      </c>
      <c r="E26" s="166">
        <v>246</v>
      </c>
      <c r="F26" s="167">
        <v>261</v>
      </c>
      <c r="G26" s="168">
        <v>-7.6</v>
      </c>
      <c r="H26" s="169">
        <v>5.8</v>
      </c>
      <c r="I26" s="170">
        <v>1.8</v>
      </c>
      <c r="J26" s="171">
        <v>2</v>
      </c>
      <c r="K26" s="170">
        <v>-0.1</v>
      </c>
      <c r="L26" s="171">
        <v>0.1</v>
      </c>
    </row>
    <row r="27" spans="2:12" ht="12" customHeight="1" thickBot="1">
      <c r="B27" s="12" t="s">
        <v>76</v>
      </c>
      <c r="C27" s="20"/>
      <c r="D27" s="172">
        <v>191</v>
      </c>
      <c r="E27" s="173">
        <v>182</v>
      </c>
      <c r="F27" s="174">
        <v>160</v>
      </c>
      <c r="G27" s="175">
        <v>-4.7</v>
      </c>
      <c r="H27" s="176">
        <v>-12</v>
      </c>
      <c r="I27" s="177">
        <v>1.3</v>
      </c>
      <c r="J27" s="178">
        <v>1.3</v>
      </c>
      <c r="K27" s="177">
        <v>-0.1</v>
      </c>
      <c r="L27" s="178">
        <v>-0.2</v>
      </c>
    </row>
    <row r="28" spans="2:12" ht="12" customHeight="1" thickBot="1" thickTop="1">
      <c r="B28" s="410" t="s">
        <v>23</v>
      </c>
      <c r="C28" s="411"/>
      <c r="D28" s="179">
        <v>15444</v>
      </c>
      <c r="E28" s="180">
        <v>13970</v>
      </c>
      <c r="F28" s="181">
        <v>12747</v>
      </c>
      <c r="G28" s="182">
        <v>-9.5</v>
      </c>
      <c r="H28" s="183">
        <v>-8.8</v>
      </c>
      <c r="I28" s="184">
        <v>100</v>
      </c>
      <c r="J28" s="185">
        <v>100</v>
      </c>
      <c r="K28" s="184">
        <v>-9.5</v>
      </c>
      <c r="L28" s="185">
        <v>-8.8</v>
      </c>
    </row>
    <row r="29" spans="2:12" ht="12" customHeight="1" thickTop="1">
      <c r="B29" s="415" t="s">
        <v>6</v>
      </c>
      <c r="C29" s="416"/>
      <c r="D29" s="143">
        <v>544</v>
      </c>
      <c r="E29" s="144">
        <v>491</v>
      </c>
      <c r="F29" s="145">
        <v>445</v>
      </c>
      <c r="G29" s="146">
        <v>-9.8</v>
      </c>
      <c r="H29" s="147">
        <v>-9.3</v>
      </c>
      <c r="I29" s="148">
        <v>3.5</v>
      </c>
      <c r="J29" s="149">
        <v>3.5</v>
      </c>
      <c r="K29" s="148">
        <v>-0.3</v>
      </c>
      <c r="L29" s="149">
        <v>-0.3</v>
      </c>
    </row>
    <row r="30" spans="2:12" ht="12" customHeight="1">
      <c r="B30" s="417" t="s">
        <v>7</v>
      </c>
      <c r="C30" s="418"/>
      <c r="D30" s="150">
        <v>2303</v>
      </c>
      <c r="E30" s="151">
        <v>2662</v>
      </c>
      <c r="F30" s="152">
        <v>2250</v>
      </c>
      <c r="G30" s="153">
        <v>15.6</v>
      </c>
      <c r="H30" s="154">
        <v>-15.5</v>
      </c>
      <c r="I30" s="155">
        <v>19.1</v>
      </c>
      <c r="J30" s="156">
        <v>17.6</v>
      </c>
      <c r="K30" s="155">
        <v>2.3</v>
      </c>
      <c r="L30" s="156">
        <v>-3</v>
      </c>
    </row>
    <row r="31" spans="2:12" ht="12" customHeight="1">
      <c r="B31" s="419" t="s">
        <v>8</v>
      </c>
      <c r="C31" s="420"/>
      <c r="D31" s="186">
        <v>12521</v>
      </c>
      <c r="E31" s="187">
        <v>10753</v>
      </c>
      <c r="F31" s="188">
        <v>9951</v>
      </c>
      <c r="G31" s="189">
        <v>-14.1</v>
      </c>
      <c r="H31" s="190">
        <v>-7.5</v>
      </c>
      <c r="I31" s="191">
        <v>77</v>
      </c>
      <c r="J31" s="192">
        <v>78.1</v>
      </c>
      <c r="K31" s="191">
        <v>-11.4</v>
      </c>
      <c r="L31" s="192">
        <v>-5.7</v>
      </c>
    </row>
    <row r="32" spans="2:4" ht="19.5" customHeight="1">
      <c r="B32" s="20"/>
      <c r="C32" s="20"/>
      <c r="D32" s="20"/>
    </row>
    <row r="33" s="123" customFormat="1" ht="19.5" customHeight="1">
      <c r="B33" s="107" t="s">
        <v>45</v>
      </c>
    </row>
    <row r="34" spans="2:12" ht="19.5" customHeight="1">
      <c r="B34" s="106" t="s">
        <v>32</v>
      </c>
      <c r="I34" s="2"/>
      <c r="K34" s="2"/>
      <c r="L34" s="2"/>
    </row>
    <row r="35" spans="2:12" ht="15" customHeight="1">
      <c r="B35" s="408" t="s">
        <v>1</v>
      </c>
      <c r="C35" s="407"/>
      <c r="D35" s="404" t="s">
        <v>117</v>
      </c>
      <c r="E35" s="405"/>
      <c r="F35" s="406"/>
      <c r="G35" s="407" t="s">
        <v>118</v>
      </c>
      <c r="H35" s="407"/>
      <c r="I35" s="408" t="s">
        <v>119</v>
      </c>
      <c r="J35" s="409"/>
      <c r="K35" s="407" t="s">
        <v>120</v>
      </c>
      <c r="L35" s="409"/>
    </row>
    <row r="36" spans="2:12" ht="15" customHeight="1" thickBot="1">
      <c r="B36" s="421"/>
      <c r="C36" s="422"/>
      <c r="D36" s="273">
        <f>$D$6</f>
        <v>1</v>
      </c>
      <c r="E36" s="274">
        <f>$E$6</f>
        <v>2</v>
      </c>
      <c r="F36" s="275">
        <f>$F$6</f>
        <v>3</v>
      </c>
      <c r="G36" s="276">
        <f>$E$6</f>
        <v>2</v>
      </c>
      <c r="H36" s="275">
        <f>$F$6</f>
        <v>3</v>
      </c>
      <c r="I36" s="276">
        <f>$E$6</f>
        <v>2</v>
      </c>
      <c r="J36" s="275">
        <f>$F$6</f>
        <v>3</v>
      </c>
      <c r="K36" s="276">
        <f>$E$6</f>
        <v>2</v>
      </c>
      <c r="L36" s="275">
        <f>$F$6</f>
        <v>3</v>
      </c>
    </row>
    <row r="37" spans="2:12" ht="12" customHeight="1" thickTop="1">
      <c r="B37" s="139" t="s">
        <v>52</v>
      </c>
      <c r="C37" s="140"/>
      <c r="D37" s="143">
        <v>1171</v>
      </c>
      <c r="E37" s="144">
        <v>1053</v>
      </c>
      <c r="F37" s="145">
        <v>914</v>
      </c>
      <c r="G37" s="146">
        <v>-10.1</v>
      </c>
      <c r="H37" s="147">
        <v>-13.2</v>
      </c>
      <c r="I37" s="148">
        <v>3.6</v>
      </c>
      <c r="J37" s="149">
        <v>3.2</v>
      </c>
      <c r="K37" s="148">
        <v>-0.3</v>
      </c>
      <c r="L37" s="149">
        <v>-0.5</v>
      </c>
    </row>
    <row r="38" spans="2:12" ht="12" customHeight="1">
      <c r="B38" s="23" t="s">
        <v>53</v>
      </c>
      <c r="C38" s="141"/>
      <c r="D38" s="150">
        <v>20</v>
      </c>
      <c r="E38" s="151">
        <v>25</v>
      </c>
      <c r="F38" s="152">
        <v>27</v>
      </c>
      <c r="G38" s="153">
        <v>22.4</v>
      </c>
      <c r="H38" s="154">
        <v>8.9</v>
      </c>
      <c r="I38" s="155">
        <v>0.1</v>
      </c>
      <c r="J38" s="156">
        <v>0.1</v>
      </c>
      <c r="K38" s="155">
        <v>0</v>
      </c>
      <c r="L38" s="156">
        <v>0</v>
      </c>
    </row>
    <row r="39" spans="2:12" ht="12" customHeight="1">
      <c r="B39" s="23" t="s">
        <v>54</v>
      </c>
      <c r="C39" s="141"/>
      <c r="D39" s="150">
        <v>169</v>
      </c>
      <c r="E39" s="151">
        <v>224</v>
      </c>
      <c r="F39" s="152">
        <v>165</v>
      </c>
      <c r="G39" s="153">
        <v>32.2</v>
      </c>
      <c r="H39" s="154">
        <v>-26.2</v>
      </c>
      <c r="I39" s="155">
        <v>0.8</v>
      </c>
      <c r="J39" s="156">
        <v>0.6</v>
      </c>
      <c r="K39" s="155">
        <v>0.2</v>
      </c>
      <c r="L39" s="156">
        <v>-0.2</v>
      </c>
    </row>
    <row r="40" spans="2:12" ht="12" customHeight="1">
      <c r="B40" s="23" t="s">
        <v>55</v>
      </c>
      <c r="C40" s="141"/>
      <c r="D40" s="150">
        <v>0</v>
      </c>
      <c r="E40" s="151">
        <v>0</v>
      </c>
      <c r="F40" s="152">
        <v>0</v>
      </c>
      <c r="G40" s="153" t="s">
        <v>165</v>
      </c>
      <c r="H40" s="154" t="s">
        <v>165</v>
      </c>
      <c r="I40" s="155" t="s">
        <v>165</v>
      </c>
      <c r="J40" s="156" t="s">
        <v>165</v>
      </c>
      <c r="K40" s="155" t="s">
        <v>165</v>
      </c>
      <c r="L40" s="156" t="s">
        <v>165</v>
      </c>
    </row>
    <row r="41" spans="2:12" ht="12" customHeight="1">
      <c r="B41" s="23" t="s">
        <v>56</v>
      </c>
      <c r="C41" s="141"/>
      <c r="D41" s="150">
        <v>1916</v>
      </c>
      <c r="E41" s="151">
        <v>1972</v>
      </c>
      <c r="F41" s="152">
        <v>2297</v>
      </c>
      <c r="G41" s="153">
        <v>2.9</v>
      </c>
      <c r="H41" s="154">
        <v>16.5</v>
      </c>
      <c r="I41" s="155">
        <v>6.8</v>
      </c>
      <c r="J41" s="156">
        <v>8</v>
      </c>
      <c r="K41" s="155">
        <v>0.2</v>
      </c>
      <c r="L41" s="156">
        <v>1.1</v>
      </c>
    </row>
    <row r="42" spans="2:12" ht="12" customHeight="1">
      <c r="B42" s="23" t="s">
        <v>57</v>
      </c>
      <c r="C42" s="141"/>
      <c r="D42" s="150">
        <v>994</v>
      </c>
      <c r="E42" s="151">
        <v>899</v>
      </c>
      <c r="F42" s="152">
        <v>854</v>
      </c>
      <c r="G42" s="153">
        <v>-9.5</v>
      </c>
      <c r="H42" s="154">
        <v>-5</v>
      </c>
      <c r="I42" s="155">
        <v>3.1</v>
      </c>
      <c r="J42" s="156">
        <v>3</v>
      </c>
      <c r="K42" s="155">
        <v>-0.3</v>
      </c>
      <c r="L42" s="156">
        <v>-0.2</v>
      </c>
    </row>
    <row r="43" spans="2:12" ht="12" customHeight="1">
      <c r="B43" s="23" t="s">
        <v>58</v>
      </c>
      <c r="C43" s="141"/>
      <c r="D43" s="150">
        <v>8240</v>
      </c>
      <c r="E43" s="151">
        <v>5134</v>
      </c>
      <c r="F43" s="152">
        <v>4508</v>
      </c>
      <c r="G43" s="153">
        <v>-37.7</v>
      </c>
      <c r="H43" s="154">
        <v>-12.2</v>
      </c>
      <c r="I43" s="155">
        <v>17.6</v>
      </c>
      <c r="J43" s="157">
        <v>15.8</v>
      </c>
      <c r="K43" s="155">
        <v>-9.2</v>
      </c>
      <c r="L43" s="157">
        <v>-2.1</v>
      </c>
    </row>
    <row r="44" spans="2:12" ht="12" customHeight="1">
      <c r="B44" s="23" t="s">
        <v>59</v>
      </c>
      <c r="C44" s="141"/>
      <c r="D44" s="150">
        <v>2266</v>
      </c>
      <c r="E44" s="151">
        <v>2127</v>
      </c>
      <c r="F44" s="152">
        <v>2246</v>
      </c>
      <c r="G44" s="153">
        <v>-6.2</v>
      </c>
      <c r="H44" s="154">
        <v>5.6</v>
      </c>
      <c r="I44" s="155">
        <v>7.3</v>
      </c>
      <c r="J44" s="156">
        <v>7.9</v>
      </c>
      <c r="K44" s="155">
        <v>-0.4</v>
      </c>
      <c r="L44" s="156">
        <v>0.4</v>
      </c>
    </row>
    <row r="45" spans="2:12" ht="12" customHeight="1">
      <c r="B45" s="23" t="s">
        <v>60</v>
      </c>
      <c r="C45" s="141"/>
      <c r="D45" s="150">
        <v>1425</v>
      </c>
      <c r="E45" s="151">
        <v>1107</v>
      </c>
      <c r="F45" s="152">
        <v>1317</v>
      </c>
      <c r="G45" s="153">
        <v>-22.3</v>
      </c>
      <c r="H45" s="154">
        <v>19</v>
      </c>
      <c r="I45" s="155">
        <v>3.8</v>
      </c>
      <c r="J45" s="156">
        <v>4.6</v>
      </c>
      <c r="K45" s="155">
        <v>-0.9</v>
      </c>
      <c r="L45" s="156">
        <v>0.7</v>
      </c>
    </row>
    <row r="46" spans="2:12" ht="12" customHeight="1">
      <c r="B46" s="23" t="s">
        <v>61</v>
      </c>
      <c r="C46" s="141"/>
      <c r="D46" s="150">
        <v>1326</v>
      </c>
      <c r="E46" s="151">
        <v>695</v>
      </c>
      <c r="F46" s="152">
        <v>605</v>
      </c>
      <c r="G46" s="153">
        <v>-47.6</v>
      </c>
      <c r="H46" s="154">
        <v>-13</v>
      </c>
      <c r="I46" s="155">
        <v>2.4</v>
      </c>
      <c r="J46" s="156">
        <v>2.1</v>
      </c>
      <c r="K46" s="155">
        <v>-1.9</v>
      </c>
      <c r="L46" s="156">
        <v>-0.3</v>
      </c>
    </row>
    <row r="47" spans="2:12" ht="12" customHeight="1">
      <c r="B47" s="23" t="s">
        <v>62</v>
      </c>
      <c r="C47" s="141"/>
      <c r="D47" s="150">
        <v>960</v>
      </c>
      <c r="E47" s="151">
        <v>1015</v>
      </c>
      <c r="F47" s="152">
        <v>949</v>
      </c>
      <c r="G47" s="153">
        <v>5.8</v>
      </c>
      <c r="H47" s="154">
        <v>-6.5</v>
      </c>
      <c r="I47" s="155">
        <v>3.5</v>
      </c>
      <c r="J47" s="156">
        <v>3.3</v>
      </c>
      <c r="K47" s="155">
        <v>0.2</v>
      </c>
      <c r="L47" s="156">
        <v>-0.2</v>
      </c>
    </row>
    <row r="48" spans="2:12" ht="12" customHeight="1">
      <c r="B48" s="23" t="s">
        <v>63</v>
      </c>
      <c r="C48" s="141"/>
      <c r="D48" s="150">
        <v>920</v>
      </c>
      <c r="E48" s="151">
        <v>861</v>
      </c>
      <c r="F48" s="152">
        <v>862</v>
      </c>
      <c r="G48" s="153">
        <v>-6.4</v>
      </c>
      <c r="H48" s="154">
        <v>0.1</v>
      </c>
      <c r="I48" s="155">
        <v>3</v>
      </c>
      <c r="J48" s="156">
        <v>3</v>
      </c>
      <c r="K48" s="155">
        <v>-0.2</v>
      </c>
      <c r="L48" s="156">
        <v>0</v>
      </c>
    </row>
    <row r="49" spans="2:12" ht="12" customHeight="1">
      <c r="B49" s="23" t="s">
        <v>64</v>
      </c>
      <c r="C49" s="141"/>
      <c r="D49" s="150">
        <v>4624</v>
      </c>
      <c r="E49" s="151">
        <v>4598</v>
      </c>
      <c r="F49" s="152">
        <v>4533</v>
      </c>
      <c r="G49" s="153">
        <v>-0.6</v>
      </c>
      <c r="H49" s="154">
        <v>-1.4</v>
      </c>
      <c r="I49" s="155">
        <v>15.8</v>
      </c>
      <c r="J49" s="156">
        <v>15.9</v>
      </c>
      <c r="K49" s="155">
        <v>-0.1</v>
      </c>
      <c r="L49" s="156">
        <v>-0.2</v>
      </c>
    </row>
    <row r="50" spans="2:12" ht="12" customHeight="1">
      <c r="B50" s="23" t="s">
        <v>65</v>
      </c>
      <c r="C50" s="141"/>
      <c r="D50" s="150">
        <v>1544</v>
      </c>
      <c r="E50" s="151">
        <v>1452</v>
      </c>
      <c r="F50" s="152">
        <v>1359</v>
      </c>
      <c r="G50" s="153">
        <v>-6</v>
      </c>
      <c r="H50" s="154">
        <v>-6.4</v>
      </c>
      <c r="I50" s="155">
        <v>5</v>
      </c>
      <c r="J50" s="156">
        <v>4.8</v>
      </c>
      <c r="K50" s="155">
        <v>-0.3</v>
      </c>
      <c r="L50" s="156">
        <v>-0.3</v>
      </c>
    </row>
    <row r="51" spans="2:12" ht="12" customHeight="1">
      <c r="B51" s="23" t="s">
        <v>66</v>
      </c>
      <c r="C51" s="141"/>
      <c r="D51" s="150">
        <v>2329</v>
      </c>
      <c r="E51" s="151">
        <v>2456</v>
      </c>
      <c r="F51" s="152">
        <v>2402</v>
      </c>
      <c r="G51" s="153">
        <v>5.4</v>
      </c>
      <c r="H51" s="154">
        <v>-2.2</v>
      </c>
      <c r="I51" s="155">
        <v>8.4</v>
      </c>
      <c r="J51" s="156">
        <v>8.4</v>
      </c>
      <c r="K51" s="155">
        <v>0.4</v>
      </c>
      <c r="L51" s="156">
        <v>-0.2</v>
      </c>
    </row>
    <row r="52" spans="2:12" ht="12" customHeight="1">
      <c r="B52" s="23" t="s">
        <v>67</v>
      </c>
      <c r="C52" s="141"/>
      <c r="D52" s="150">
        <v>811</v>
      </c>
      <c r="E52" s="151">
        <v>797</v>
      </c>
      <c r="F52" s="152">
        <v>780</v>
      </c>
      <c r="G52" s="153">
        <v>-1.8</v>
      </c>
      <c r="H52" s="154">
        <v>-2.1</v>
      </c>
      <c r="I52" s="155">
        <v>2.7</v>
      </c>
      <c r="J52" s="156">
        <v>2.7</v>
      </c>
      <c r="K52" s="155">
        <v>0</v>
      </c>
      <c r="L52" s="156">
        <v>-0.1</v>
      </c>
    </row>
    <row r="53" spans="2:12" ht="12" customHeight="1">
      <c r="B53" s="23" t="s">
        <v>68</v>
      </c>
      <c r="C53" s="141"/>
      <c r="D53" s="150">
        <v>3124</v>
      </c>
      <c r="E53" s="151">
        <v>3073</v>
      </c>
      <c r="F53" s="152">
        <v>2975</v>
      </c>
      <c r="G53" s="153">
        <v>-1.6</v>
      </c>
      <c r="H53" s="154">
        <v>-3.2</v>
      </c>
      <c r="I53" s="155">
        <v>10.5</v>
      </c>
      <c r="J53" s="156">
        <v>10.4</v>
      </c>
      <c r="K53" s="155">
        <v>-0.2</v>
      </c>
      <c r="L53" s="156">
        <v>-0.3</v>
      </c>
    </row>
    <row r="54" spans="2:12" ht="12" customHeight="1">
      <c r="B54" s="23" t="s">
        <v>69</v>
      </c>
      <c r="C54" s="24"/>
      <c r="D54" s="150">
        <v>1772</v>
      </c>
      <c r="E54" s="151">
        <v>1548</v>
      </c>
      <c r="F54" s="152">
        <v>1553</v>
      </c>
      <c r="G54" s="153">
        <v>-12.7</v>
      </c>
      <c r="H54" s="154">
        <v>0.3</v>
      </c>
      <c r="I54" s="155">
        <v>5.3</v>
      </c>
      <c r="J54" s="156">
        <v>5.4</v>
      </c>
      <c r="K54" s="155">
        <v>-0.7</v>
      </c>
      <c r="L54" s="156">
        <v>0</v>
      </c>
    </row>
    <row r="55" spans="2:12" ht="12" customHeight="1">
      <c r="B55" s="423" t="s">
        <v>5</v>
      </c>
      <c r="C55" s="424"/>
      <c r="D55" s="158">
        <v>33612</v>
      </c>
      <c r="E55" s="159">
        <v>29035</v>
      </c>
      <c r="F55" s="160">
        <v>28346</v>
      </c>
      <c r="G55" s="161">
        <v>-13.6</v>
      </c>
      <c r="H55" s="162">
        <v>-2.4</v>
      </c>
      <c r="I55" s="163">
        <v>99.5</v>
      </c>
      <c r="J55" s="164">
        <v>99.2</v>
      </c>
      <c r="K55" s="163">
        <v>-13.5</v>
      </c>
      <c r="L55" s="164">
        <v>-2.4</v>
      </c>
    </row>
    <row r="56" spans="2:12" ht="15" customHeight="1">
      <c r="B56" s="413" t="s">
        <v>73</v>
      </c>
      <c r="C56" s="414"/>
      <c r="D56" s="165">
        <v>583</v>
      </c>
      <c r="E56" s="166">
        <v>514</v>
      </c>
      <c r="F56" s="167">
        <v>584</v>
      </c>
      <c r="G56" s="168">
        <v>-11.8</v>
      </c>
      <c r="H56" s="169">
        <v>13.5</v>
      </c>
      <c r="I56" s="170">
        <v>1.8</v>
      </c>
      <c r="J56" s="171">
        <v>2</v>
      </c>
      <c r="K56" s="170">
        <v>-0.2</v>
      </c>
      <c r="L56" s="171">
        <v>0.2</v>
      </c>
    </row>
    <row r="57" spans="2:12" ht="12" customHeight="1" thickBot="1">
      <c r="B57" s="12" t="s">
        <v>76</v>
      </c>
      <c r="C57" s="20"/>
      <c r="D57" s="172">
        <v>417</v>
      </c>
      <c r="E57" s="173">
        <v>380</v>
      </c>
      <c r="F57" s="174">
        <v>358</v>
      </c>
      <c r="G57" s="175">
        <v>-9</v>
      </c>
      <c r="H57" s="176">
        <v>-5.6</v>
      </c>
      <c r="I57" s="177">
        <v>1.3</v>
      </c>
      <c r="J57" s="178">
        <v>1.3</v>
      </c>
      <c r="K57" s="177">
        <v>-0.1</v>
      </c>
      <c r="L57" s="178">
        <v>-0.1</v>
      </c>
    </row>
    <row r="58" spans="2:12" ht="12" customHeight="1" thickBot="1" thickTop="1">
      <c r="B58" s="410" t="s">
        <v>23</v>
      </c>
      <c r="C58" s="411"/>
      <c r="D58" s="179">
        <v>33778</v>
      </c>
      <c r="E58" s="180">
        <v>29170</v>
      </c>
      <c r="F58" s="181">
        <v>28571</v>
      </c>
      <c r="G58" s="182">
        <v>-13.6</v>
      </c>
      <c r="H58" s="183">
        <v>-2.1</v>
      </c>
      <c r="I58" s="184">
        <v>100</v>
      </c>
      <c r="J58" s="185">
        <v>100</v>
      </c>
      <c r="K58" s="184">
        <v>-13.6</v>
      </c>
      <c r="L58" s="185">
        <v>-2.1</v>
      </c>
    </row>
    <row r="59" spans="2:12" ht="12" customHeight="1" thickTop="1">
      <c r="B59" s="415" t="s">
        <v>6</v>
      </c>
      <c r="C59" s="416"/>
      <c r="D59" s="143">
        <v>1361</v>
      </c>
      <c r="E59" s="144">
        <v>1302</v>
      </c>
      <c r="F59" s="145">
        <v>1106</v>
      </c>
      <c r="G59" s="146">
        <v>-4.3</v>
      </c>
      <c r="H59" s="147">
        <v>-15</v>
      </c>
      <c r="I59" s="148">
        <v>4.5</v>
      </c>
      <c r="J59" s="149">
        <v>3.9</v>
      </c>
      <c r="K59" s="148">
        <v>-0.2</v>
      </c>
      <c r="L59" s="149">
        <v>-0.7</v>
      </c>
    </row>
    <row r="60" spans="2:12" ht="12" customHeight="1">
      <c r="B60" s="417" t="s">
        <v>7</v>
      </c>
      <c r="C60" s="418"/>
      <c r="D60" s="150">
        <v>10156</v>
      </c>
      <c r="E60" s="151">
        <v>7106</v>
      </c>
      <c r="F60" s="152">
        <v>6805</v>
      </c>
      <c r="G60" s="153">
        <v>-30</v>
      </c>
      <c r="H60" s="154">
        <v>-4.2</v>
      </c>
      <c r="I60" s="155">
        <v>24.4</v>
      </c>
      <c r="J60" s="156">
        <v>23.8</v>
      </c>
      <c r="K60" s="155">
        <v>-9</v>
      </c>
      <c r="L60" s="156">
        <v>-1</v>
      </c>
    </row>
    <row r="61" spans="2:12" ht="12" customHeight="1">
      <c r="B61" s="419" t="s">
        <v>8</v>
      </c>
      <c r="C61" s="420"/>
      <c r="D61" s="186">
        <v>22096</v>
      </c>
      <c r="E61" s="187">
        <v>20628</v>
      </c>
      <c r="F61" s="188">
        <v>20435</v>
      </c>
      <c r="G61" s="189">
        <v>-6.6</v>
      </c>
      <c r="H61" s="190">
        <v>-0.9</v>
      </c>
      <c r="I61" s="191">
        <v>70.7</v>
      </c>
      <c r="J61" s="192">
        <v>71.5</v>
      </c>
      <c r="K61" s="191">
        <v>-4.3</v>
      </c>
      <c r="L61" s="192">
        <v>-0.7</v>
      </c>
    </row>
    <row r="62" spans="2:4" ht="12" customHeight="1">
      <c r="B62" s="20"/>
      <c r="C62" s="20"/>
      <c r="D62" s="103"/>
    </row>
    <row r="63" spans="2:4" ht="12" customHeight="1">
      <c r="B63" s="20"/>
      <c r="C63" s="20"/>
      <c r="D63" s="103"/>
    </row>
    <row r="64" spans="2:4" ht="12" customHeight="1">
      <c r="B64" s="20"/>
      <c r="C64" s="20"/>
      <c r="D64" s="103"/>
    </row>
    <row r="65" spans="2:4" ht="12" customHeight="1">
      <c r="B65" s="20"/>
      <c r="C65" s="20"/>
      <c r="D65" s="103"/>
    </row>
    <row r="66" spans="2:4" ht="12" customHeight="1">
      <c r="B66" s="20"/>
      <c r="C66" s="20"/>
      <c r="D66" s="103"/>
    </row>
    <row r="67" spans="2:4" ht="12" customHeight="1">
      <c r="B67" s="20"/>
      <c r="C67" s="20"/>
      <c r="D67" s="103"/>
    </row>
    <row r="68" spans="2:4" ht="12" customHeight="1">
      <c r="B68" s="20"/>
      <c r="C68" s="20"/>
      <c r="D68" s="103"/>
    </row>
    <row r="69" spans="2:4" ht="12" customHeight="1">
      <c r="B69" s="20"/>
      <c r="C69" s="20"/>
      <c r="D69" s="103"/>
    </row>
    <row r="70" spans="2:15" ht="12" customHeight="1">
      <c r="B70" s="20"/>
      <c r="C70" s="20"/>
      <c r="D70" s="103"/>
      <c r="N70" s="104"/>
      <c r="O70" s="104"/>
    </row>
    <row r="71" spans="2:15" ht="12" customHeight="1">
      <c r="B71" s="20"/>
      <c r="C71" s="20"/>
      <c r="D71" s="103"/>
      <c r="N71" s="104"/>
      <c r="O71" s="104"/>
    </row>
    <row r="72" spans="2:15" ht="12" customHeight="1">
      <c r="B72" s="20"/>
      <c r="C72" s="20"/>
      <c r="D72" s="103"/>
      <c r="N72" s="104"/>
      <c r="O72" s="104"/>
    </row>
    <row r="73" spans="2:15" ht="12" customHeight="1">
      <c r="B73" s="20"/>
      <c r="C73" s="20"/>
      <c r="D73" s="103"/>
      <c r="N73" s="104"/>
      <c r="O73" s="104"/>
    </row>
    <row r="74" spans="2:18" ht="12" customHeight="1">
      <c r="B74" s="20"/>
      <c r="C74" s="20"/>
      <c r="D74" s="103"/>
      <c r="R74" s="105"/>
    </row>
    <row r="75" spans="2:18" ht="12" customHeight="1">
      <c r="B75" s="20"/>
      <c r="C75" s="20"/>
      <c r="D75" s="103"/>
      <c r="R75" s="105"/>
    </row>
    <row r="109" ht="12" customHeight="1">
      <c r="R109" s="48"/>
    </row>
  </sheetData>
  <sheetProtection/>
  <mergeCells count="22">
    <mergeCell ref="B5:C6"/>
    <mergeCell ref="D5:F5"/>
    <mergeCell ref="G5:H5"/>
    <mergeCell ref="I5:J5"/>
    <mergeCell ref="K5:L5"/>
    <mergeCell ref="D35:F35"/>
    <mergeCell ref="B35:C36"/>
    <mergeCell ref="G35:H35"/>
    <mergeCell ref="I35:J35"/>
    <mergeCell ref="K35:L35"/>
    <mergeCell ref="B26:C26"/>
    <mergeCell ref="B28:C28"/>
    <mergeCell ref="B29:C29"/>
    <mergeCell ref="B25:C25"/>
    <mergeCell ref="B30:C30"/>
    <mergeCell ref="B31:C31"/>
    <mergeCell ref="B55:C55"/>
    <mergeCell ref="B61:C61"/>
    <mergeCell ref="B56:C56"/>
    <mergeCell ref="B58:C58"/>
    <mergeCell ref="B59:C59"/>
    <mergeCell ref="B60:C60"/>
  </mergeCells>
  <printOptions horizontalCentered="1"/>
  <pageMargins left="0.984251968503937" right="0.984251968503937" top="0.984251968503937" bottom="0.984251968503937" header="0.3937007874015748" footer="0.3937007874015748"/>
  <pageSetup firstPageNumber="27" useFirstPageNumber="1" horizontalDpi="600" verticalDpi="600" orientation="portrait" paperSize="9" scale="93" r:id="rId1"/>
  <headerFooter alignWithMargins="0">
    <oddFooter>&amp;C&amp;"ＭＳ ゴシック,標準"&amp;9&amp;P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R109"/>
  <sheetViews>
    <sheetView showGridLines="0" view="pageBreakPreview" zoomScale="70" zoomScaleNormal="184" zoomScaleSheetLayoutView="70" workbookViewId="0" topLeftCell="A31">
      <selection activeCell="D7" sqref="D7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42</v>
      </c>
    </row>
    <row r="4" spans="2:12" ht="19.5" customHeight="1">
      <c r="B4" s="106" t="s">
        <v>33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5524</v>
      </c>
      <c r="E7" s="144">
        <v>5358</v>
      </c>
      <c r="F7" s="145">
        <v>4969</v>
      </c>
      <c r="G7" s="146">
        <v>-3</v>
      </c>
      <c r="H7" s="147">
        <v>-7.3</v>
      </c>
      <c r="I7" s="148">
        <v>10</v>
      </c>
      <c r="J7" s="149">
        <v>8.7</v>
      </c>
      <c r="K7" s="148">
        <v>-0.3</v>
      </c>
      <c r="L7" s="149">
        <v>-0.7</v>
      </c>
    </row>
    <row r="8" spans="2:12" ht="12" customHeight="1">
      <c r="B8" s="23" t="s">
        <v>53</v>
      </c>
      <c r="C8" s="141"/>
      <c r="D8" s="150">
        <v>91</v>
      </c>
      <c r="E8" s="151">
        <v>76</v>
      </c>
      <c r="F8" s="152">
        <v>77</v>
      </c>
      <c r="G8" s="153">
        <v>-16.9</v>
      </c>
      <c r="H8" s="154">
        <v>1.7</v>
      </c>
      <c r="I8" s="155">
        <v>0.1</v>
      </c>
      <c r="J8" s="156">
        <v>0.1</v>
      </c>
      <c r="K8" s="155">
        <v>0</v>
      </c>
      <c r="L8" s="156">
        <v>0</v>
      </c>
    </row>
    <row r="9" spans="2:12" ht="12" customHeight="1">
      <c r="B9" s="23" t="s">
        <v>54</v>
      </c>
      <c r="C9" s="141"/>
      <c r="D9" s="150">
        <v>53</v>
      </c>
      <c r="E9" s="151">
        <v>46</v>
      </c>
      <c r="F9" s="152">
        <v>49</v>
      </c>
      <c r="G9" s="153">
        <v>-12.4</v>
      </c>
      <c r="H9" s="154">
        <v>5.1</v>
      </c>
      <c r="I9" s="155">
        <v>0.1</v>
      </c>
      <c r="J9" s="156">
        <v>0.1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13169</v>
      </c>
      <c r="E11" s="151">
        <v>16146</v>
      </c>
      <c r="F11" s="152">
        <v>19691</v>
      </c>
      <c r="G11" s="153">
        <v>22.6</v>
      </c>
      <c r="H11" s="154">
        <v>22</v>
      </c>
      <c r="I11" s="155">
        <v>30.1</v>
      </c>
      <c r="J11" s="156">
        <v>34.5</v>
      </c>
      <c r="K11" s="155">
        <v>5.7</v>
      </c>
      <c r="L11" s="156">
        <v>6.6</v>
      </c>
    </row>
    <row r="12" spans="2:12" ht="12" customHeight="1">
      <c r="B12" s="23" t="s">
        <v>57</v>
      </c>
      <c r="C12" s="141"/>
      <c r="D12" s="150">
        <v>2340</v>
      </c>
      <c r="E12" s="151">
        <v>1994</v>
      </c>
      <c r="F12" s="152">
        <v>1905</v>
      </c>
      <c r="G12" s="153">
        <v>-14.8</v>
      </c>
      <c r="H12" s="154">
        <v>-4.4</v>
      </c>
      <c r="I12" s="155">
        <v>3.7</v>
      </c>
      <c r="J12" s="156">
        <v>3.3</v>
      </c>
      <c r="K12" s="155">
        <v>-0.7</v>
      </c>
      <c r="L12" s="156">
        <v>-0.2</v>
      </c>
    </row>
    <row r="13" spans="2:12" ht="12" customHeight="1">
      <c r="B13" s="23" t="s">
        <v>58</v>
      </c>
      <c r="C13" s="141"/>
      <c r="D13" s="150">
        <v>2956</v>
      </c>
      <c r="E13" s="151">
        <v>2641</v>
      </c>
      <c r="F13" s="152">
        <v>2609</v>
      </c>
      <c r="G13" s="153">
        <v>-10.7</v>
      </c>
      <c r="H13" s="154">
        <v>-1.2</v>
      </c>
      <c r="I13" s="155">
        <v>4.9</v>
      </c>
      <c r="J13" s="157">
        <v>4.6</v>
      </c>
      <c r="K13" s="155">
        <v>-0.6</v>
      </c>
      <c r="L13" s="157">
        <v>-0.1</v>
      </c>
    </row>
    <row r="14" spans="2:12" ht="12" customHeight="1">
      <c r="B14" s="23" t="s">
        <v>59</v>
      </c>
      <c r="C14" s="141"/>
      <c r="D14" s="150">
        <v>3920</v>
      </c>
      <c r="E14" s="151">
        <v>3625</v>
      </c>
      <c r="F14" s="152">
        <v>3773</v>
      </c>
      <c r="G14" s="153">
        <v>-7.5</v>
      </c>
      <c r="H14" s="154">
        <v>4.1</v>
      </c>
      <c r="I14" s="155">
        <v>6.8</v>
      </c>
      <c r="J14" s="156">
        <v>6.6</v>
      </c>
      <c r="K14" s="155">
        <v>-0.6</v>
      </c>
      <c r="L14" s="156">
        <v>0.3</v>
      </c>
    </row>
    <row r="15" spans="2:12" ht="12" customHeight="1">
      <c r="B15" s="23" t="s">
        <v>60</v>
      </c>
      <c r="C15" s="141"/>
      <c r="D15" s="150">
        <v>2459</v>
      </c>
      <c r="E15" s="151">
        <v>2121</v>
      </c>
      <c r="F15" s="152">
        <v>2478</v>
      </c>
      <c r="G15" s="153">
        <v>-13.7</v>
      </c>
      <c r="H15" s="154">
        <v>16.8</v>
      </c>
      <c r="I15" s="155">
        <v>4</v>
      </c>
      <c r="J15" s="156">
        <v>4.3</v>
      </c>
      <c r="K15" s="155">
        <v>-0.6</v>
      </c>
      <c r="L15" s="156">
        <v>0.7</v>
      </c>
    </row>
    <row r="16" spans="2:12" ht="12" customHeight="1">
      <c r="B16" s="23" t="s">
        <v>61</v>
      </c>
      <c r="C16" s="141"/>
      <c r="D16" s="150">
        <v>665</v>
      </c>
      <c r="E16" s="151">
        <v>413</v>
      </c>
      <c r="F16" s="152">
        <v>364</v>
      </c>
      <c r="G16" s="153">
        <v>-37.8</v>
      </c>
      <c r="H16" s="154">
        <v>-12</v>
      </c>
      <c r="I16" s="155">
        <v>0.8</v>
      </c>
      <c r="J16" s="156">
        <v>0.6</v>
      </c>
      <c r="K16" s="155">
        <v>-0.5</v>
      </c>
      <c r="L16" s="156">
        <v>-0.1</v>
      </c>
    </row>
    <row r="17" spans="2:12" ht="12" customHeight="1">
      <c r="B17" s="23" t="s">
        <v>62</v>
      </c>
      <c r="C17" s="141"/>
      <c r="D17" s="150">
        <v>1254</v>
      </c>
      <c r="E17" s="151">
        <v>1322</v>
      </c>
      <c r="F17" s="152">
        <v>1282</v>
      </c>
      <c r="G17" s="153">
        <v>5.4</v>
      </c>
      <c r="H17" s="154">
        <v>-3</v>
      </c>
      <c r="I17" s="155">
        <v>2.5</v>
      </c>
      <c r="J17" s="156">
        <v>2.2</v>
      </c>
      <c r="K17" s="155">
        <v>0.1</v>
      </c>
      <c r="L17" s="156">
        <v>-0.1</v>
      </c>
    </row>
    <row r="18" spans="2:12" ht="12" customHeight="1">
      <c r="B18" s="23" t="s">
        <v>63</v>
      </c>
      <c r="C18" s="141"/>
      <c r="D18" s="150">
        <v>1190</v>
      </c>
      <c r="E18" s="151">
        <v>1119</v>
      </c>
      <c r="F18" s="152">
        <v>1075</v>
      </c>
      <c r="G18" s="153">
        <v>-6</v>
      </c>
      <c r="H18" s="154">
        <v>-3.9</v>
      </c>
      <c r="I18" s="155">
        <v>2.1</v>
      </c>
      <c r="J18" s="156">
        <v>1.9</v>
      </c>
      <c r="K18" s="155">
        <v>-0.1</v>
      </c>
      <c r="L18" s="156">
        <v>-0.1</v>
      </c>
    </row>
    <row r="19" spans="2:12" ht="12" customHeight="1">
      <c r="B19" s="23" t="s">
        <v>64</v>
      </c>
      <c r="C19" s="141"/>
      <c r="D19" s="150">
        <v>5089</v>
      </c>
      <c r="E19" s="151">
        <v>5019</v>
      </c>
      <c r="F19" s="152">
        <v>4938</v>
      </c>
      <c r="G19" s="153">
        <v>-1.4</v>
      </c>
      <c r="H19" s="154">
        <v>-1.6</v>
      </c>
      <c r="I19" s="155">
        <v>9.4</v>
      </c>
      <c r="J19" s="156">
        <v>8.7</v>
      </c>
      <c r="K19" s="155">
        <v>-0.1</v>
      </c>
      <c r="L19" s="156">
        <v>-0.2</v>
      </c>
    </row>
    <row r="20" spans="2:12" ht="12" customHeight="1">
      <c r="B20" s="23" t="s">
        <v>65</v>
      </c>
      <c r="C20" s="141"/>
      <c r="D20" s="150">
        <v>1450</v>
      </c>
      <c r="E20" s="151">
        <v>1479</v>
      </c>
      <c r="F20" s="152">
        <v>1470</v>
      </c>
      <c r="G20" s="153">
        <v>2</v>
      </c>
      <c r="H20" s="154">
        <v>-0.6</v>
      </c>
      <c r="I20" s="155">
        <v>2.8</v>
      </c>
      <c r="J20" s="156">
        <v>2.6</v>
      </c>
      <c r="K20" s="155">
        <v>0.1</v>
      </c>
      <c r="L20" s="156">
        <v>0</v>
      </c>
    </row>
    <row r="21" spans="2:12" ht="12" customHeight="1">
      <c r="B21" s="23" t="s">
        <v>66</v>
      </c>
      <c r="C21" s="141"/>
      <c r="D21" s="150">
        <v>3264</v>
      </c>
      <c r="E21" s="151">
        <v>3401</v>
      </c>
      <c r="F21" s="152">
        <v>3287</v>
      </c>
      <c r="G21" s="153">
        <v>4.2</v>
      </c>
      <c r="H21" s="154">
        <v>-3.3</v>
      </c>
      <c r="I21" s="155">
        <v>6.3</v>
      </c>
      <c r="J21" s="156">
        <v>5.8</v>
      </c>
      <c r="K21" s="155">
        <v>0.3</v>
      </c>
      <c r="L21" s="156">
        <v>-0.2</v>
      </c>
    </row>
    <row r="22" spans="2:12" ht="12" customHeight="1">
      <c r="B22" s="23" t="s">
        <v>67</v>
      </c>
      <c r="C22" s="141"/>
      <c r="D22" s="150">
        <v>2915</v>
      </c>
      <c r="E22" s="151">
        <v>3121</v>
      </c>
      <c r="F22" s="152">
        <v>3384</v>
      </c>
      <c r="G22" s="153">
        <v>7.1</v>
      </c>
      <c r="H22" s="154">
        <v>8.4</v>
      </c>
      <c r="I22" s="155">
        <v>5.8</v>
      </c>
      <c r="J22" s="156">
        <v>5.9</v>
      </c>
      <c r="K22" s="155">
        <v>0.4</v>
      </c>
      <c r="L22" s="156">
        <v>0.5</v>
      </c>
    </row>
    <row r="23" spans="2:12" ht="12" customHeight="1">
      <c r="B23" s="23" t="s">
        <v>68</v>
      </c>
      <c r="C23" s="141"/>
      <c r="D23" s="150">
        <v>4138</v>
      </c>
      <c r="E23" s="151">
        <v>3928</v>
      </c>
      <c r="F23" s="152">
        <v>3678</v>
      </c>
      <c r="G23" s="153">
        <v>-5.1</v>
      </c>
      <c r="H23" s="154">
        <v>-6.4</v>
      </c>
      <c r="I23" s="155">
        <v>7.3</v>
      </c>
      <c r="J23" s="156">
        <v>6.4</v>
      </c>
      <c r="K23" s="155">
        <v>-0.4</v>
      </c>
      <c r="L23" s="156">
        <v>-0.5</v>
      </c>
    </row>
    <row r="24" spans="2:12" ht="12" customHeight="1">
      <c r="B24" s="23" t="s">
        <v>69</v>
      </c>
      <c r="C24" s="24"/>
      <c r="D24" s="150">
        <v>1775</v>
      </c>
      <c r="E24" s="151">
        <v>1619</v>
      </c>
      <c r="F24" s="152">
        <v>1577</v>
      </c>
      <c r="G24" s="153">
        <v>-8.8</v>
      </c>
      <c r="H24" s="154">
        <v>-2.6</v>
      </c>
      <c r="I24" s="155">
        <v>3</v>
      </c>
      <c r="J24" s="156">
        <v>2.8</v>
      </c>
      <c r="K24" s="155">
        <v>-0.3</v>
      </c>
      <c r="L24" s="156">
        <v>-0.1</v>
      </c>
    </row>
    <row r="25" spans="2:12" ht="12" customHeight="1">
      <c r="B25" s="423" t="s">
        <v>5</v>
      </c>
      <c r="C25" s="424"/>
      <c r="D25" s="158">
        <v>52253</v>
      </c>
      <c r="E25" s="159">
        <v>53429</v>
      </c>
      <c r="F25" s="160">
        <v>56605</v>
      </c>
      <c r="G25" s="161">
        <v>2.2</v>
      </c>
      <c r="H25" s="162">
        <v>5.9</v>
      </c>
      <c r="I25" s="163">
        <v>99.5</v>
      </c>
      <c r="J25" s="164">
        <v>99.2</v>
      </c>
      <c r="K25" s="163">
        <v>2.2</v>
      </c>
      <c r="L25" s="164">
        <v>5.9</v>
      </c>
    </row>
    <row r="26" spans="2:12" ht="15" customHeight="1">
      <c r="B26" s="413" t="s">
        <v>70</v>
      </c>
      <c r="C26" s="414"/>
      <c r="D26" s="165">
        <v>906</v>
      </c>
      <c r="E26" s="166">
        <v>947</v>
      </c>
      <c r="F26" s="167">
        <v>1166</v>
      </c>
      <c r="G26" s="168">
        <v>4.4</v>
      </c>
      <c r="H26" s="169">
        <v>23.2</v>
      </c>
      <c r="I26" s="170">
        <v>1.8</v>
      </c>
      <c r="J26" s="171">
        <v>2</v>
      </c>
      <c r="K26" s="170">
        <v>0.1</v>
      </c>
      <c r="L26" s="171">
        <v>0.4</v>
      </c>
    </row>
    <row r="27" spans="2:12" ht="12" customHeight="1" thickBot="1">
      <c r="B27" s="12" t="s">
        <v>76</v>
      </c>
      <c r="C27" s="20"/>
      <c r="D27" s="172">
        <v>649</v>
      </c>
      <c r="E27" s="173">
        <v>699</v>
      </c>
      <c r="F27" s="174">
        <v>716</v>
      </c>
      <c r="G27" s="175">
        <v>7.7</v>
      </c>
      <c r="H27" s="176">
        <v>2.5</v>
      </c>
      <c r="I27" s="177">
        <v>1.3</v>
      </c>
      <c r="J27" s="178">
        <v>1.3</v>
      </c>
      <c r="K27" s="177">
        <v>0.1</v>
      </c>
      <c r="L27" s="178">
        <v>0</v>
      </c>
    </row>
    <row r="28" spans="2:12" ht="12" customHeight="1" thickBot="1" thickTop="1">
      <c r="B28" s="410" t="s">
        <v>23</v>
      </c>
      <c r="C28" s="411"/>
      <c r="D28" s="179">
        <v>52511</v>
      </c>
      <c r="E28" s="180">
        <v>53677</v>
      </c>
      <c r="F28" s="181">
        <v>57056</v>
      </c>
      <c r="G28" s="182">
        <v>2.2</v>
      </c>
      <c r="H28" s="183">
        <v>6.3</v>
      </c>
      <c r="I28" s="184">
        <v>100</v>
      </c>
      <c r="J28" s="185">
        <v>100</v>
      </c>
      <c r="K28" s="184">
        <v>2.2</v>
      </c>
      <c r="L28" s="185">
        <v>6.3</v>
      </c>
    </row>
    <row r="29" spans="2:12" ht="12" customHeight="1" thickTop="1">
      <c r="B29" s="415" t="s">
        <v>6</v>
      </c>
      <c r="C29" s="416"/>
      <c r="D29" s="143">
        <v>5667</v>
      </c>
      <c r="E29" s="144">
        <v>5480</v>
      </c>
      <c r="F29" s="145">
        <v>5094</v>
      </c>
      <c r="G29" s="146">
        <v>-3.3</v>
      </c>
      <c r="H29" s="147">
        <v>-7</v>
      </c>
      <c r="I29" s="148">
        <v>10.2</v>
      </c>
      <c r="J29" s="149">
        <v>8.9</v>
      </c>
      <c r="K29" s="148">
        <v>-0.4</v>
      </c>
      <c r="L29" s="149">
        <v>-0.7</v>
      </c>
    </row>
    <row r="30" spans="2:12" ht="12" customHeight="1">
      <c r="B30" s="417" t="s">
        <v>7</v>
      </c>
      <c r="C30" s="418"/>
      <c r="D30" s="150">
        <v>16125</v>
      </c>
      <c r="E30" s="151">
        <v>18787</v>
      </c>
      <c r="F30" s="152">
        <v>22300</v>
      </c>
      <c r="G30" s="153">
        <v>16.5</v>
      </c>
      <c r="H30" s="154">
        <v>18.7</v>
      </c>
      <c r="I30" s="155">
        <v>35</v>
      </c>
      <c r="J30" s="156">
        <v>39.1</v>
      </c>
      <c r="K30" s="155">
        <v>5.1</v>
      </c>
      <c r="L30" s="156">
        <v>6.5</v>
      </c>
    </row>
    <row r="31" spans="2:12" ht="12" customHeight="1">
      <c r="B31" s="419" t="s">
        <v>8</v>
      </c>
      <c r="C31" s="420"/>
      <c r="D31" s="186">
        <v>30461</v>
      </c>
      <c r="E31" s="187">
        <v>29162</v>
      </c>
      <c r="F31" s="188">
        <v>29211</v>
      </c>
      <c r="G31" s="189">
        <v>-4.3</v>
      </c>
      <c r="H31" s="190">
        <v>0.2</v>
      </c>
      <c r="I31" s="191">
        <v>54.3</v>
      </c>
      <c r="J31" s="192">
        <v>51.2</v>
      </c>
      <c r="K31" s="191">
        <v>-2.5</v>
      </c>
      <c r="L31" s="192">
        <v>0.1</v>
      </c>
    </row>
    <row r="32" spans="2:4" ht="19.5" customHeight="1">
      <c r="B32" s="20"/>
      <c r="C32" s="20"/>
      <c r="D32" s="20"/>
    </row>
    <row r="33" s="123" customFormat="1" ht="19.5" customHeight="1">
      <c r="B33" s="107" t="s">
        <v>43</v>
      </c>
    </row>
    <row r="34" spans="2:12" ht="19.5" customHeight="1">
      <c r="B34" s="106" t="s">
        <v>33</v>
      </c>
      <c r="I34" s="2"/>
      <c r="K34" s="2"/>
      <c r="L34" s="2"/>
    </row>
    <row r="35" spans="2:12" ht="15" customHeight="1">
      <c r="B35" s="408" t="s">
        <v>1</v>
      </c>
      <c r="C35" s="407"/>
      <c r="D35" s="404" t="s">
        <v>117</v>
      </c>
      <c r="E35" s="405"/>
      <c r="F35" s="406"/>
      <c r="G35" s="407" t="s">
        <v>118</v>
      </c>
      <c r="H35" s="407"/>
      <c r="I35" s="408" t="s">
        <v>119</v>
      </c>
      <c r="J35" s="409"/>
      <c r="K35" s="407" t="s">
        <v>120</v>
      </c>
      <c r="L35" s="409"/>
    </row>
    <row r="36" spans="2:12" ht="15" customHeight="1" thickBot="1">
      <c r="B36" s="421"/>
      <c r="C36" s="422"/>
      <c r="D36" s="273">
        <f>$D$6</f>
        <v>1</v>
      </c>
      <c r="E36" s="274">
        <f>$E$6</f>
        <v>2</v>
      </c>
      <c r="F36" s="275">
        <f>$F$6</f>
        <v>3</v>
      </c>
      <c r="G36" s="276">
        <f>$E$6</f>
        <v>2</v>
      </c>
      <c r="H36" s="275">
        <f>$F$6</f>
        <v>3</v>
      </c>
      <c r="I36" s="276">
        <f>$E$6</f>
        <v>2</v>
      </c>
      <c r="J36" s="275">
        <f>$F$6</f>
        <v>3</v>
      </c>
      <c r="K36" s="276">
        <f>$E$6</f>
        <v>2</v>
      </c>
      <c r="L36" s="275">
        <f>$F$6</f>
        <v>3</v>
      </c>
    </row>
    <row r="37" spans="2:12" ht="12" customHeight="1" thickTop="1">
      <c r="B37" s="139" t="s">
        <v>52</v>
      </c>
      <c r="C37" s="140"/>
      <c r="D37" s="143">
        <v>4092</v>
      </c>
      <c r="E37" s="144">
        <v>3889</v>
      </c>
      <c r="F37" s="145">
        <v>3463</v>
      </c>
      <c r="G37" s="146">
        <v>-4.9</v>
      </c>
      <c r="H37" s="147">
        <v>-11</v>
      </c>
      <c r="I37" s="148">
        <v>10.7</v>
      </c>
      <c r="J37" s="149">
        <v>9</v>
      </c>
      <c r="K37" s="148">
        <v>-0.5</v>
      </c>
      <c r="L37" s="149">
        <v>-1.2</v>
      </c>
    </row>
    <row r="38" spans="2:12" ht="12" customHeight="1">
      <c r="B38" s="23" t="s">
        <v>53</v>
      </c>
      <c r="C38" s="141"/>
      <c r="D38" s="150">
        <v>11</v>
      </c>
      <c r="E38" s="151">
        <v>13</v>
      </c>
      <c r="F38" s="152">
        <v>14</v>
      </c>
      <c r="G38" s="153">
        <v>16.5</v>
      </c>
      <c r="H38" s="154">
        <v>11.5</v>
      </c>
      <c r="I38" s="155">
        <v>0</v>
      </c>
      <c r="J38" s="156">
        <v>0</v>
      </c>
      <c r="K38" s="155">
        <v>0</v>
      </c>
      <c r="L38" s="156">
        <v>0</v>
      </c>
    </row>
    <row r="39" spans="2:12" ht="12" customHeight="1">
      <c r="B39" s="23" t="s">
        <v>54</v>
      </c>
      <c r="C39" s="141"/>
      <c r="D39" s="150">
        <v>3</v>
      </c>
      <c r="E39" s="151">
        <v>3</v>
      </c>
      <c r="F39" s="152">
        <v>3</v>
      </c>
      <c r="G39" s="153">
        <v>-5.7</v>
      </c>
      <c r="H39" s="154">
        <v>-0.6</v>
      </c>
      <c r="I39" s="155">
        <v>0</v>
      </c>
      <c r="J39" s="156">
        <v>0</v>
      </c>
      <c r="K39" s="155">
        <v>0</v>
      </c>
      <c r="L39" s="156">
        <v>0</v>
      </c>
    </row>
    <row r="40" spans="2:12" ht="12" customHeight="1">
      <c r="B40" s="23" t="s">
        <v>55</v>
      </c>
      <c r="C40" s="141"/>
      <c r="D40" s="150">
        <v>70</v>
      </c>
      <c r="E40" s="151">
        <v>67</v>
      </c>
      <c r="F40" s="152">
        <v>62</v>
      </c>
      <c r="G40" s="153">
        <v>-4.3</v>
      </c>
      <c r="H40" s="154">
        <v>-8</v>
      </c>
      <c r="I40" s="155">
        <v>0.2</v>
      </c>
      <c r="J40" s="156">
        <v>0.2</v>
      </c>
      <c r="K40" s="155">
        <v>0</v>
      </c>
      <c r="L40" s="156">
        <v>0</v>
      </c>
    </row>
    <row r="41" spans="2:12" ht="12" customHeight="1">
      <c r="B41" s="23" t="s">
        <v>56</v>
      </c>
      <c r="C41" s="141"/>
      <c r="D41" s="150">
        <v>3189</v>
      </c>
      <c r="E41" s="151">
        <v>2684</v>
      </c>
      <c r="F41" s="152">
        <v>3143</v>
      </c>
      <c r="G41" s="153">
        <v>-15.8</v>
      </c>
      <c r="H41" s="154">
        <v>17.1</v>
      </c>
      <c r="I41" s="155">
        <v>7.4</v>
      </c>
      <c r="J41" s="156">
        <v>8.1</v>
      </c>
      <c r="K41" s="155">
        <v>-1.3</v>
      </c>
      <c r="L41" s="156">
        <v>1.3</v>
      </c>
    </row>
    <row r="42" spans="2:12" ht="12" customHeight="1">
      <c r="B42" s="23" t="s">
        <v>57</v>
      </c>
      <c r="C42" s="141"/>
      <c r="D42" s="150">
        <v>1499</v>
      </c>
      <c r="E42" s="151">
        <v>1298</v>
      </c>
      <c r="F42" s="152">
        <v>1271</v>
      </c>
      <c r="G42" s="153">
        <v>-13.4</v>
      </c>
      <c r="H42" s="154">
        <v>-2.1</v>
      </c>
      <c r="I42" s="155">
        <v>3.6</v>
      </c>
      <c r="J42" s="156">
        <v>3.3</v>
      </c>
      <c r="K42" s="155">
        <v>-0.5</v>
      </c>
      <c r="L42" s="156">
        <v>-0.1</v>
      </c>
    </row>
    <row r="43" spans="2:12" ht="12" customHeight="1">
      <c r="B43" s="23" t="s">
        <v>58</v>
      </c>
      <c r="C43" s="141"/>
      <c r="D43" s="150">
        <v>5795</v>
      </c>
      <c r="E43" s="151">
        <v>5149</v>
      </c>
      <c r="F43" s="152">
        <v>6527</v>
      </c>
      <c r="G43" s="153">
        <v>-11.2</v>
      </c>
      <c r="H43" s="154">
        <v>26.8</v>
      </c>
      <c r="I43" s="155">
        <v>14.2</v>
      </c>
      <c r="J43" s="157">
        <v>16.9</v>
      </c>
      <c r="K43" s="155">
        <v>-1.7</v>
      </c>
      <c r="L43" s="157">
        <v>3.8</v>
      </c>
    </row>
    <row r="44" spans="2:12" ht="12" customHeight="1">
      <c r="B44" s="23" t="s">
        <v>59</v>
      </c>
      <c r="C44" s="141"/>
      <c r="D44" s="150">
        <v>3541</v>
      </c>
      <c r="E44" s="151">
        <v>3174</v>
      </c>
      <c r="F44" s="152">
        <v>3201</v>
      </c>
      <c r="G44" s="153">
        <v>-10.4</v>
      </c>
      <c r="H44" s="154">
        <v>0.9</v>
      </c>
      <c r="I44" s="155">
        <v>8.7</v>
      </c>
      <c r="J44" s="156">
        <v>8.3</v>
      </c>
      <c r="K44" s="155">
        <v>-0.9</v>
      </c>
      <c r="L44" s="156">
        <v>0.1</v>
      </c>
    </row>
    <row r="45" spans="2:12" ht="12" customHeight="1">
      <c r="B45" s="23" t="s">
        <v>60</v>
      </c>
      <c r="C45" s="141"/>
      <c r="D45" s="150">
        <v>3161</v>
      </c>
      <c r="E45" s="151">
        <v>2435</v>
      </c>
      <c r="F45" s="152">
        <v>2987</v>
      </c>
      <c r="G45" s="153">
        <v>-23</v>
      </c>
      <c r="H45" s="154">
        <v>22.7</v>
      </c>
      <c r="I45" s="155">
        <v>6.7</v>
      </c>
      <c r="J45" s="156">
        <v>7.7</v>
      </c>
      <c r="K45" s="155">
        <v>-1.9</v>
      </c>
      <c r="L45" s="156">
        <v>1.5</v>
      </c>
    </row>
    <row r="46" spans="2:12" ht="12" customHeight="1">
      <c r="B46" s="23" t="s">
        <v>61</v>
      </c>
      <c r="C46" s="141"/>
      <c r="D46" s="150">
        <v>147</v>
      </c>
      <c r="E46" s="151">
        <v>106</v>
      </c>
      <c r="F46" s="152">
        <v>106</v>
      </c>
      <c r="G46" s="153">
        <v>-28</v>
      </c>
      <c r="H46" s="154">
        <v>0.2</v>
      </c>
      <c r="I46" s="155">
        <v>0.3</v>
      </c>
      <c r="J46" s="156">
        <v>0.3</v>
      </c>
      <c r="K46" s="155">
        <v>-0.1</v>
      </c>
      <c r="L46" s="156">
        <v>0</v>
      </c>
    </row>
    <row r="47" spans="2:12" ht="12" customHeight="1">
      <c r="B47" s="23" t="s">
        <v>62</v>
      </c>
      <c r="C47" s="141"/>
      <c r="D47" s="150">
        <v>929</v>
      </c>
      <c r="E47" s="151">
        <v>980</v>
      </c>
      <c r="F47" s="152">
        <v>939</v>
      </c>
      <c r="G47" s="153">
        <v>5.5</v>
      </c>
      <c r="H47" s="154">
        <v>-4.2</v>
      </c>
      <c r="I47" s="155">
        <v>2.7</v>
      </c>
      <c r="J47" s="156">
        <v>2.4</v>
      </c>
      <c r="K47" s="155">
        <v>0.1</v>
      </c>
      <c r="L47" s="156">
        <v>-0.1</v>
      </c>
    </row>
    <row r="48" spans="2:12" ht="12" customHeight="1">
      <c r="B48" s="23" t="s">
        <v>63</v>
      </c>
      <c r="C48" s="141"/>
      <c r="D48" s="150">
        <v>935</v>
      </c>
      <c r="E48" s="151">
        <v>880</v>
      </c>
      <c r="F48" s="152">
        <v>1310</v>
      </c>
      <c r="G48" s="153">
        <v>-5.9</v>
      </c>
      <c r="H48" s="154">
        <v>48.9</v>
      </c>
      <c r="I48" s="155">
        <v>2.4</v>
      </c>
      <c r="J48" s="156">
        <v>3.4</v>
      </c>
      <c r="K48" s="155">
        <v>-0.1</v>
      </c>
      <c r="L48" s="156">
        <v>1.2</v>
      </c>
    </row>
    <row r="49" spans="2:12" ht="12" customHeight="1">
      <c r="B49" s="23" t="s">
        <v>64</v>
      </c>
      <c r="C49" s="141"/>
      <c r="D49" s="150">
        <v>3647</v>
      </c>
      <c r="E49" s="151">
        <v>3638</v>
      </c>
      <c r="F49" s="152">
        <v>3606</v>
      </c>
      <c r="G49" s="153">
        <v>-0.2</v>
      </c>
      <c r="H49" s="154">
        <v>-0.9</v>
      </c>
      <c r="I49" s="155">
        <v>10</v>
      </c>
      <c r="J49" s="156">
        <v>9.3</v>
      </c>
      <c r="K49" s="155">
        <v>0</v>
      </c>
      <c r="L49" s="156">
        <v>-0.1</v>
      </c>
    </row>
    <row r="50" spans="2:12" ht="12" customHeight="1">
      <c r="B50" s="23" t="s">
        <v>65</v>
      </c>
      <c r="C50" s="141"/>
      <c r="D50" s="150">
        <v>2661</v>
      </c>
      <c r="E50" s="151">
        <v>2782</v>
      </c>
      <c r="F50" s="152">
        <v>2861</v>
      </c>
      <c r="G50" s="153">
        <v>4.6</v>
      </c>
      <c r="H50" s="154">
        <v>2.8</v>
      </c>
      <c r="I50" s="155">
        <v>7.7</v>
      </c>
      <c r="J50" s="156">
        <v>7.4</v>
      </c>
      <c r="K50" s="155">
        <v>0.3</v>
      </c>
      <c r="L50" s="156">
        <v>0.2</v>
      </c>
    </row>
    <row r="51" spans="2:12" ht="12" customHeight="1">
      <c r="B51" s="23" t="s">
        <v>66</v>
      </c>
      <c r="C51" s="141"/>
      <c r="D51" s="150">
        <v>2656</v>
      </c>
      <c r="E51" s="151">
        <v>2866</v>
      </c>
      <c r="F51" s="152">
        <v>2868</v>
      </c>
      <c r="G51" s="153">
        <v>7.9</v>
      </c>
      <c r="H51" s="154">
        <v>0.1</v>
      </c>
      <c r="I51" s="155">
        <v>7.9</v>
      </c>
      <c r="J51" s="156">
        <v>7.4</v>
      </c>
      <c r="K51" s="155">
        <v>0.5</v>
      </c>
      <c r="L51" s="156">
        <v>0</v>
      </c>
    </row>
    <row r="52" spans="2:12" ht="12" customHeight="1">
      <c r="B52" s="23" t="s">
        <v>67</v>
      </c>
      <c r="C52" s="141"/>
      <c r="D52" s="150">
        <v>2215</v>
      </c>
      <c r="E52" s="151">
        <v>2252</v>
      </c>
      <c r="F52" s="152">
        <v>2248</v>
      </c>
      <c r="G52" s="153">
        <v>1.7</v>
      </c>
      <c r="H52" s="154">
        <v>-0.2</v>
      </c>
      <c r="I52" s="155">
        <v>6.2</v>
      </c>
      <c r="J52" s="156">
        <v>5.8</v>
      </c>
      <c r="K52" s="155">
        <v>0.1</v>
      </c>
      <c r="L52" s="156">
        <v>0</v>
      </c>
    </row>
    <row r="53" spans="2:12" ht="12" customHeight="1">
      <c r="B53" s="23" t="s">
        <v>68</v>
      </c>
      <c r="C53" s="141"/>
      <c r="D53" s="150">
        <v>2828</v>
      </c>
      <c r="E53" s="151">
        <v>2682</v>
      </c>
      <c r="F53" s="152">
        <v>2491</v>
      </c>
      <c r="G53" s="153">
        <v>-5.2</v>
      </c>
      <c r="H53" s="154">
        <v>-7.1</v>
      </c>
      <c r="I53" s="155">
        <v>7.4</v>
      </c>
      <c r="J53" s="156">
        <v>6.4</v>
      </c>
      <c r="K53" s="155">
        <v>-0.4</v>
      </c>
      <c r="L53" s="156">
        <v>-0.5</v>
      </c>
    </row>
    <row r="54" spans="2:12" ht="12" customHeight="1">
      <c r="B54" s="23" t="s">
        <v>69</v>
      </c>
      <c r="C54" s="24"/>
      <c r="D54" s="150">
        <v>1360</v>
      </c>
      <c r="E54" s="151">
        <v>1293</v>
      </c>
      <c r="F54" s="152">
        <v>1266</v>
      </c>
      <c r="G54" s="153">
        <v>-4.9</v>
      </c>
      <c r="H54" s="154">
        <v>-2.1</v>
      </c>
      <c r="I54" s="155">
        <v>3.6</v>
      </c>
      <c r="J54" s="156">
        <v>3.3</v>
      </c>
      <c r="K54" s="155">
        <v>-0.2</v>
      </c>
      <c r="L54" s="156">
        <v>-0.1</v>
      </c>
    </row>
    <row r="55" spans="2:12" ht="12" customHeight="1">
      <c r="B55" s="423" t="s">
        <v>5</v>
      </c>
      <c r="C55" s="424"/>
      <c r="D55" s="158">
        <v>38737</v>
      </c>
      <c r="E55" s="159">
        <v>36190</v>
      </c>
      <c r="F55" s="160">
        <v>38367</v>
      </c>
      <c r="G55" s="161">
        <v>-6.6</v>
      </c>
      <c r="H55" s="162">
        <v>6</v>
      </c>
      <c r="I55" s="163">
        <v>99.5</v>
      </c>
      <c r="J55" s="164">
        <v>99.2</v>
      </c>
      <c r="K55" s="163">
        <v>-6.5</v>
      </c>
      <c r="L55" s="164">
        <v>6</v>
      </c>
    </row>
    <row r="56" spans="2:12" ht="15" customHeight="1">
      <c r="B56" s="413" t="s">
        <v>73</v>
      </c>
      <c r="C56" s="414"/>
      <c r="D56" s="165">
        <v>672</v>
      </c>
      <c r="E56" s="166">
        <v>641</v>
      </c>
      <c r="F56" s="167">
        <v>790</v>
      </c>
      <c r="G56" s="168">
        <v>-4.6</v>
      </c>
      <c r="H56" s="169">
        <v>23.3</v>
      </c>
      <c r="I56" s="170">
        <v>1.8</v>
      </c>
      <c r="J56" s="171">
        <v>2</v>
      </c>
      <c r="K56" s="170">
        <v>-0.1</v>
      </c>
      <c r="L56" s="171">
        <v>0.4</v>
      </c>
    </row>
    <row r="57" spans="2:12" ht="12" customHeight="1" thickBot="1">
      <c r="B57" s="12" t="s">
        <v>77</v>
      </c>
      <c r="C57" s="20"/>
      <c r="D57" s="172">
        <v>481</v>
      </c>
      <c r="E57" s="173">
        <v>473</v>
      </c>
      <c r="F57" s="174">
        <v>485</v>
      </c>
      <c r="G57" s="175">
        <v>-1.6</v>
      </c>
      <c r="H57" s="176">
        <v>2.5</v>
      </c>
      <c r="I57" s="177">
        <v>1.3</v>
      </c>
      <c r="J57" s="178">
        <v>1.3</v>
      </c>
      <c r="K57" s="177">
        <v>0</v>
      </c>
      <c r="L57" s="178">
        <v>0</v>
      </c>
    </row>
    <row r="58" spans="2:12" ht="12" customHeight="1" thickBot="1" thickTop="1">
      <c r="B58" s="410" t="s">
        <v>23</v>
      </c>
      <c r="C58" s="411"/>
      <c r="D58" s="179">
        <v>38928</v>
      </c>
      <c r="E58" s="180">
        <v>36358</v>
      </c>
      <c r="F58" s="181">
        <v>38672</v>
      </c>
      <c r="G58" s="182">
        <v>-6.6</v>
      </c>
      <c r="H58" s="183">
        <v>6.4</v>
      </c>
      <c r="I58" s="184">
        <v>100</v>
      </c>
      <c r="J58" s="185">
        <v>100</v>
      </c>
      <c r="K58" s="184">
        <v>-6.6</v>
      </c>
      <c r="L58" s="185">
        <v>6.4</v>
      </c>
    </row>
    <row r="59" spans="2:12" ht="12" customHeight="1" thickTop="1">
      <c r="B59" s="415" t="s">
        <v>6</v>
      </c>
      <c r="C59" s="416"/>
      <c r="D59" s="143">
        <v>4105</v>
      </c>
      <c r="E59" s="144">
        <v>3904</v>
      </c>
      <c r="F59" s="145">
        <v>3480</v>
      </c>
      <c r="G59" s="146">
        <v>-4.9</v>
      </c>
      <c r="H59" s="147">
        <v>-10.9</v>
      </c>
      <c r="I59" s="148">
        <v>10.7</v>
      </c>
      <c r="J59" s="149">
        <v>9</v>
      </c>
      <c r="K59" s="148">
        <v>-0.5</v>
      </c>
      <c r="L59" s="149">
        <v>-1.2</v>
      </c>
    </row>
    <row r="60" spans="2:12" ht="12" customHeight="1">
      <c r="B60" s="417" t="s">
        <v>7</v>
      </c>
      <c r="C60" s="418"/>
      <c r="D60" s="150">
        <v>9055</v>
      </c>
      <c r="E60" s="151">
        <v>7900</v>
      </c>
      <c r="F60" s="152">
        <v>9733</v>
      </c>
      <c r="G60" s="153">
        <v>-12.8</v>
      </c>
      <c r="H60" s="154">
        <v>23.2</v>
      </c>
      <c r="I60" s="155">
        <v>21.7</v>
      </c>
      <c r="J60" s="156">
        <v>25.2</v>
      </c>
      <c r="K60" s="155">
        <v>-3</v>
      </c>
      <c r="L60" s="156">
        <v>5</v>
      </c>
    </row>
    <row r="61" spans="2:12" ht="12" customHeight="1">
      <c r="B61" s="419" t="s">
        <v>8</v>
      </c>
      <c r="C61" s="420"/>
      <c r="D61" s="186">
        <v>25577</v>
      </c>
      <c r="E61" s="187">
        <v>24385</v>
      </c>
      <c r="F61" s="188">
        <v>25154</v>
      </c>
      <c r="G61" s="189">
        <v>-4.7</v>
      </c>
      <c r="H61" s="190">
        <v>3.2</v>
      </c>
      <c r="I61" s="191">
        <v>67.1</v>
      </c>
      <c r="J61" s="192">
        <v>65</v>
      </c>
      <c r="K61" s="191">
        <v>-3.1</v>
      </c>
      <c r="L61" s="192">
        <v>2.1</v>
      </c>
    </row>
    <row r="62" spans="2:4" ht="12" customHeight="1">
      <c r="B62" s="20"/>
      <c r="C62" s="20"/>
      <c r="D62" s="103"/>
    </row>
    <row r="63" spans="2:4" ht="12" customHeight="1">
      <c r="B63" s="20"/>
      <c r="C63" s="20"/>
      <c r="D63" s="103"/>
    </row>
    <row r="64" spans="2:4" ht="12" customHeight="1">
      <c r="B64" s="20"/>
      <c r="C64" s="20"/>
      <c r="D64" s="103"/>
    </row>
    <row r="65" spans="2:4" ht="12" customHeight="1">
      <c r="B65" s="20"/>
      <c r="C65" s="20"/>
      <c r="D65" s="103"/>
    </row>
    <row r="66" spans="2:4" ht="12" customHeight="1">
      <c r="B66" s="20"/>
      <c r="C66" s="20"/>
      <c r="D66" s="103"/>
    </row>
    <row r="67" spans="2:4" ht="12" customHeight="1">
      <c r="B67" s="20"/>
      <c r="C67" s="20"/>
      <c r="D67" s="103"/>
    </row>
    <row r="68" spans="2:4" ht="12" customHeight="1">
      <c r="B68" s="20"/>
      <c r="C68" s="20"/>
      <c r="D68" s="103"/>
    </row>
    <row r="69" spans="2:4" ht="12" customHeight="1">
      <c r="B69" s="20"/>
      <c r="C69" s="20"/>
      <c r="D69" s="103"/>
    </row>
    <row r="70" spans="2:15" ht="12" customHeight="1">
      <c r="B70" s="20"/>
      <c r="C70" s="20"/>
      <c r="D70" s="103"/>
      <c r="N70" s="104"/>
      <c r="O70" s="104"/>
    </row>
    <row r="71" spans="2:15" ht="12" customHeight="1">
      <c r="B71" s="20"/>
      <c r="C71" s="20"/>
      <c r="D71" s="103"/>
      <c r="N71" s="104"/>
      <c r="O71" s="104"/>
    </row>
    <row r="72" spans="2:15" ht="12" customHeight="1">
      <c r="B72" s="20"/>
      <c r="C72" s="20"/>
      <c r="D72" s="103"/>
      <c r="N72" s="104"/>
      <c r="O72" s="104"/>
    </row>
    <row r="73" spans="2:15" ht="12" customHeight="1">
      <c r="B73" s="20"/>
      <c r="C73" s="20"/>
      <c r="D73" s="103"/>
      <c r="N73" s="104"/>
      <c r="O73" s="104"/>
    </row>
    <row r="74" spans="2:18" ht="12" customHeight="1">
      <c r="B74" s="20"/>
      <c r="C74" s="20"/>
      <c r="D74" s="103"/>
      <c r="R74" s="105"/>
    </row>
    <row r="75" spans="2:18" ht="12" customHeight="1">
      <c r="B75" s="20"/>
      <c r="C75" s="20"/>
      <c r="D75" s="103"/>
      <c r="R75" s="105"/>
    </row>
    <row r="109" ht="12" customHeight="1">
      <c r="R109" s="48"/>
    </row>
  </sheetData>
  <sheetProtection/>
  <mergeCells count="22">
    <mergeCell ref="B5:C6"/>
    <mergeCell ref="D5:F5"/>
    <mergeCell ref="G5:H5"/>
    <mergeCell ref="I5:J5"/>
    <mergeCell ref="K5:L5"/>
    <mergeCell ref="D35:F35"/>
    <mergeCell ref="B35:C36"/>
    <mergeCell ref="G35:H35"/>
    <mergeCell ref="I35:J35"/>
    <mergeCell ref="K35:L35"/>
    <mergeCell ref="B26:C26"/>
    <mergeCell ref="B28:C28"/>
    <mergeCell ref="B29:C29"/>
    <mergeCell ref="B25:C25"/>
    <mergeCell ref="B30:C30"/>
    <mergeCell ref="B31:C31"/>
    <mergeCell ref="B55:C55"/>
    <mergeCell ref="B61:C61"/>
    <mergeCell ref="B56:C56"/>
    <mergeCell ref="B58:C58"/>
    <mergeCell ref="B59:C59"/>
    <mergeCell ref="B60:C60"/>
  </mergeCells>
  <printOptions horizontalCentered="1"/>
  <pageMargins left="0.984251968503937" right="0.984251968503937" top="0.984251968503937" bottom="0.984251968503937" header="0.3937007874015748" footer="0.3937007874015748"/>
  <pageSetup firstPageNumber="28" useFirstPageNumber="1" horizontalDpi="600" verticalDpi="600" orientation="portrait" paperSize="9" scale="94" r:id="rId1"/>
  <headerFooter alignWithMargins="0">
    <oddFooter>&amp;C&amp;"ＭＳ ゴシック,標準"&amp;9&amp;P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R109"/>
  <sheetViews>
    <sheetView showGridLines="0" view="pageBreakPreview" zoomScale="70" zoomScaleNormal="176" zoomScaleSheetLayoutView="70" workbookViewId="0" topLeftCell="A37">
      <selection activeCell="J37" sqref="J37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40</v>
      </c>
    </row>
    <row r="4" spans="2:12" ht="19.5" customHeight="1">
      <c r="B4" s="106" t="s">
        <v>32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96</v>
      </c>
      <c r="E7" s="144">
        <v>87</v>
      </c>
      <c r="F7" s="145">
        <v>72</v>
      </c>
      <c r="G7" s="146">
        <v>-9.8</v>
      </c>
      <c r="H7" s="147">
        <v>-16.7</v>
      </c>
      <c r="I7" s="148">
        <v>0.8</v>
      </c>
      <c r="J7" s="149">
        <v>0.5</v>
      </c>
      <c r="K7" s="148">
        <v>-0.1</v>
      </c>
      <c r="L7" s="149">
        <v>-0.1</v>
      </c>
    </row>
    <row r="8" spans="2:12" ht="12" customHeight="1">
      <c r="B8" s="23" t="s">
        <v>53</v>
      </c>
      <c r="C8" s="141"/>
      <c r="D8" s="150">
        <v>0</v>
      </c>
      <c r="E8" s="151">
        <v>0</v>
      </c>
      <c r="F8" s="152">
        <v>1</v>
      </c>
      <c r="G8" s="153">
        <v>0.5</v>
      </c>
      <c r="H8" s="154">
        <v>1840.4</v>
      </c>
      <c r="I8" s="155">
        <v>0</v>
      </c>
      <c r="J8" s="156">
        <v>0</v>
      </c>
      <c r="K8" s="155">
        <v>0</v>
      </c>
      <c r="L8" s="156">
        <v>0</v>
      </c>
    </row>
    <row r="9" spans="2:12" ht="12" customHeight="1">
      <c r="B9" s="23" t="s">
        <v>54</v>
      </c>
      <c r="C9" s="141"/>
      <c r="D9" s="150">
        <v>2</v>
      </c>
      <c r="E9" s="151">
        <v>1</v>
      </c>
      <c r="F9" s="152">
        <v>1</v>
      </c>
      <c r="G9" s="153">
        <v>-4.6</v>
      </c>
      <c r="H9" s="154">
        <v>-0.4</v>
      </c>
      <c r="I9" s="155">
        <v>0</v>
      </c>
      <c r="J9" s="156">
        <v>0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1111</v>
      </c>
      <c r="E11" s="151">
        <v>890</v>
      </c>
      <c r="F11" s="152">
        <v>831</v>
      </c>
      <c r="G11" s="153">
        <v>-19.9</v>
      </c>
      <c r="H11" s="154">
        <v>-6.6</v>
      </c>
      <c r="I11" s="155">
        <v>7.7</v>
      </c>
      <c r="J11" s="156">
        <v>5.8</v>
      </c>
      <c r="K11" s="155">
        <v>-1.8</v>
      </c>
      <c r="L11" s="156">
        <v>-0.5</v>
      </c>
    </row>
    <row r="12" spans="2:12" ht="12" customHeight="1">
      <c r="B12" s="23" t="s">
        <v>57</v>
      </c>
      <c r="C12" s="141"/>
      <c r="D12" s="150">
        <v>356</v>
      </c>
      <c r="E12" s="151">
        <v>306</v>
      </c>
      <c r="F12" s="152">
        <v>260</v>
      </c>
      <c r="G12" s="153">
        <v>-14.2</v>
      </c>
      <c r="H12" s="154">
        <v>-15</v>
      </c>
      <c r="I12" s="155">
        <v>2.6</v>
      </c>
      <c r="J12" s="156">
        <v>1.8</v>
      </c>
      <c r="K12" s="155">
        <v>-0.4</v>
      </c>
      <c r="L12" s="156">
        <v>-0.4</v>
      </c>
    </row>
    <row r="13" spans="2:12" ht="12" customHeight="1">
      <c r="B13" s="23" t="s">
        <v>58</v>
      </c>
      <c r="C13" s="141"/>
      <c r="D13" s="150">
        <v>375</v>
      </c>
      <c r="E13" s="151">
        <v>925</v>
      </c>
      <c r="F13" s="152">
        <v>3693</v>
      </c>
      <c r="G13" s="153">
        <v>146.6</v>
      </c>
      <c r="H13" s="154">
        <v>299.5</v>
      </c>
      <c r="I13" s="155">
        <v>8</v>
      </c>
      <c r="J13" s="157">
        <v>25.6</v>
      </c>
      <c r="K13" s="155">
        <v>4.6</v>
      </c>
      <c r="L13" s="157">
        <v>23.9</v>
      </c>
    </row>
    <row r="14" spans="2:12" ht="12" customHeight="1">
      <c r="B14" s="23" t="s">
        <v>59</v>
      </c>
      <c r="C14" s="141"/>
      <c r="D14" s="150">
        <v>3118</v>
      </c>
      <c r="E14" s="151">
        <v>2866</v>
      </c>
      <c r="F14" s="152">
        <v>2965</v>
      </c>
      <c r="G14" s="153">
        <v>-8.1</v>
      </c>
      <c r="H14" s="154">
        <v>3.5</v>
      </c>
      <c r="I14" s="155">
        <v>24.7</v>
      </c>
      <c r="J14" s="156">
        <v>20.6</v>
      </c>
      <c r="K14" s="155">
        <v>-2.1</v>
      </c>
      <c r="L14" s="156">
        <v>0.9</v>
      </c>
    </row>
    <row r="15" spans="2:12" ht="12" customHeight="1">
      <c r="B15" s="23" t="s">
        <v>60</v>
      </c>
      <c r="C15" s="141"/>
      <c r="D15" s="150">
        <v>695</v>
      </c>
      <c r="E15" s="151">
        <v>590</v>
      </c>
      <c r="F15" s="152">
        <v>748</v>
      </c>
      <c r="G15" s="153">
        <v>-15</v>
      </c>
      <c r="H15" s="154">
        <v>26.8</v>
      </c>
      <c r="I15" s="155">
        <v>5.1</v>
      </c>
      <c r="J15" s="156">
        <v>5.2</v>
      </c>
      <c r="K15" s="155">
        <v>-0.9</v>
      </c>
      <c r="L15" s="156">
        <v>1.4</v>
      </c>
    </row>
    <row r="16" spans="2:12" ht="12" customHeight="1">
      <c r="B16" s="23" t="s">
        <v>61</v>
      </c>
      <c r="C16" s="141"/>
      <c r="D16" s="150">
        <v>730</v>
      </c>
      <c r="E16" s="151">
        <v>465</v>
      </c>
      <c r="F16" s="152">
        <v>426</v>
      </c>
      <c r="G16" s="153">
        <v>-36.4</v>
      </c>
      <c r="H16" s="154">
        <v>-8.3</v>
      </c>
      <c r="I16" s="155">
        <v>4</v>
      </c>
      <c r="J16" s="156">
        <v>3</v>
      </c>
      <c r="K16" s="155">
        <v>-2.2</v>
      </c>
      <c r="L16" s="156">
        <v>-0.3</v>
      </c>
    </row>
    <row r="17" spans="2:12" ht="12" customHeight="1">
      <c r="B17" s="23" t="s">
        <v>62</v>
      </c>
      <c r="C17" s="141"/>
      <c r="D17" s="150">
        <v>220</v>
      </c>
      <c r="E17" s="151">
        <v>226</v>
      </c>
      <c r="F17" s="152">
        <v>206</v>
      </c>
      <c r="G17" s="153">
        <v>2.5</v>
      </c>
      <c r="H17" s="154">
        <v>-8.6</v>
      </c>
      <c r="I17" s="155">
        <v>1.9</v>
      </c>
      <c r="J17" s="156">
        <v>1.4</v>
      </c>
      <c r="K17" s="155">
        <v>0</v>
      </c>
      <c r="L17" s="156">
        <v>-0.2</v>
      </c>
    </row>
    <row r="18" spans="2:12" ht="12" customHeight="1">
      <c r="B18" s="23" t="s">
        <v>63</v>
      </c>
      <c r="C18" s="141"/>
      <c r="D18" s="150">
        <v>269</v>
      </c>
      <c r="E18" s="151">
        <v>255</v>
      </c>
      <c r="F18" s="152">
        <v>149</v>
      </c>
      <c r="G18" s="153">
        <v>-5.2</v>
      </c>
      <c r="H18" s="154">
        <v>-41.4</v>
      </c>
      <c r="I18" s="155">
        <v>2.2</v>
      </c>
      <c r="J18" s="156">
        <v>1</v>
      </c>
      <c r="K18" s="155">
        <v>-0.1</v>
      </c>
      <c r="L18" s="156">
        <v>-0.9</v>
      </c>
    </row>
    <row r="19" spans="2:12" ht="12" customHeight="1">
      <c r="B19" s="23" t="s">
        <v>64</v>
      </c>
      <c r="C19" s="141"/>
      <c r="D19" s="150">
        <v>1644</v>
      </c>
      <c r="E19" s="151">
        <v>1663</v>
      </c>
      <c r="F19" s="152">
        <v>1685</v>
      </c>
      <c r="G19" s="153">
        <v>1.1</v>
      </c>
      <c r="H19" s="154">
        <v>1.3</v>
      </c>
      <c r="I19" s="155">
        <v>14.3</v>
      </c>
      <c r="J19" s="156">
        <v>11.7</v>
      </c>
      <c r="K19" s="155">
        <v>0.2</v>
      </c>
      <c r="L19" s="156">
        <v>0.2</v>
      </c>
    </row>
    <row r="20" spans="2:12" ht="12" customHeight="1">
      <c r="B20" s="23" t="s">
        <v>65</v>
      </c>
      <c r="C20" s="141"/>
      <c r="D20" s="150">
        <v>334</v>
      </c>
      <c r="E20" s="151">
        <v>333</v>
      </c>
      <c r="F20" s="152">
        <v>344</v>
      </c>
      <c r="G20" s="153">
        <v>-0.4</v>
      </c>
      <c r="H20" s="154">
        <v>3.3</v>
      </c>
      <c r="I20" s="155">
        <v>2.9</v>
      </c>
      <c r="J20" s="156">
        <v>2.4</v>
      </c>
      <c r="K20" s="155">
        <v>0</v>
      </c>
      <c r="L20" s="156">
        <v>0.1</v>
      </c>
    </row>
    <row r="21" spans="2:12" ht="12" customHeight="1">
      <c r="B21" s="23" t="s">
        <v>66</v>
      </c>
      <c r="C21" s="141"/>
      <c r="D21" s="150">
        <v>656</v>
      </c>
      <c r="E21" s="151">
        <v>680</v>
      </c>
      <c r="F21" s="152">
        <v>653</v>
      </c>
      <c r="G21" s="153">
        <v>3.6</v>
      </c>
      <c r="H21" s="154">
        <v>-3.9</v>
      </c>
      <c r="I21" s="155">
        <v>5.9</v>
      </c>
      <c r="J21" s="156">
        <v>4.5</v>
      </c>
      <c r="K21" s="155">
        <v>0.2</v>
      </c>
      <c r="L21" s="156">
        <v>-0.2</v>
      </c>
    </row>
    <row r="22" spans="2:12" ht="12" customHeight="1">
      <c r="B22" s="23" t="s">
        <v>67</v>
      </c>
      <c r="C22" s="141"/>
      <c r="D22" s="150">
        <v>97</v>
      </c>
      <c r="E22" s="151">
        <v>99</v>
      </c>
      <c r="F22" s="152">
        <v>104</v>
      </c>
      <c r="G22" s="153">
        <v>1.9</v>
      </c>
      <c r="H22" s="154">
        <v>4.6</v>
      </c>
      <c r="I22" s="155">
        <v>0.9</v>
      </c>
      <c r="J22" s="156">
        <v>0.7</v>
      </c>
      <c r="K22" s="155">
        <v>0</v>
      </c>
      <c r="L22" s="156">
        <v>0</v>
      </c>
    </row>
    <row r="23" spans="2:12" ht="12" customHeight="1">
      <c r="B23" s="23" t="s">
        <v>68</v>
      </c>
      <c r="C23" s="141"/>
      <c r="D23" s="150">
        <v>1139</v>
      </c>
      <c r="E23" s="151">
        <v>1140</v>
      </c>
      <c r="F23" s="152">
        <v>1128</v>
      </c>
      <c r="G23" s="153">
        <v>0.2</v>
      </c>
      <c r="H23" s="154">
        <v>-1.1</v>
      </c>
      <c r="I23" s="155">
        <v>9.8</v>
      </c>
      <c r="J23" s="156">
        <v>7.8</v>
      </c>
      <c r="K23" s="155">
        <v>0</v>
      </c>
      <c r="L23" s="156">
        <v>-0.1</v>
      </c>
    </row>
    <row r="24" spans="2:12" ht="12" customHeight="1">
      <c r="B24" s="23" t="s">
        <v>69</v>
      </c>
      <c r="C24" s="24"/>
      <c r="D24" s="150">
        <v>1087</v>
      </c>
      <c r="E24" s="151">
        <v>1009</v>
      </c>
      <c r="F24" s="152">
        <v>1042</v>
      </c>
      <c r="G24" s="153">
        <v>-7.2</v>
      </c>
      <c r="H24" s="154">
        <v>3.3</v>
      </c>
      <c r="I24" s="155">
        <v>8.7</v>
      </c>
      <c r="J24" s="156">
        <v>7.2</v>
      </c>
      <c r="K24" s="155">
        <v>-0.7</v>
      </c>
      <c r="L24" s="156">
        <v>0.3</v>
      </c>
    </row>
    <row r="25" spans="2:12" ht="12" customHeight="1">
      <c r="B25" s="423" t="s">
        <v>5</v>
      </c>
      <c r="C25" s="424"/>
      <c r="D25" s="158">
        <v>11930</v>
      </c>
      <c r="E25" s="159">
        <v>11534</v>
      </c>
      <c r="F25" s="160">
        <v>14309</v>
      </c>
      <c r="G25" s="161">
        <v>-3.3</v>
      </c>
      <c r="H25" s="162">
        <v>24.1</v>
      </c>
      <c r="I25" s="163">
        <v>99.5</v>
      </c>
      <c r="J25" s="164">
        <v>99.2</v>
      </c>
      <c r="K25" s="163">
        <v>-3.3</v>
      </c>
      <c r="L25" s="164">
        <v>23.9</v>
      </c>
    </row>
    <row r="26" spans="2:12" ht="15" customHeight="1">
      <c r="B26" s="413" t="s">
        <v>70</v>
      </c>
      <c r="C26" s="414"/>
      <c r="D26" s="165">
        <v>207</v>
      </c>
      <c r="E26" s="166">
        <v>204</v>
      </c>
      <c r="F26" s="167">
        <v>295</v>
      </c>
      <c r="G26" s="168">
        <v>-1.3</v>
      </c>
      <c r="H26" s="169">
        <v>44.3</v>
      </c>
      <c r="I26" s="170">
        <v>1.8</v>
      </c>
      <c r="J26" s="171">
        <v>2</v>
      </c>
      <c r="K26" s="170">
        <v>0</v>
      </c>
      <c r="L26" s="171">
        <v>0.8</v>
      </c>
    </row>
    <row r="27" spans="2:12" ht="12" customHeight="1" thickBot="1">
      <c r="B27" s="12" t="s">
        <v>76</v>
      </c>
      <c r="C27" s="20"/>
      <c r="D27" s="172">
        <v>148</v>
      </c>
      <c r="E27" s="173">
        <v>151</v>
      </c>
      <c r="F27" s="174">
        <v>181</v>
      </c>
      <c r="G27" s="175">
        <v>1.8</v>
      </c>
      <c r="H27" s="176">
        <v>20</v>
      </c>
      <c r="I27" s="177">
        <v>1.3</v>
      </c>
      <c r="J27" s="178">
        <v>1.3</v>
      </c>
      <c r="K27" s="177">
        <v>0</v>
      </c>
      <c r="L27" s="178">
        <v>0.3</v>
      </c>
    </row>
    <row r="28" spans="2:12" ht="12" customHeight="1" thickBot="1" thickTop="1">
      <c r="B28" s="410" t="s">
        <v>23</v>
      </c>
      <c r="C28" s="411"/>
      <c r="D28" s="179">
        <v>11989</v>
      </c>
      <c r="E28" s="180">
        <v>11588</v>
      </c>
      <c r="F28" s="181">
        <v>14423</v>
      </c>
      <c r="G28" s="182">
        <v>-3.3</v>
      </c>
      <c r="H28" s="183">
        <v>24.5</v>
      </c>
      <c r="I28" s="184">
        <v>100</v>
      </c>
      <c r="J28" s="185">
        <v>100</v>
      </c>
      <c r="K28" s="184">
        <v>-3.3</v>
      </c>
      <c r="L28" s="185">
        <v>24.5</v>
      </c>
    </row>
    <row r="29" spans="2:12" ht="12" customHeight="1" thickTop="1">
      <c r="B29" s="415" t="s">
        <v>6</v>
      </c>
      <c r="C29" s="416"/>
      <c r="D29" s="143">
        <v>98</v>
      </c>
      <c r="E29" s="144">
        <v>88</v>
      </c>
      <c r="F29" s="145">
        <v>75</v>
      </c>
      <c r="G29" s="146">
        <v>-9.7</v>
      </c>
      <c r="H29" s="147">
        <v>-15.7</v>
      </c>
      <c r="I29" s="148">
        <v>0.8</v>
      </c>
      <c r="J29" s="149">
        <v>0.5</v>
      </c>
      <c r="K29" s="148">
        <v>-0.1</v>
      </c>
      <c r="L29" s="149">
        <v>-0.1</v>
      </c>
    </row>
    <row r="30" spans="2:12" ht="12" customHeight="1">
      <c r="B30" s="417" t="s">
        <v>7</v>
      </c>
      <c r="C30" s="418"/>
      <c r="D30" s="150">
        <v>1486</v>
      </c>
      <c r="E30" s="151">
        <v>1815</v>
      </c>
      <c r="F30" s="152">
        <v>4525</v>
      </c>
      <c r="G30" s="153">
        <v>22.1</v>
      </c>
      <c r="H30" s="154">
        <v>149.3</v>
      </c>
      <c r="I30" s="155">
        <v>15.7</v>
      </c>
      <c r="J30" s="156">
        <v>31.4</v>
      </c>
      <c r="K30" s="155">
        <v>2.7</v>
      </c>
      <c r="L30" s="156">
        <v>23.4</v>
      </c>
    </row>
    <row r="31" spans="2:12" ht="12" customHeight="1">
      <c r="B31" s="419" t="s">
        <v>8</v>
      </c>
      <c r="C31" s="420"/>
      <c r="D31" s="186">
        <v>10346</v>
      </c>
      <c r="E31" s="187">
        <v>9631</v>
      </c>
      <c r="F31" s="188">
        <v>9710</v>
      </c>
      <c r="G31" s="189">
        <v>-6.9</v>
      </c>
      <c r="H31" s="190">
        <v>0.8</v>
      </c>
      <c r="I31" s="191">
        <v>83.1</v>
      </c>
      <c r="J31" s="192">
        <v>67.3</v>
      </c>
      <c r="K31" s="191">
        <v>-6</v>
      </c>
      <c r="L31" s="192">
        <v>0.7</v>
      </c>
    </row>
    <row r="32" spans="2:4" ht="19.5" customHeight="1">
      <c r="B32" s="20"/>
      <c r="C32" s="20"/>
      <c r="D32" s="20"/>
    </row>
    <row r="33" s="123" customFormat="1" ht="19.5" customHeight="1">
      <c r="B33" s="107" t="s">
        <v>41</v>
      </c>
    </row>
    <row r="34" spans="2:12" ht="19.5" customHeight="1">
      <c r="B34" s="106" t="s">
        <v>35</v>
      </c>
      <c r="I34" s="2"/>
      <c r="K34" s="2"/>
      <c r="L34" s="2"/>
    </row>
    <row r="35" spans="2:12" ht="15" customHeight="1">
      <c r="B35" s="408" t="s">
        <v>1</v>
      </c>
      <c r="C35" s="407"/>
      <c r="D35" s="404" t="s">
        <v>117</v>
      </c>
      <c r="E35" s="405"/>
      <c r="F35" s="406"/>
      <c r="G35" s="407" t="s">
        <v>118</v>
      </c>
      <c r="H35" s="407"/>
      <c r="I35" s="408" t="s">
        <v>119</v>
      </c>
      <c r="J35" s="409"/>
      <c r="K35" s="407" t="s">
        <v>120</v>
      </c>
      <c r="L35" s="409"/>
    </row>
    <row r="36" spans="2:12" ht="15" customHeight="1" thickBot="1">
      <c r="B36" s="421"/>
      <c r="C36" s="422"/>
      <c r="D36" s="273">
        <f>$D$6</f>
        <v>1</v>
      </c>
      <c r="E36" s="274">
        <f>$E$6</f>
        <v>2</v>
      </c>
      <c r="F36" s="275">
        <f>$F$6</f>
        <v>3</v>
      </c>
      <c r="G36" s="276">
        <f>$E$6</f>
        <v>2</v>
      </c>
      <c r="H36" s="275">
        <f>$F$6</f>
        <v>3</v>
      </c>
      <c r="I36" s="276">
        <f>$E$6</f>
        <v>2</v>
      </c>
      <c r="J36" s="275">
        <f>$F$6</f>
        <v>3</v>
      </c>
      <c r="K36" s="276">
        <f>$E$6</f>
        <v>2</v>
      </c>
      <c r="L36" s="275">
        <f>$F$6</f>
        <v>3</v>
      </c>
    </row>
    <row r="37" spans="2:12" ht="12" customHeight="1" thickTop="1">
      <c r="B37" s="139" t="s">
        <v>52</v>
      </c>
      <c r="C37" s="140"/>
      <c r="D37" s="143">
        <v>767</v>
      </c>
      <c r="E37" s="144">
        <v>718</v>
      </c>
      <c r="F37" s="145">
        <v>606</v>
      </c>
      <c r="G37" s="146">
        <v>-6.3</v>
      </c>
      <c r="H37" s="147">
        <v>-15.7</v>
      </c>
      <c r="I37" s="148">
        <v>3</v>
      </c>
      <c r="J37" s="149">
        <v>2.1</v>
      </c>
      <c r="K37" s="148">
        <v>-0.2</v>
      </c>
      <c r="L37" s="149">
        <v>-0.5</v>
      </c>
    </row>
    <row r="38" spans="2:12" ht="12" customHeight="1">
      <c r="B38" s="23" t="s">
        <v>53</v>
      </c>
      <c r="C38" s="141"/>
      <c r="D38" s="150">
        <v>68</v>
      </c>
      <c r="E38" s="151">
        <v>81</v>
      </c>
      <c r="F38" s="152">
        <v>81</v>
      </c>
      <c r="G38" s="153">
        <v>20</v>
      </c>
      <c r="H38" s="154">
        <v>0</v>
      </c>
      <c r="I38" s="155">
        <v>0.3</v>
      </c>
      <c r="J38" s="156">
        <v>0.3</v>
      </c>
      <c r="K38" s="155">
        <v>0.1</v>
      </c>
      <c r="L38" s="156">
        <v>0</v>
      </c>
    </row>
    <row r="39" spans="2:12" ht="12" customHeight="1">
      <c r="B39" s="23" t="s">
        <v>54</v>
      </c>
      <c r="C39" s="141"/>
      <c r="D39" s="150">
        <v>8</v>
      </c>
      <c r="E39" s="151">
        <v>7</v>
      </c>
      <c r="F39" s="152">
        <v>11</v>
      </c>
      <c r="G39" s="153">
        <v>-7.1</v>
      </c>
      <c r="H39" s="154">
        <v>44.6</v>
      </c>
      <c r="I39" s="155">
        <v>0</v>
      </c>
      <c r="J39" s="156">
        <v>0</v>
      </c>
      <c r="K39" s="155">
        <v>0</v>
      </c>
      <c r="L39" s="156">
        <v>0</v>
      </c>
    </row>
    <row r="40" spans="2:12" ht="12" customHeight="1">
      <c r="B40" s="23" t="s">
        <v>55</v>
      </c>
      <c r="C40" s="141"/>
      <c r="D40" s="150">
        <v>0</v>
      </c>
      <c r="E40" s="151">
        <v>0</v>
      </c>
      <c r="F40" s="152">
        <v>0</v>
      </c>
      <c r="G40" s="153" t="s">
        <v>165</v>
      </c>
      <c r="H40" s="154" t="s">
        <v>165</v>
      </c>
      <c r="I40" s="155" t="s">
        <v>165</v>
      </c>
      <c r="J40" s="156" t="s">
        <v>165</v>
      </c>
      <c r="K40" s="155" t="s">
        <v>165</v>
      </c>
      <c r="L40" s="156" t="s">
        <v>165</v>
      </c>
    </row>
    <row r="41" spans="2:12" ht="12" customHeight="1">
      <c r="B41" s="23" t="s">
        <v>56</v>
      </c>
      <c r="C41" s="141"/>
      <c r="D41" s="150">
        <v>8185</v>
      </c>
      <c r="E41" s="151">
        <v>5038</v>
      </c>
      <c r="F41" s="152">
        <v>11439</v>
      </c>
      <c r="G41" s="153">
        <v>-38.5</v>
      </c>
      <c r="H41" s="154">
        <v>127.1</v>
      </c>
      <c r="I41" s="155">
        <v>21.2</v>
      </c>
      <c r="J41" s="156">
        <v>39.4</v>
      </c>
      <c r="K41" s="155">
        <v>-13</v>
      </c>
      <c r="L41" s="156">
        <v>27</v>
      </c>
    </row>
    <row r="42" spans="2:12" ht="12" customHeight="1">
      <c r="B42" s="23" t="s">
        <v>57</v>
      </c>
      <c r="C42" s="141"/>
      <c r="D42" s="150">
        <v>639</v>
      </c>
      <c r="E42" s="151">
        <v>578</v>
      </c>
      <c r="F42" s="152">
        <v>556</v>
      </c>
      <c r="G42" s="153">
        <v>-9.4</v>
      </c>
      <c r="H42" s="154">
        <v>-3.9</v>
      </c>
      <c r="I42" s="155">
        <v>2.4</v>
      </c>
      <c r="J42" s="156">
        <v>1.9</v>
      </c>
      <c r="K42" s="155">
        <v>-0.2</v>
      </c>
      <c r="L42" s="156">
        <v>-0.1</v>
      </c>
    </row>
    <row r="43" spans="2:12" ht="12" customHeight="1">
      <c r="B43" s="23" t="s">
        <v>58</v>
      </c>
      <c r="C43" s="141"/>
      <c r="D43" s="150">
        <v>1773</v>
      </c>
      <c r="E43" s="151">
        <v>4947</v>
      </c>
      <c r="F43" s="152">
        <v>3754</v>
      </c>
      <c r="G43" s="153">
        <v>178.9</v>
      </c>
      <c r="H43" s="154">
        <v>-24.1</v>
      </c>
      <c r="I43" s="155">
        <v>20.9</v>
      </c>
      <c r="J43" s="157">
        <v>12.9</v>
      </c>
      <c r="K43" s="155">
        <v>13.1</v>
      </c>
      <c r="L43" s="157">
        <v>-5</v>
      </c>
    </row>
    <row r="44" spans="2:12" ht="12" customHeight="1">
      <c r="B44" s="23" t="s">
        <v>59</v>
      </c>
      <c r="C44" s="141"/>
      <c r="D44" s="150">
        <v>776</v>
      </c>
      <c r="E44" s="151">
        <v>727</v>
      </c>
      <c r="F44" s="152">
        <v>767</v>
      </c>
      <c r="G44" s="153">
        <v>-6.3</v>
      </c>
      <c r="H44" s="154">
        <v>5.4</v>
      </c>
      <c r="I44" s="155">
        <v>3.1</v>
      </c>
      <c r="J44" s="156">
        <v>2.6</v>
      </c>
      <c r="K44" s="155">
        <v>-0.2</v>
      </c>
      <c r="L44" s="156">
        <v>0.2</v>
      </c>
    </row>
    <row r="45" spans="2:12" ht="12" customHeight="1">
      <c r="B45" s="23" t="s">
        <v>60</v>
      </c>
      <c r="C45" s="141"/>
      <c r="D45" s="150">
        <v>625</v>
      </c>
      <c r="E45" s="151">
        <v>497</v>
      </c>
      <c r="F45" s="152">
        <v>568</v>
      </c>
      <c r="G45" s="153">
        <v>-20.5</v>
      </c>
      <c r="H45" s="154">
        <v>14.2</v>
      </c>
      <c r="I45" s="155">
        <v>2.1</v>
      </c>
      <c r="J45" s="156">
        <v>2</v>
      </c>
      <c r="K45" s="155">
        <v>-0.5</v>
      </c>
      <c r="L45" s="156">
        <v>0.3</v>
      </c>
    </row>
    <row r="46" spans="2:12" ht="12" customHeight="1">
      <c r="B46" s="23" t="s">
        <v>61</v>
      </c>
      <c r="C46" s="141"/>
      <c r="D46" s="150">
        <v>203</v>
      </c>
      <c r="E46" s="151">
        <v>124</v>
      </c>
      <c r="F46" s="152">
        <v>119</v>
      </c>
      <c r="G46" s="153">
        <v>-38.7</v>
      </c>
      <c r="H46" s="154">
        <v>-4.5</v>
      </c>
      <c r="I46" s="155">
        <v>0.5</v>
      </c>
      <c r="J46" s="156">
        <v>0.4</v>
      </c>
      <c r="K46" s="155">
        <v>-0.3</v>
      </c>
      <c r="L46" s="156">
        <v>0</v>
      </c>
    </row>
    <row r="47" spans="2:12" ht="12" customHeight="1">
      <c r="B47" s="23" t="s">
        <v>62</v>
      </c>
      <c r="C47" s="141"/>
      <c r="D47" s="150">
        <v>701</v>
      </c>
      <c r="E47" s="151">
        <v>746</v>
      </c>
      <c r="F47" s="152">
        <v>724</v>
      </c>
      <c r="G47" s="153">
        <v>6.4</v>
      </c>
      <c r="H47" s="154">
        <v>-2.9</v>
      </c>
      <c r="I47" s="155">
        <v>3.1</v>
      </c>
      <c r="J47" s="156">
        <v>2.5</v>
      </c>
      <c r="K47" s="155">
        <v>0.2</v>
      </c>
      <c r="L47" s="156">
        <v>-0.1</v>
      </c>
    </row>
    <row r="48" spans="2:12" ht="12" customHeight="1">
      <c r="B48" s="23" t="s">
        <v>63</v>
      </c>
      <c r="C48" s="141"/>
      <c r="D48" s="150">
        <v>259</v>
      </c>
      <c r="E48" s="151">
        <v>217</v>
      </c>
      <c r="F48" s="152">
        <v>250</v>
      </c>
      <c r="G48" s="153">
        <v>-16.2</v>
      </c>
      <c r="H48" s="154">
        <v>15.4</v>
      </c>
      <c r="I48" s="155">
        <v>0.9</v>
      </c>
      <c r="J48" s="156">
        <v>0.9</v>
      </c>
      <c r="K48" s="155">
        <v>-0.2</v>
      </c>
      <c r="L48" s="156">
        <v>0.1</v>
      </c>
    </row>
    <row r="49" spans="2:12" ht="12" customHeight="1">
      <c r="B49" s="23" t="s">
        <v>64</v>
      </c>
      <c r="C49" s="141"/>
      <c r="D49" s="150">
        <v>2014</v>
      </c>
      <c r="E49" s="151">
        <v>1997</v>
      </c>
      <c r="F49" s="152">
        <v>1968</v>
      </c>
      <c r="G49" s="153">
        <v>-0.9</v>
      </c>
      <c r="H49" s="154">
        <v>-1.4</v>
      </c>
      <c r="I49" s="155">
        <v>8.4</v>
      </c>
      <c r="J49" s="156">
        <v>6.8</v>
      </c>
      <c r="K49" s="155">
        <v>-0.1</v>
      </c>
      <c r="L49" s="156">
        <v>-0.1</v>
      </c>
    </row>
    <row r="50" spans="2:12" ht="12" customHeight="1">
      <c r="B50" s="23" t="s">
        <v>65</v>
      </c>
      <c r="C50" s="141"/>
      <c r="D50" s="150">
        <v>352</v>
      </c>
      <c r="E50" s="151">
        <v>351</v>
      </c>
      <c r="F50" s="152">
        <v>352</v>
      </c>
      <c r="G50" s="153">
        <v>-0.3</v>
      </c>
      <c r="H50" s="154">
        <v>0.2</v>
      </c>
      <c r="I50" s="155">
        <v>1.5</v>
      </c>
      <c r="J50" s="156">
        <v>1.2</v>
      </c>
      <c r="K50" s="155">
        <v>0</v>
      </c>
      <c r="L50" s="156">
        <v>0</v>
      </c>
    </row>
    <row r="51" spans="2:12" ht="12" customHeight="1">
      <c r="B51" s="23" t="s">
        <v>66</v>
      </c>
      <c r="C51" s="141"/>
      <c r="D51" s="150">
        <v>1423</v>
      </c>
      <c r="E51" s="151">
        <v>1495</v>
      </c>
      <c r="F51" s="152">
        <v>1457</v>
      </c>
      <c r="G51" s="153">
        <v>5.1</v>
      </c>
      <c r="H51" s="154">
        <v>-2.5</v>
      </c>
      <c r="I51" s="155">
        <v>6.3</v>
      </c>
      <c r="J51" s="156">
        <v>5</v>
      </c>
      <c r="K51" s="155">
        <v>0.3</v>
      </c>
      <c r="L51" s="156">
        <v>-0.2</v>
      </c>
    </row>
    <row r="52" spans="2:12" ht="12" customHeight="1">
      <c r="B52" s="23" t="s">
        <v>67</v>
      </c>
      <c r="C52" s="141"/>
      <c r="D52" s="150">
        <v>345</v>
      </c>
      <c r="E52" s="151">
        <v>339</v>
      </c>
      <c r="F52" s="152">
        <v>319</v>
      </c>
      <c r="G52" s="153">
        <v>-1.7</v>
      </c>
      <c r="H52" s="154">
        <v>-6.1</v>
      </c>
      <c r="I52" s="155">
        <v>1.4</v>
      </c>
      <c r="J52" s="156">
        <v>1.1</v>
      </c>
      <c r="K52" s="155">
        <v>0</v>
      </c>
      <c r="L52" s="156">
        <v>-0.1</v>
      </c>
    </row>
    <row r="53" spans="2:12" ht="12" customHeight="1">
      <c r="B53" s="23" t="s">
        <v>68</v>
      </c>
      <c r="C53" s="141"/>
      <c r="D53" s="150">
        <v>4386</v>
      </c>
      <c r="E53" s="151">
        <v>4344</v>
      </c>
      <c r="F53" s="152">
        <v>4298</v>
      </c>
      <c r="G53" s="153">
        <v>-1</v>
      </c>
      <c r="H53" s="154">
        <v>-1.1</v>
      </c>
      <c r="I53" s="155">
        <v>18.3</v>
      </c>
      <c r="J53" s="156">
        <v>14.8</v>
      </c>
      <c r="K53" s="155">
        <v>-0.2</v>
      </c>
      <c r="L53" s="156">
        <v>-0.2</v>
      </c>
    </row>
    <row r="54" spans="2:12" ht="12" customHeight="1">
      <c r="B54" s="23" t="s">
        <v>69</v>
      </c>
      <c r="C54" s="24"/>
      <c r="D54" s="150">
        <v>1602</v>
      </c>
      <c r="E54" s="151">
        <v>1401</v>
      </c>
      <c r="F54" s="152">
        <v>1543</v>
      </c>
      <c r="G54" s="153">
        <v>-12.5</v>
      </c>
      <c r="H54" s="154">
        <v>10.2</v>
      </c>
      <c r="I54" s="155">
        <v>5.9</v>
      </c>
      <c r="J54" s="156">
        <v>5.3</v>
      </c>
      <c r="K54" s="155">
        <v>-0.8</v>
      </c>
      <c r="L54" s="156">
        <v>0.6</v>
      </c>
    </row>
    <row r="55" spans="2:12" ht="12" customHeight="1">
      <c r="B55" s="423" t="s">
        <v>5</v>
      </c>
      <c r="C55" s="424"/>
      <c r="D55" s="158">
        <v>24128</v>
      </c>
      <c r="E55" s="159">
        <v>23608</v>
      </c>
      <c r="F55" s="160">
        <v>28811</v>
      </c>
      <c r="G55" s="161">
        <v>-2.2</v>
      </c>
      <c r="H55" s="162">
        <v>22</v>
      </c>
      <c r="I55" s="163">
        <v>99.5</v>
      </c>
      <c r="J55" s="164">
        <v>99.2</v>
      </c>
      <c r="K55" s="163">
        <v>-2.1</v>
      </c>
      <c r="L55" s="164">
        <v>21.9</v>
      </c>
    </row>
    <row r="56" spans="2:12" ht="15" customHeight="1">
      <c r="B56" s="413" t="s">
        <v>73</v>
      </c>
      <c r="C56" s="414"/>
      <c r="D56" s="165">
        <v>419</v>
      </c>
      <c r="E56" s="166">
        <v>418</v>
      </c>
      <c r="F56" s="167">
        <v>594</v>
      </c>
      <c r="G56" s="168">
        <v>-0.1</v>
      </c>
      <c r="H56" s="169">
        <v>41.9</v>
      </c>
      <c r="I56" s="170">
        <v>1.8</v>
      </c>
      <c r="J56" s="171">
        <v>2</v>
      </c>
      <c r="K56" s="170">
        <v>0</v>
      </c>
      <c r="L56" s="171">
        <v>0.7</v>
      </c>
    </row>
    <row r="57" spans="2:12" ht="12" customHeight="1" thickBot="1">
      <c r="B57" s="12" t="s">
        <v>77</v>
      </c>
      <c r="C57" s="20"/>
      <c r="D57" s="172">
        <v>299</v>
      </c>
      <c r="E57" s="173">
        <v>309</v>
      </c>
      <c r="F57" s="174">
        <v>364</v>
      </c>
      <c r="G57" s="175">
        <v>3.1</v>
      </c>
      <c r="H57" s="176">
        <v>18</v>
      </c>
      <c r="I57" s="177">
        <v>1.3</v>
      </c>
      <c r="J57" s="178">
        <v>1.3</v>
      </c>
      <c r="K57" s="177">
        <v>0</v>
      </c>
      <c r="L57" s="178">
        <v>0.2</v>
      </c>
    </row>
    <row r="58" spans="2:12" ht="12" customHeight="1" thickBot="1" thickTop="1">
      <c r="B58" s="410" t="s">
        <v>23</v>
      </c>
      <c r="C58" s="411"/>
      <c r="D58" s="179">
        <v>24247</v>
      </c>
      <c r="E58" s="180">
        <v>23718</v>
      </c>
      <c r="F58" s="181">
        <v>29041</v>
      </c>
      <c r="G58" s="182">
        <v>-2.2</v>
      </c>
      <c r="H58" s="183">
        <v>22.4</v>
      </c>
      <c r="I58" s="184">
        <v>100</v>
      </c>
      <c r="J58" s="185">
        <v>100</v>
      </c>
      <c r="K58" s="184">
        <v>-2.2</v>
      </c>
      <c r="L58" s="185">
        <v>22.4</v>
      </c>
    </row>
    <row r="59" spans="2:12" ht="12" customHeight="1" thickTop="1">
      <c r="B59" s="415" t="s">
        <v>6</v>
      </c>
      <c r="C59" s="416"/>
      <c r="D59" s="143">
        <v>842</v>
      </c>
      <c r="E59" s="144">
        <v>807</v>
      </c>
      <c r="F59" s="145">
        <v>698</v>
      </c>
      <c r="G59" s="146">
        <v>-4.2</v>
      </c>
      <c r="H59" s="147">
        <v>-13.5</v>
      </c>
      <c r="I59" s="148">
        <v>3.4</v>
      </c>
      <c r="J59" s="149">
        <v>2.4</v>
      </c>
      <c r="K59" s="148">
        <v>-0.1</v>
      </c>
      <c r="L59" s="149">
        <v>-0.5</v>
      </c>
    </row>
    <row r="60" spans="2:12" ht="12" customHeight="1">
      <c r="B60" s="417" t="s">
        <v>7</v>
      </c>
      <c r="C60" s="418"/>
      <c r="D60" s="150">
        <v>9959</v>
      </c>
      <c r="E60" s="151">
        <v>9984</v>
      </c>
      <c r="F60" s="152">
        <v>15192</v>
      </c>
      <c r="G60" s="153">
        <v>0.3</v>
      </c>
      <c r="H60" s="154">
        <v>52.2</v>
      </c>
      <c r="I60" s="155">
        <v>42.1</v>
      </c>
      <c r="J60" s="156">
        <v>52.3</v>
      </c>
      <c r="K60" s="155">
        <v>0.1</v>
      </c>
      <c r="L60" s="156">
        <v>22</v>
      </c>
    </row>
    <row r="61" spans="2:12" ht="12" customHeight="1">
      <c r="B61" s="419" t="s">
        <v>8</v>
      </c>
      <c r="C61" s="420"/>
      <c r="D61" s="186">
        <v>13326</v>
      </c>
      <c r="E61" s="187">
        <v>12817</v>
      </c>
      <c r="F61" s="188">
        <v>12921</v>
      </c>
      <c r="G61" s="189">
        <v>-3.8</v>
      </c>
      <c r="H61" s="190">
        <v>0.8</v>
      </c>
      <c r="I61" s="191">
        <v>54</v>
      </c>
      <c r="J61" s="192">
        <v>44.5</v>
      </c>
      <c r="K61" s="191">
        <v>-2.1</v>
      </c>
      <c r="L61" s="192">
        <v>0.4</v>
      </c>
    </row>
    <row r="62" spans="2:4" ht="12" customHeight="1">
      <c r="B62" s="20"/>
      <c r="C62" s="20"/>
      <c r="D62" s="103"/>
    </row>
    <row r="63" spans="2:4" ht="12" customHeight="1">
      <c r="B63" s="20"/>
      <c r="C63" s="20"/>
      <c r="D63" s="103"/>
    </row>
    <row r="64" spans="2:4" ht="12" customHeight="1">
      <c r="B64" s="20"/>
      <c r="C64" s="20"/>
      <c r="D64" s="103"/>
    </row>
    <row r="65" spans="2:4" ht="12" customHeight="1">
      <c r="B65" s="20"/>
      <c r="C65" s="20"/>
      <c r="D65" s="103"/>
    </row>
    <row r="66" spans="2:4" ht="12" customHeight="1">
      <c r="B66" s="20"/>
      <c r="C66" s="20"/>
      <c r="D66" s="103"/>
    </row>
    <row r="67" spans="2:4" ht="12" customHeight="1">
      <c r="B67" s="20"/>
      <c r="C67" s="20"/>
      <c r="D67" s="103"/>
    </row>
    <row r="68" spans="2:4" ht="12" customHeight="1">
      <c r="B68" s="20"/>
      <c r="C68" s="20"/>
      <c r="D68" s="103"/>
    </row>
    <row r="69" spans="2:4" ht="12" customHeight="1">
      <c r="B69" s="20"/>
      <c r="C69" s="20"/>
      <c r="D69" s="103"/>
    </row>
    <row r="70" spans="2:15" ht="12" customHeight="1">
      <c r="B70" s="20"/>
      <c r="C70" s="20"/>
      <c r="D70" s="103"/>
      <c r="N70" s="104"/>
      <c r="O70" s="104"/>
    </row>
    <row r="71" spans="2:15" ht="12" customHeight="1">
      <c r="B71" s="20"/>
      <c r="C71" s="20"/>
      <c r="D71" s="103"/>
      <c r="N71" s="104"/>
      <c r="O71" s="104"/>
    </row>
    <row r="72" spans="2:15" ht="12" customHeight="1">
      <c r="B72" s="20"/>
      <c r="C72" s="20"/>
      <c r="D72" s="103"/>
      <c r="N72" s="104"/>
      <c r="O72" s="104"/>
    </row>
    <row r="73" spans="2:15" ht="12" customHeight="1">
      <c r="B73" s="20"/>
      <c r="C73" s="20"/>
      <c r="D73" s="103"/>
      <c r="N73" s="104"/>
      <c r="O73" s="104"/>
    </row>
    <row r="74" spans="2:18" ht="12" customHeight="1">
      <c r="B74" s="20"/>
      <c r="C74" s="20"/>
      <c r="D74" s="103"/>
      <c r="R74" s="105"/>
    </row>
    <row r="75" spans="2:18" ht="12" customHeight="1">
      <c r="B75" s="20"/>
      <c r="C75" s="20"/>
      <c r="D75" s="103"/>
      <c r="R75" s="105"/>
    </row>
    <row r="109" ht="12" customHeight="1">
      <c r="R109" s="48"/>
    </row>
  </sheetData>
  <sheetProtection/>
  <mergeCells count="22">
    <mergeCell ref="B5:C6"/>
    <mergeCell ref="D5:F5"/>
    <mergeCell ref="G5:H5"/>
    <mergeCell ref="I5:J5"/>
    <mergeCell ref="K5:L5"/>
    <mergeCell ref="D35:F35"/>
    <mergeCell ref="B35:C36"/>
    <mergeCell ref="G35:H35"/>
    <mergeCell ref="I35:J35"/>
    <mergeCell ref="K35:L35"/>
    <mergeCell ref="B26:C26"/>
    <mergeCell ref="B28:C28"/>
    <mergeCell ref="B29:C29"/>
    <mergeCell ref="B25:C25"/>
    <mergeCell ref="B30:C30"/>
    <mergeCell ref="B31:C31"/>
    <mergeCell ref="B55:C55"/>
    <mergeCell ref="B61:C61"/>
    <mergeCell ref="B56:C56"/>
    <mergeCell ref="B58:C58"/>
    <mergeCell ref="B59:C59"/>
    <mergeCell ref="B60:C60"/>
  </mergeCells>
  <printOptions horizontalCentered="1"/>
  <pageMargins left="0.984251968503937" right="0.984251968503937" top="0.984251968503937" bottom="0.984251968503937" header="0.3937007874015748" footer="0.3937007874015748"/>
  <pageSetup firstPageNumber="29" useFirstPageNumber="1" horizontalDpi="600" verticalDpi="600" orientation="portrait" paperSize="9" scale="93" r:id="rId1"/>
  <headerFooter alignWithMargins="0">
    <oddFooter>&amp;C&amp;"ＭＳ ゴシック,標準"&amp;9&amp;P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R109"/>
  <sheetViews>
    <sheetView showGridLines="0" view="pageBreakPreview" zoomScale="70" zoomScaleNormal="152" zoomScaleSheetLayoutView="70" workbookViewId="0" topLeftCell="A37">
      <selection activeCell="A1" sqref="A1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38</v>
      </c>
    </row>
    <row r="4" spans="2:12" ht="19.5" customHeight="1">
      <c r="B4" s="106" t="s">
        <v>32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951</v>
      </c>
      <c r="E7" s="144">
        <v>892</v>
      </c>
      <c r="F7" s="145">
        <v>765</v>
      </c>
      <c r="G7" s="146">
        <v>-6.2</v>
      </c>
      <c r="H7" s="147">
        <v>-14.3</v>
      </c>
      <c r="I7" s="148">
        <v>3.5</v>
      </c>
      <c r="J7" s="149">
        <v>3</v>
      </c>
      <c r="K7" s="148">
        <v>-0.2</v>
      </c>
      <c r="L7" s="149">
        <v>-0.5</v>
      </c>
    </row>
    <row r="8" spans="2:12" ht="12" customHeight="1">
      <c r="B8" s="23" t="s">
        <v>53</v>
      </c>
      <c r="C8" s="141"/>
      <c r="D8" s="150">
        <v>61</v>
      </c>
      <c r="E8" s="151">
        <v>68</v>
      </c>
      <c r="F8" s="152">
        <v>77</v>
      </c>
      <c r="G8" s="153">
        <v>12.8</v>
      </c>
      <c r="H8" s="154">
        <v>13.1</v>
      </c>
      <c r="I8" s="155">
        <v>0.3</v>
      </c>
      <c r="J8" s="156">
        <v>0.3</v>
      </c>
      <c r="K8" s="155">
        <v>0</v>
      </c>
      <c r="L8" s="156">
        <v>0</v>
      </c>
    </row>
    <row r="9" spans="2:12" ht="12" customHeight="1">
      <c r="B9" s="23" t="s">
        <v>54</v>
      </c>
      <c r="C9" s="141"/>
      <c r="D9" s="150">
        <v>4</v>
      </c>
      <c r="E9" s="151">
        <v>6</v>
      </c>
      <c r="F9" s="152">
        <v>6</v>
      </c>
      <c r="G9" s="153">
        <v>46.3</v>
      </c>
      <c r="H9" s="154">
        <v>6.4</v>
      </c>
      <c r="I9" s="155">
        <v>0</v>
      </c>
      <c r="J9" s="156">
        <v>0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216</v>
      </c>
      <c r="E10" s="151">
        <v>193</v>
      </c>
      <c r="F10" s="152">
        <v>165</v>
      </c>
      <c r="G10" s="153">
        <v>-10.6</v>
      </c>
      <c r="H10" s="154">
        <v>-14.4</v>
      </c>
      <c r="I10" s="155">
        <v>0.7</v>
      </c>
      <c r="J10" s="156">
        <v>0.6</v>
      </c>
      <c r="K10" s="155">
        <v>-0.1</v>
      </c>
      <c r="L10" s="156">
        <v>-0.1</v>
      </c>
    </row>
    <row r="11" spans="2:12" ht="12" customHeight="1">
      <c r="B11" s="23" t="s">
        <v>56</v>
      </c>
      <c r="C11" s="141"/>
      <c r="D11" s="150">
        <v>5485</v>
      </c>
      <c r="E11" s="151">
        <v>4572</v>
      </c>
      <c r="F11" s="152">
        <v>5749</v>
      </c>
      <c r="G11" s="153">
        <v>-16.7</v>
      </c>
      <c r="H11" s="154">
        <v>25.8</v>
      </c>
      <c r="I11" s="155">
        <v>17.7</v>
      </c>
      <c r="J11" s="156">
        <v>22.3</v>
      </c>
      <c r="K11" s="155">
        <v>-3.3</v>
      </c>
      <c r="L11" s="156">
        <v>4.6</v>
      </c>
    </row>
    <row r="12" spans="2:12" ht="12" customHeight="1">
      <c r="B12" s="23" t="s">
        <v>57</v>
      </c>
      <c r="C12" s="141"/>
      <c r="D12" s="150">
        <v>1382</v>
      </c>
      <c r="E12" s="151">
        <v>1132</v>
      </c>
      <c r="F12" s="152">
        <v>1041</v>
      </c>
      <c r="G12" s="153">
        <v>-18</v>
      </c>
      <c r="H12" s="154">
        <v>-8.1</v>
      </c>
      <c r="I12" s="155">
        <v>4.4</v>
      </c>
      <c r="J12" s="156">
        <v>4</v>
      </c>
      <c r="K12" s="155">
        <v>-0.9</v>
      </c>
      <c r="L12" s="156">
        <v>-0.4</v>
      </c>
    </row>
    <row r="13" spans="2:12" ht="12" customHeight="1">
      <c r="B13" s="23" t="s">
        <v>58</v>
      </c>
      <c r="C13" s="141"/>
      <c r="D13" s="150">
        <v>2705</v>
      </c>
      <c r="E13" s="151">
        <v>3183</v>
      </c>
      <c r="F13" s="152">
        <v>1606</v>
      </c>
      <c r="G13" s="153">
        <v>17.7</v>
      </c>
      <c r="H13" s="154">
        <v>-49.5</v>
      </c>
      <c r="I13" s="155">
        <v>12.3</v>
      </c>
      <c r="J13" s="157">
        <v>6.2</v>
      </c>
      <c r="K13" s="155">
        <v>1.7</v>
      </c>
      <c r="L13" s="157">
        <v>-6.1</v>
      </c>
    </row>
    <row r="14" spans="2:12" ht="12" customHeight="1">
      <c r="B14" s="23" t="s">
        <v>59</v>
      </c>
      <c r="C14" s="141"/>
      <c r="D14" s="150">
        <v>1552</v>
      </c>
      <c r="E14" s="151">
        <v>1465</v>
      </c>
      <c r="F14" s="152">
        <v>1557</v>
      </c>
      <c r="G14" s="153">
        <v>-5.6</v>
      </c>
      <c r="H14" s="154">
        <v>6.3</v>
      </c>
      <c r="I14" s="155">
        <v>5.7</v>
      </c>
      <c r="J14" s="156">
        <v>6</v>
      </c>
      <c r="K14" s="155">
        <v>-0.3</v>
      </c>
      <c r="L14" s="156">
        <v>0.4</v>
      </c>
    </row>
    <row r="15" spans="2:12" ht="12" customHeight="1">
      <c r="B15" s="23" t="s">
        <v>60</v>
      </c>
      <c r="C15" s="141"/>
      <c r="D15" s="150">
        <v>1247</v>
      </c>
      <c r="E15" s="151">
        <v>978</v>
      </c>
      <c r="F15" s="152">
        <v>1067</v>
      </c>
      <c r="G15" s="153">
        <v>-21.5</v>
      </c>
      <c r="H15" s="154">
        <v>9</v>
      </c>
      <c r="I15" s="155">
        <v>3.8</v>
      </c>
      <c r="J15" s="156">
        <v>4.1</v>
      </c>
      <c r="K15" s="155">
        <v>-1</v>
      </c>
      <c r="L15" s="156">
        <v>0.3</v>
      </c>
    </row>
    <row r="16" spans="2:12" ht="12" customHeight="1">
      <c r="B16" s="23" t="s">
        <v>61</v>
      </c>
      <c r="C16" s="141"/>
      <c r="D16" s="150">
        <v>792</v>
      </c>
      <c r="E16" s="151">
        <v>427</v>
      </c>
      <c r="F16" s="152">
        <v>384</v>
      </c>
      <c r="G16" s="153">
        <v>-46.1</v>
      </c>
      <c r="H16" s="154">
        <v>-10.1</v>
      </c>
      <c r="I16" s="155">
        <v>1.7</v>
      </c>
      <c r="J16" s="156">
        <v>1.5</v>
      </c>
      <c r="K16" s="155">
        <v>-1.3</v>
      </c>
      <c r="L16" s="156">
        <v>-0.2</v>
      </c>
    </row>
    <row r="17" spans="2:12" ht="12" customHeight="1">
      <c r="B17" s="23" t="s">
        <v>62</v>
      </c>
      <c r="C17" s="141"/>
      <c r="D17" s="150">
        <v>681</v>
      </c>
      <c r="E17" s="151">
        <v>743</v>
      </c>
      <c r="F17" s="152">
        <v>730</v>
      </c>
      <c r="G17" s="153">
        <v>9.1</v>
      </c>
      <c r="H17" s="154">
        <v>-1.9</v>
      </c>
      <c r="I17" s="155">
        <v>2.9</v>
      </c>
      <c r="J17" s="156">
        <v>2.8</v>
      </c>
      <c r="K17" s="155">
        <v>0.2</v>
      </c>
      <c r="L17" s="156">
        <v>-0.1</v>
      </c>
    </row>
    <row r="18" spans="2:12" ht="12" customHeight="1">
      <c r="B18" s="23" t="s">
        <v>63</v>
      </c>
      <c r="C18" s="141"/>
      <c r="D18" s="150">
        <v>329</v>
      </c>
      <c r="E18" s="151">
        <v>299</v>
      </c>
      <c r="F18" s="152">
        <v>609</v>
      </c>
      <c r="G18" s="153">
        <v>-9.1</v>
      </c>
      <c r="H18" s="154">
        <v>103.7</v>
      </c>
      <c r="I18" s="155">
        <v>1.2</v>
      </c>
      <c r="J18" s="156">
        <v>2.4</v>
      </c>
      <c r="K18" s="155">
        <v>-0.1</v>
      </c>
      <c r="L18" s="156">
        <v>1.2</v>
      </c>
    </row>
    <row r="19" spans="2:12" ht="12" customHeight="1">
      <c r="B19" s="23" t="s">
        <v>64</v>
      </c>
      <c r="C19" s="141"/>
      <c r="D19" s="150">
        <v>2472</v>
      </c>
      <c r="E19" s="151">
        <v>2469</v>
      </c>
      <c r="F19" s="152">
        <v>2440</v>
      </c>
      <c r="G19" s="153">
        <v>-0.1</v>
      </c>
      <c r="H19" s="154">
        <v>-1.1</v>
      </c>
      <c r="I19" s="155">
        <v>9.6</v>
      </c>
      <c r="J19" s="156">
        <v>9.5</v>
      </c>
      <c r="K19" s="155">
        <v>0</v>
      </c>
      <c r="L19" s="156">
        <v>-0.1</v>
      </c>
    </row>
    <row r="20" spans="2:12" ht="12" customHeight="1">
      <c r="B20" s="23" t="s">
        <v>65</v>
      </c>
      <c r="C20" s="141"/>
      <c r="D20" s="150">
        <v>398</v>
      </c>
      <c r="E20" s="151">
        <v>438</v>
      </c>
      <c r="F20" s="152">
        <v>514</v>
      </c>
      <c r="G20" s="153">
        <v>10</v>
      </c>
      <c r="H20" s="154">
        <v>17.5</v>
      </c>
      <c r="I20" s="155">
        <v>1.7</v>
      </c>
      <c r="J20" s="156">
        <v>2</v>
      </c>
      <c r="K20" s="155">
        <v>0.1</v>
      </c>
      <c r="L20" s="156">
        <v>0.3</v>
      </c>
    </row>
    <row r="21" spans="2:12" ht="12" customHeight="1">
      <c r="B21" s="23" t="s">
        <v>66</v>
      </c>
      <c r="C21" s="141"/>
      <c r="D21" s="150">
        <v>1910</v>
      </c>
      <c r="E21" s="151">
        <v>2056</v>
      </c>
      <c r="F21" s="152">
        <v>2052</v>
      </c>
      <c r="G21" s="153">
        <v>7.6</v>
      </c>
      <c r="H21" s="154">
        <v>-0.2</v>
      </c>
      <c r="I21" s="155">
        <v>8</v>
      </c>
      <c r="J21" s="156">
        <v>8</v>
      </c>
      <c r="K21" s="155">
        <v>0.5</v>
      </c>
      <c r="L21" s="156">
        <v>0</v>
      </c>
    </row>
    <row r="22" spans="2:12" ht="12" customHeight="1">
      <c r="B22" s="23" t="s">
        <v>67</v>
      </c>
      <c r="C22" s="141"/>
      <c r="D22" s="150">
        <v>400</v>
      </c>
      <c r="E22" s="151">
        <v>413</v>
      </c>
      <c r="F22" s="152">
        <v>404</v>
      </c>
      <c r="G22" s="153">
        <v>3.1</v>
      </c>
      <c r="H22" s="154">
        <v>-2</v>
      </c>
      <c r="I22" s="155">
        <v>1.6</v>
      </c>
      <c r="J22" s="156">
        <v>1.6</v>
      </c>
      <c r="K22" s="155">
        <v>0</v>
      </c>
      <c r="L22" s="156">
        <v>0</v>
      </c>
    </row>
    <row r="23" spans="2:12" ht="12" customHeight="1">
      <c r="B23" s="23" t="s">
        <v>68</v>
      </c>
      <c r="C23" s="141"/>
      <c r="D23" s="150">
        <v>4700</v>
      </c>
      <c r="E23" s="151">
        <v>4678</v>
      </c>
      <c r="F23" s="152">
        <v>4691</v>
      </c>
      <c r="G23" s="153">
        <v>-0.5</v>
      </c>
      <c r="H23" s="154">
        <v>0.3</v>
      </c>
      <c r="I23" s="155">
        <v>18.1</v>
      </c>
      <c r="J23" s="156">
        <v>18.2</v>
      </c>
      <c r="K23" s="155">
        <v>-0.1</v>
      </c>
      <c r="L23" s="156">
        <v>0.1</v>
      </c>
    </row>
    <row r="24" spans="2:12" ht="12" customHeight="1">
      <c r="B24" s="23" t="s">
        <v>69</v>
      </c>
      <c r="C24" s="24"/>
      <c r="D24" s="150">
        <v>2051</v>
      </c>
      <c r="E24" s="151">
        <v>1702</v>
      </c>
      <c r="F24" s="152">
        <v>1734</v>
      </c>
      <c r="G24" s="153">
        <v>-17</v>
      </c>
      <c r="H24" s="154">
        <v>1.9</v>
      </c>
      <c r="I24" s="155">
        <v>6.6</v>
      </c>
      <c r="J24" s="156">
        <v>6.7</v>
      </c>
      <c r="K24" s="155">
        <v>-1.3</v>
      </c>
      <c r="L24" s="156">
        <v>0.1</v>
      </c>
    </row>
    <row r="25" spans="2:12" ht="12" customHeight="1">
      <c r="B25" s="423" t="s">
        <v>5</v>
      </c>
      <c r="C25" s="424"/>
      <c r="D25" s="158">
        <v>27336</v>
      </c>
      <c r="E25" s="159">
        <v>25715</v>
      </c>
      <c r="F25" s="160">
        <v>25593</v>
      </c>
      <c r="G25" s="161">
        <v>-5.9</v>
      </c>
      <c r="H25" s="162">
        <v>-0.5</v>
      </c>
      <c r="I25" s="163">
        <v>99.5</v>
      </c>
      <c r="J25" s="164">
        <v>99.2</v>
      </c>
      <c r="K25" s="163">
        <v>-5.9</v>
      </c>
      <c r="L25" s="164">
        <v>-0.5</v>
      </c>
    </row>
    <row r="26" spans="2:12" ht="15" customHeight="1">
      <c r="B26" s="413" t="s">
        <v>70</v>
      </c>
      <c r="C26" s="414"/>
      <c r="D26" s="165">
        <v>474</v>
      </c>
      <c r="E26" s="166">
        <v>456</v>
      </c>
      <c r="F26" s="167">
        <v>527</v>
      </c>
      <c r="G26" s="168">
        <v>-3.9</v>
      </c>
      <c r="H26" s="169">
        <v>15.7</v>
      </c>
      <c r="I26" s="170">
        <v>1.8</v>
      </c>
      <c r="J26" s="171">
        <v>2</v>
      </c>
      <c r="K26" s="170">
        <v>-0.1</v>
      </c>
      <c r="L26" s="171">
        <v>0.3</v>
      </c>
    </row>
    <row r="27" spans="2:12" ht="12" customHeight="1" thickBot="1">
      <c r="B27" s="12" t="s">
        <v>76</v>
      </c>
      <c r="C27" s="20"/>
      <c r="D27" s="172">
        <v>339</v>
      </c>
      <c r="E27" s="173">
        <v>336</v>
      </c>
      <c r="F27" s="174">
        <v>324</v>
      </c>
      <c r="G27" s="175">
        <v>-0.9</v>
      </c>
      <c r="H27" s="176">
        <v>-3.7</v>
      </c>
      <c r="I27" s="177">
        <v>1.3</v>
      </c>
      <c r="J27" s="178">
        <v>1.3</v>
      </c>
      <c r="K27" s="177">
        <v>0</v>
      </c>
      <c r="L27" s="178">
        <v>0</v>
      </c>
    </row>
    <row r="28" spans="2:12" ht="12" customHeight="1" thickBot="1" thickTop="1">
      <c r="B28" s="410" t="s">
        <v>23</v>
      </c>
      <c r="C28" s="411"/>
      <c r="D28" s="179">
        <v>27471</v>
      </c>
      <c r="E28" s="180">
        <v>25834</v>
      </c>
      <c r="F28" s="181">
        <v>25797</v>
      </c>
      <c r="G28" s="182">
        <v>-6</v>
      </c>
      <c r="H28" s="183">
        <v>-0.1</v>
      </c>
      <c r="I28" s="184">
        <v>100</v>
      </c>
      <c r="J28" s="185">
        <v>100</v>
      </c>
      <c r="K28" s="184">
        <v>-6</v>
      </c>
      <c r="L28" s="185">
        <v>-0.1</v>
      </c>
    </row>
    <row r="29" spans="2:12" ht="12" customHeight="1" thickTop="1">
      <c r="B29" s="415" t="s">
        <v>6</v>
      </c>
      <c r="C29" s="416"/>
      <c r="D29" s="143">
        <v>1016</v>
      </c>
      <c r="E29" s="144">
        <v>967</v>
      </c>
      <c r="F29" s="145">
        <v>849</v>
      </c>
      <c r="G29" s="146">
        <v>-4.8</v>
      </c>
      <c r="H29" s="147">
        <v>-12.2</v>
      </c>
      <c r="I29" s="148">
        <v>3.7</v>
      </c>
      <c r="J29" s="149">
        <v>3.3</v>
      </c>
      <c r="K29" s="148">
        <v>-0.2</v>
      </c>
      <c r="L29" s="149">
        <v>-0.5</v>
      </c>
    </row>
    <row r="30" spans="2:12" ht="12" customHeight="1">
      <c r="B30" s="417" t="s">
        <v>7</v>
      </c>
      <c r="C30" s="418"/>
      <c r="D30" s="150">
        <v>8406</v>
      </c>
      <c r="E30" s="151">
        <v>7948</v>
      </c>
      <c r="F30" s="152">
        <v>7520</v>
      </c>
      <c r="G30" s="153">
        <v>-5.4</v>
      </c>
      <c r="H30" s="154">
        <v>-5.4</v>
      </c>
      <c r="I30" s="155">
        <v>30.8</v>
      </c>
      <c r="J30" s="156">
        <v>29.2</v>
      </c>
      <c r="K30" s="155">
        <v>-1.7</v>
      </c>
      <c r="L30" s="156">
        <v>-1.7</v>
      </c>
    </row>
    <row r="31" spans="2:12" ht="12" customHeight="1">
      <c r="B31" s="419" t="s">
        <v>8</v>
      </c>
      <c r="C31" s="420"/>
      <c r="D31" s="186">
        <v>17914</v>
      </c>
      <c r="E31" s="187">
        <v>16800</v>
      </c>
      <c r="F31" s="188">
        <v>17224</v>
      </c>
      <c r="G31" s="189">
        <v>-6.2</v>
      </c>
      <c r="H31" s="190">
        <v>2.5</v>
      </c>
      <c r="I31" s="191">
        <v>65</v>
      </c>
      <c r="J31" s="192">
        <v>66.8</v>
      </c>
      <c r="K31" s="191">
        <v>-4.1</v>
      </c>
      <c r="L31" s="192">
        <v>1.6</v>
      </c>
    </row>
    <row r="32" spans="2:4" ht="19.5" customHeight="1">
      <c r="B32" s="20"/>
      <c r="C32" s="20"/>
      <c r="D32" s="20"/>
    </row>
    <row r="33" s="123" customFormat="1" ht="19.5" customHeight="1">
      <c r="B33" s="107" t="s">
        <v>39</v>
      </c>
    </row>
    <row r="34" spans="2:12" ht="19.5" customHeight="1">
      <c r="B34" s="106" t="s">
        <v>35</v>
      </c>
      <c r="I34" s="2"/>
      <c r="K34" s="2"/>
      <c r="L34" s="2"/>
    </row>
    <row r="35" spans="2:12" ht="15" customHeight="1">
      <c r="B35" s="408" t="s">
        <v>1</v>
      </c>
      <c r="C35" s="407"/>
      <c r="D35" s="404" t="s">
        <v>117</v>
      </c>
      <c r="E35" s="405"/>
      <c r="F35" s="406"/>
      <c r="G35" s="407" t="s">
        <v>118</v>
      </c>
      <c r="H35" s="407"/>
      <c r="I35" s="408" t="s">
        <v>119</v>
      </c>
      <c r="J35" s="409"/>
      <c r="K35" s="407" t="s">
        <v>120</v>
      </c>
      <c r="L35" s="409"/>
    </row>
    <row r="36" spans="2:12" ht="15" customHeight="1" thickBot="1">
      <c r="B36" s="421"/>
      <c r="C36" s="422"/>
      <c r="D36" s="273">
        <f>$D$6</f>
        <v>1</v>
      </c>
      <c r="E36" s="274">
        <f>$E$6</f>
        <v>2</v>
      </c>
      <c r="F36" s="275">
        <f>$F$6</f>
        <v>3</v>
      </c>
      <c r="G36" s="276">
        <f>$E$6</f>
        <v>2</v>
      </c>
      <c r="H36" s="275">
        <f>$F$6</f>
        <v>3</v>
      </c>
      <c r="I36" s="276">
        <f>$E$6</f>
        <v>2</v>
      </c>
      <c r="J36" s="275">
        <f>$F$6</f>
        <v>3</v>
      </c>
      <c r="K36" s="276">
        <f>$E$6</f>
        <v>2</v>
      </c>
      <c r="L36" s="275">
        <f>$F$6</f>
        <v>3</v>
      </c>
    </row>
    <row r="37" spans="2:12" ht="12" customHeight="1" thickTop="1">
      <c r="B37" s="139" t="s">
        <v>52</v>
      </c>
      <c r="C37" s="140"/>
      <c r="D37" s="143">
        <v>4387</v>
      </c>
      <c r="E37" s="144">
        <v>4113</v>
      </c>
      <c r="F37" s="145">
        <v>3739</v>
      </c>
      <c r="G37" s="146">
        <v>-6.3</v>
      </c>
      <c r="H37" s="147">
        <v>-9.1</v>
      </c>
      <c r="I37" s="148">
        <v>11.9</v>
      </c>
      <c r="J37" s="149">
        <v>10.5</v>
      </c>
      <c r="K37" s="148">
        <v>-0.8</v>
      </c>
      <c r="L37" s="149">
        <v>-1.1</v>
      </c>
    </row>
    <row r="38" spans="2:12" ht="12" customHeight="1">
      <c r="B38" s="23" t="s">
        <v>53</v>
      </c>
      <c r="C38" s="141"/>
      <c r="D38" s="150">
        <v>88</v>
      </c>
      <c r="E38" s="151">
        <v>86</v>
      </c>
      <c r="F38" s="152">
        <v>78</v>
      </c>
      <c r="G38" s="153">
        <v>-2.1</v>
      </c>
      <c r="H38" s="154">
        <v>-8.6</v>
      </c>
      <c r="I38" s="155">
        <v>0.2</v>
      </c>
      <c r="J38" s="156">
        <v>0.2</v>
      </c>
      <c r="K38" s="155">
        <v>0</v>
      </c>
      <c r="L38" s="156">
        <v>0</v>
      </c>
    </row>
    <row r="39" spans="2:12" ht="12" customHeight="1">
      <c r="B39" s="23" t="s">
        <v>54</v>
      </c>
      <c r="C39" s="141"/>
      <c r="D39" s="150">
        <v>102</v>
      </c>
      <c r="E39" s="151">
        <v>93</v>
      </c>
      <c r="F39" s="152">
        <v>92</v>
      </c>
      <c r="G39" s="153">
        <v>-9.1</v>
      </c>
      <c r="H39" s="154">
        <v>-1.4</v>
      </c>
      <c r="I39" s="155">
        <v>0.3</v>
      </c>
      <c r="J39" s="156">
        <v>0.3</v>
      </c>
      <c r="K39" s="155">
        <v>0</v>
      </c>
      <c r="L39" s="156">
        <v>0</v>
      </c>
    </row>
    <row r="40" spans="2:12" ht="12" customHeight="1">
      <c r="B40" s="23" t="s">
        <v>55</v>
      </c>
      <c r="C40" s="141"/>
      <c r="D40" s="150">
        <v>0</v>
      </c>
      <c r="E40" s="151">
        <v>0</v>
      </c>
      <c r="F40" s="152">
        <v>0</v>
      </c>
      <c r="G40" s="153" t="s">
        <v>165</v>
      </c>
      <c r="H40" s="154" t="s">
        <v>165</v>
      </c>
      <c r="I40" s="155" t="s">
        <v>165</v>
      </c>
      <c r="J40" s="156" t="s">
        <v>165</v>
      </c>
      <c r="K40" s="155" t="s">
        <v>165</v>
      </c>
      <c r="L40" s="156" t="s">
        <v>165</v>
      </c>
    </row>
    <row r="41" spans="2:12" ht="12" customHeight="1">
      <c r="B41" s="23" t="s">
        <v>56</v>
      </c>
      <c r="C41" s="141"/>
      <c r="D41" s="150">
        <v>7247</v>
      </c>
      <c r="E41" s="151">
        <v>6520</v>
      </c>
      <c r="F41" s="152">
        <v>8036</v>
      </c>
      <c r="G41" s="153">
        <v>-10</v>
      </c>
      <c r="H41" s="154">
        <v>23.3</v>
      </c>
      <c r="I41" s="155">
        <v>18.8</v>
      </c>
      <c r="J41" s="156">
        <v>22.7</v>
      </c>
      <c r="K41" s="155">
        <v>-2</v>
      </c>
      <c r="L41" s="156">
        <v>4.4</v>
      </c>
    </row>
    <row r="42" spans="2:12" ht="12" customHeight="1">
      <c r="B42" s="23" t="s">
        <v>57</v>
      </c>
      <c r="C42" s="141"/>
      <c r="D42" s="150">
        <v>1757</v>
      </c>
      <c r="E42" s="151">
        <v>1428</v>
      </c>
      <c r="F42" s="152">
        <v>1338</v>
      </c>
      <c r="G42" s="153">
        <v>-18.7</v>
      </c>
      <c r="H42" s="154">
        <v>-6.3</v>
      </c>
      <c r="I42" s="155">
        <v>4.1</v>
      </c>
      <c r="J42" s="156">
        <v>3.8</v>
      </c>
      <c r="K42" s="155">
        <v>-0.9</v>
      </c>
      <c r="L42" s="156">
        <v>-0.3</v>
      </c>
    </row>
    <row r="43" spans="2:12" ht="12" customHeight="1">
      <c r="B43" s="23" t="s">
        <v>58</v>
      </c>
      <c r="C43" s="141"/>
      <c r="D43" s="150">
        <v>2736</v>
      </c>
      <c r="E43" s="151">
        <v>3512</v>
      </c>
      <c r="F43" s="152">
        <v>3351</v>
      </c>
      <c r="G43" s="153">
        <v>28.4</v>
      </c>
      <c r="H43" s="154">
        <v>-4.6</v>
      </c>
      <c r="I43" s="155">
        <v>10.2</v>
      </c>
      <c r="J43" s="157">
        <v>9.5</v>
      </c>
      <c r="K43" s="155">
        <v>2.1</v>
      </c>
      <c r="L43" s="157">
        <v>-0.5</v>
      </c>
    </row>
    <row r="44" spans="2:12" ht="12" customHeight="1">
      <c r="B44" s="23" t="s">
        <v>59</v>
      </c>
      <c r="C44" s="141"/>
      <c r="D44" s="150">
        <v>3312</v>
      </c>
      <c r="E44" s="151">
        <v>2918</v>
      </c>
      <c r="F44" s="152">
        <v>2893</v>
      </c>
      <c r="G44" s="153">
        <v>-11.9</v>
      </c>
      <c r="H44" s="154">
        <v>-0.8</v>
      </c>
      <c r="I44" s="155">
        <v>8.4</v>
      </c>
      <c r="J44" s="156">
        <v>8.2</v>
      </c>
      <c r="K44" s="155">
        <v>-1.1</v>
      </c>
      <c r="L44" s="156">
        <v>-0.1</v>
      </c>
    </row>
    <row r="45" spans="2:12" ht="12" customHeight="1">
      <c r="B45" s="23" t="s">
        <v>60</v>
      </c>
      <c r="C45" s="141"/>
      <c r="D45" s="150">
        <v>1113</v>
      </c>
      <c r="E45" s="151">
        <v>969</v>
      </c>
      <c r="F45" s="152">
        <v>1111</v>
      </c>
      <c r="G45" s="153">
        <v>-12.9</v>
      </c>
      <c r="H45" s="154">
        <v>14.6</v>
      </c>
      <c r="I45" s="155">
        <v>2.8</v>
      </c>
      <c r="J45" s="156">
        <v>3.1</v>
      </c>
      <c r="K45" s="155">
        <v>-0.4</v>
      </c>
      <c r="L45" s="156">
        <v>0.4</v>
      </c>
    </row>
    <row r="46" spans="2:12" ht="12" customHeight="1">
      <c r="B46" s="23" t="s">
        <v>61</v>
      </c>
      <c r="C46" s="141"/>
      <c r="D46" s="150">
        <v>878</v>
      </c>
      <c r="E46" s="151">
        <v>447</v>
      </c>
      <c r="F46" s="152">
        <v>371</v>
      </c>
      <c r="G46" s="153">
        <v>-49.2</v>
      </c>
      <c r="H46" s="154">
        <v>-16.8</v>
      </c>
      <c r="I46" s="155">
        <v>1.3</v>
      </c>
      <c r="J46" s="156">
        <v>1</v>
      </c>
      <c r="K46" s="155">
        <v>-1.2</v>
      </c>
      <c r="L46" s="156">
        <v>-0.2</v>
      </c>
    </row>
    <row r="47" spans="2:12" ht="12" customHeight="1">
      <c r="B47" s="23" t="s">
        <v>62</v>
      </c>
      <c r="C47" s="141"/>
      <c r="D47" s="150">
        <v>956</v>
      </c>
      <c r="E47" s="151">
        <v>1014</v>
      </c>
      <c r="F47" s="152">
        <v>960</v>
      </c>
      <c r="G47" s="153">
        <v>6.1</v>
      </c>
      <c r="H47" s="154">
        <v>-5.3</v>
      </c>
      <c r="I47" s="155">
        <v>2.9</v>
      </c>
      <c r="J47" s="156">
        <v>2.7</v>
      </c>
      <c r="K47" s="155">
        <v>0.2</v>
      </c>
      <c r="L47" s="156">
        <v>-0.2</v>
      </c>
    </row>
    <row r="48" spans="2:12" ht="12" customHeight="1">
      <c r="B48" s="23" t="s">
        <v>63</v>
      </c>
      <c r="C48" s="141"/>
      <c r="D48" s="150">
        <v>569</v>
      </c>
      <c r="E48" s="151">
        <v>520</v>
      </c>
      <c r="F48" s="152">
        <v>537</v>
      </c>
      <c r="G48" s="153">
        <v>-8.6</v>
      </c>
      <c r="H48" s="154">
        <v>3.2</v>
      </c>
      <c r="I48" s="155">
        <v>1.5</v>
      </c>
      <c r="J48" s="156">
        <v>1.5</v>
      </c>
      <c r="K48" s="155">
        <v>-0.1</v>
      </c>
      <c r="L48" s="156">
        <v>0</v>
      </c>
    </row>
    <row r="49" spans="2:12" ht="12" customHeight="1">
      <c r="B49" s="23" t="s">
        <v>64</v>
      </c>
      <c r="C49" s="141"/>
      <c r="D49" s="150">
        <v>2827</v>
      </c>
      <c r="E49" s="151">
        <v>2772</v>
      </c>
      <c r="F49" s="152">
        <v>2703</v>
      </c>
      <c r="G49" s="153">
        <v>-1.9</v>
      </c>
      <c r="H49" s="154">
        <v>-2.5</v>
      </c>
      <c r="I49" s="155">
        <v>8</v>
      </c>
      <c r="J49" s="156">
        <v>7.6</v>
      </c>
      <c r="K49" s="155">
        <v>-0.2</v>
      </c>
      <c r="L49" s="156">
        <v>-0.2</v>
      </c>
    </row>
    <row r="50" spans="2:12" ht="12" customHeight="1">
      <c r="B50" s="23" t="s">
        <v>65</v>
      </c>
      <c r="C50" s="141"/>
      <c r="D50" s="150">
        <v>764</v>
      </c>
      <c r="E50" s="151">
        <v>747</v>
      </c>
      <c r="F50" s="152">
        <v>713</v>
      </c>
      <c r="G50" s="153">
        <v>-2.2</v>
      </c>
      <c r="H50" s="154">
        <v>-4.5</v>
      </c>
      <c r="I50" s="155">
        <v>2.2</v>
      </c>
      <c r="J50" s="156">
        <v>2</v>
      </c>
      <c r="K50" s="155">
        <v>0</v>
      </c>
      <c r="L50" s="156">
        <v>-0.1</v>
      </c>
    </row>
    <row r="51" spans="2:12" ht="12" customHeight="1">
      <c r="B51" s="23" t="s">
        <v>66</v>
      </c>
      <c r="C51" s="141"/>
      <c r="D51" s="150">
        <v>2642</v>
      </c>
      <c r="E51" s="151">
        <v>2703</v>
      </c>
      <c r="F51" s="152">
        <v>2565</v>
      </c>
      <c r="G51" s="153">
        <v>2.3</v>
      </c>
      <c r="H51" s="154">
        <v>-5.1</v>
      </c>
      <c r="I51" s="155">
        <v>7.8</v>
      </c>
      <c r="J51" s="156">
        <v>7.2</v>
      </c>
      <c r="K51" s="155">
        <v>0.2</v>
      </c>
      <c r="L51" s="156">
        <v>-0.4</v>
      </c>
    </row>
    <row r="52" spans="2:12" ht="12" customHeight="1">
      <c r="B52" s="23" t="s">
        <v>67</v>
      </c>
      <c r="C52" s="141"/>
      <c r="D52" s="150">
        <v>453</v>
      </c>
      <c r="E52" s="151">
        <v>453</v>
      </c>
      <c r="F52" s="152">
        <v>450</v>
      </c>
      <c r="G52" s="153">
        <v>0</v>
      </c>
      <c r="H52" s="154">
        <v>-0.6</v>
      </c>
      <c r="I52" s="155">
        <v>1.3</v>
      </c>
      <c r="J52" s="156">
        <v>1.3</v>
      </c>
      <c r="K52" s="155">
        <v>0</v>
      </c>
      <c r="L52" s="156">
        <v>0</v>
      </c>
    </row>
    <row r="53" spans="2:12" ht="12" customHeight="1">
      <c r="B53" s="23" t="s">
        <v>68</v>
      </c>
      <c r="C53" s="141"/>
      <c r="D53" s="150">
        <v>4498</v>
      </c>
      <c r="E53" s="151">
        <v>4577</v>
      </c>
      <c r="F53" s="152">
        <v>4617</v>
      </c>
      <c r="G53" s="153">
        <v>1.7</v>
      </c>
      <c r="H53" s="154">
        <v>0.9</v>
      </c>
      <c r="I53" s="155">
        <v>13.2</v>
      </c>
      <c r="J53" s="156">
        <v>13</v>
      </c>
      <c r="K53" s="155">
        <v>0.2</v>
      </c>
      <c r="L53" s="156">
        <v>0.1</v>
      </c>
    </row>
    <row r="54" spans="2:12" ht="12" customHeight="1">
      <c r="B54" s="23" t="s">
        <v>69</v>
      </c>
      <c r="C54" s="24"/>
      <c r="D54" s="150">
        <v>1714</v>
      </c>
      <c r="E54" s="151">
        <v>1559</v>
      </c>
      <c r="F54" s="152">
        <v>1609</v>
      </c>
      <c r="G54" s="153">
        <v>-9</v>
      </c>
      <c r="H54" s="154">
        <v>3.2</v>
      </c>
      <c r="I54" s="155">
        <v>4.5</v>
      </c>
      <c r="J54" s="156">
        <v>4.5</v>
      </c>
      <c r="K54" s="155">
        <v>-0.4</v>
      </c>
      <c r="L54" s="156">
        <v>0.1</v>
      </c>
    </row>
    <row r="55" spans="2:12" ht="12" customHeight="1">
      <c r="B55" s="423" t="s">
        <v>5</v>
      </c>
      <c r="C55" s="424"/>
      <c r="D55" s="158">
        <v>36043</v>
      </c>
      <c r="E55" s="159">
        <v>34430</v>
      </c>
      <c r="F55" s="160">
        <v>35162</v>
      </c>
      <c r="G55" s="161">
        <v>-4.5</v>
      </c>
      <c r="H55" s="162">
        <v>2.1</v>
      </c>
      <c r="I55" s="163">
        <v>99.5</v>
      </c>
      <c r="J55" s="164">
        <v>99.2</v>
      </c>
      <c r="K55" s="163">
        <v>-4.5</v>
      </c>
      <c r="L55" s="164">
        <v>2.1</v>
      </c>
    </row>
    <row r="56" spans="2:12" ht="15" customHeight="1">
      <c r="B56" s="413" t="s">
        <v>73</v>
      </c>
      <c r="C56" s="414"/>
      <c r="D56" s="165">
        <v>625</v>
      </c>
      <c r="E56" s="166">
        <v>610</v>
      </c>
      <c r="F56" s="167">
        <v>724</v>
      </c>
      <c r="G56" s="168">
        <v>-2.4</v>
      </c>
      <c r="H56" s="169">
        <v>18.8</v>
      </c>
      <c r="I56" s="170">
        <v>1.8</v>
      </c>
      <c r="J56" s="171">
        <v>2</v>
      </c>
      <c r="K56" s="170">
        <v>0</v>
      </c>
      <c r="L56" s="171">
        <v>0.3</v>
      </c>
    </row>
    <row r="57" spans="2:12" ht="12" customHeight="1" thickBot="1">
      <c r="B57" s="12" t="s">
        <v>76</v>
      </c>
      <c r="C57" s="20"/>
      <c r="D57" s="172">
        <v>447</v>
      </c>
      <c r="E57" s="173">
        <v>450</v>
      </c>
      <c r="F57" s="174">
        <v>445</v>
      </c>
      <c r="G57" s="175">
        <v>0.6</v>
      </c>
      <c r="H57" s="176">
        <v>-1.2</v>
      </c>
      <c r="I57" s="177">
        <v>1.3</v>
      </c>
      <c r="J57" s="178">
        <v>1.3</v>
      </c>
      <c r="K57" s="177">
        <v>0</v>
      </c>
      <c r="L57" s="178">
        <v>0</v>
      </c>
    </row>
    <row r="58" spans="2:12" ht="12" customHeight="1" thickBot="1" thickTop="1">
      <c r="B58" s="410" t="s">
        <v>23</v>
      </c>
      <c r="C58" s="411"/>
      <c r="D58" s="179">
        <v>36221</v>
      </c>
      <c r="E58" s="180">
        <v>34590</v>
      </c>
      <c r="F58" s="181">
        <v>35442</v>
      </c>
      <c r="G58" s="182">
        <v>-4.5</v>
      </c>
      <c r="H58" s="183">
        <v>2.5</v>
      </c>
      <c r="I58" s="184">
        <v>100</v>
      </c>
      <c r="J58" s="185">
        <v>100</v>
      </c>
      <c r="K58" s="184">
        <v>-4.5</v>
      </c>
      <c r="L58" s="185">
        <v>2.5</v>
      </c>
    </row>
    <row r="59" spans="2:12" ht="12" customHeight="1" thickTop="1">
      <c r="B59" s="415" t="s">
        <v>6</v>
      </c>
      <c r="C59" s="416"/>
      <c r="D59" s="143">
        <v>4577</v>
      </c>
      <c r="E59" s="144">
        <v>4291</v>
      </c>
      <c r="F59" s="145">
        <v>3908</v>
      </c>
      <c r="G59" s="146">
        <v>-6.2</v>
      </c>
      <c r="H59" s="147">
        <v>-8.9</v>
      </c>
      <c r="I59" s="148">
        <v>12.4</v>
      </c>
      <c r="J59" s="149">
        <v>11</v>
      </c>
      <c r="K59" s="148">
        <v>-0.8</v>
      </c>
      <c r="L59" s="149">
        <v>-1.1</v>
      </c>
    </row>
    <row r="60" spans="2:12" ht="12" customHeight="1">
      <c r="B60" s="417" t="s">
        <v>7</v>
      </c>
      <c r="C60" s="418"/>
      <c r="D60" s="150">
        <v>9983</v>
      </c>
      <c r="E60" s="151">
        <v>10031</v>
      </c>
      <c r="F60" s="152">
        <v>11386</v>
      </c>
      <c r="G60" s="153">
        <v>0.5</v>
      </c>
      <c r="H60" s="154">
        <v>13.5</v>
      </c>
      <c r="I60" s="155">
        <v>29</v>
      </c>
      <c r="J60" s="156">
        <v>32.1</v>
      </c>
      <c r="K60" s="155">
        <v>0.1</v>
      </c>
      <c r="L60" s="156">
        <v>3.9</v>
      </c>
    </row>
    <row r="61" spans="2:12" ht="12" customHeight="1">
      <c r="B61" s="419" t="s">
        <v>8</v>
      </c>
      <c r="C61" s="420"/>
      <c r="D61" s="186">
        <v>21482</v>
      </c>
      <c r="E61" s="187">
        <v>20107</v>
      </c>
      <c r="F61" s="188">
        <v>19867</v>
      </c>
      <c r="G61" s="189">
        <v>-6.4</v>
      </c>
      <c r="H61" s="190">
        <v>-1.2</v>
      </c>
      <c r="I61" s="191">
        <v>58.1</v>
      </c>
      <c r="J61" s="192">
        <v>56.1</v>
      </c>
      <c r="K61" s="191">
        <v>-3.8</v>
      </c>
      <c r="L61" s="192">
        <v>-0.7</v>
      </c>
    </row>
    <row r="62" spans="2:4" ht="12" customHeight="1">
      <c r="B62" s="20"/>
      <c r="C62" s="20"/>
      <c r="D62" s="103"/>
    </row>
    <row r="63" spans="2:4" ht="12" customHeight="1">
      <c r="B63" s="20"/>
      <c r="C63" s="20"/>
      <c r="D63" s="103"/>
    </row>
    <row r="64" spans="2:4" ht="12" customHeight="1">
      <c r="B64" s="20"/>
      <c r="C64" s="20"/>
      <c r="D64" s="103"/>
    </row>
    <row r="65" spans="2:4" ht="12" customHeight="1">
      <c r="B65" s="20"/>
      <c r="C65" s="20"/>
      <c r="D65" s="103"/>
    </row>
    <row r="66" spans="2:4" ht="12" customHeight="1">
      <c r="B66" s="20"/>
      <c r="C66" s="20"/>
      <c r="D66" s="103"/>
    </row>
    <row r="67" spans="2:4" ht="12" customHeight="1">
      <c r="B67" s="20"/>
      <c r="C67" s="20"/>
      <c r="D67" s="103"/>
    </row>
    <row r="68" spans="2:4" ht="12" customHeight="1">
      <c r="B68" s="20"/>
      <c r="C68" s="20"/>
      <c r="D68" s="103"/>
    </row>
    <row r="69" spans="2:4" ht="12" customHeight="1">
      <c r="B69" s="20"/>
      <c r="C69" s="20"/>
      <c r="D69" s="103"/>
    </row>
    <row r="70" spans="2:15" ht="12" customHeight="1">
      <c r="B70" s="20"/>
      <c r="C70" s="20"/>
      <c r="D70" s="103"/>
      <c r="N70" s="104"/>
      <c r="O70" s="104"/>
    </row>
    <row r="71" spans="2:15" ht="12" customHeight="1">
      <c r="B71" s="20"/>
      <c r="C71" s="20"/>
      <c r="D71" s="103"/>
      <c r="N71" s="104"/>
      <c r="O71" s="104"/>
    </row>
    <row r="72" spans="2:15" ht="12" customHeight="1">
      <c r="B72" s="20"/>
      <c r="C72" s="20"/>
      <c r="D72" s="103"/>
      <c r="N72" s="104"/>
      <c r="O72" s="104"/>
    </row>
    <row r="73" spans="2:15" ht="12" customHeight="1">
      <c r="B73" s="20"/>
      <c r="C73" s="20"/>
      <c r="D73" s="103"/>
      <c r="N73" s="104"/>
      <c r="O73" s="104"/>
    </row>
    <row r="74" spans="2:18" ht="12" customHeight="1">
      <c r="B74" s="20"/>
      <c r="C74" s="20"/>
      <c r="D74" s="103"/>
      <c r="R74" s="105"/>
    </row>
    <row r="75" spans="2:18" ht="12" customHeight="1">
      <c r="B75" s="20"/>
      <c r="C75" s="20"/>
      <c r="D75" s="103"/>
      <c r="R75" s="105"/>
    </row>
    <row r="109" ht="12" customHeight="1">
      <c r="R109" s="48"/>
    </row>
  </sheetData>
  <sheetProtection/>
  <mergeCells count="22">
    <mergeCell ref="B5:C6"/>
    <mergeCell ref="D5:F5"/>
    <mergeCell ref="G5:H5"/>
    <mergeCell ref="I5:J5"/>
    <mergeCell ref="K5:L5"/>
    <mergeCell ref="D35:F35"/>
    <mergeCell ref="B35:C36"/>
    <mergeCell ref="G35:H35"/>
    <mergeCell ref="I35:J35"/>
    <mergeCell ref="K35:L35"/>
    <mergeCell ref="B26:C26"/>
    <mergeCell ref="B28:C28"/>
    <mergeCell ref="B29:C29"/>
    <mergeCell ref="B25:C25"/>
    <mergeCell ref="B30:C30"/>
    <mergeCell ref="B31:C31"/>
    <mergeCell ref="B55:C55"/>
    <mergeCell ref="B61:C61"/>
    <mergeCell ref="B56:C56"/>
    <mergeCell ref="B58:C58"/>
    <mergeCell ref="B59:C59"/>
    <mergeCell ref="B60:C60"/>
  </mergeCells>
  <printOptions horizontalCentered="1"/>
  <pageMargins left="0.984251968503937" right="0.984251968503937" top="0.984251968503937" bottom="0.984251968503937" header="0.3937007874015748" footer="0.3937007874015748"/>
  <pageSetup firstPageNumber="30" useFirstPageNumber="1" horizontalDpi="600" verticalDpi="600" orientation="portrait" paperSize="9" scale="93" r:id="rId1"/>
  <headerFooter alignWithMargins="0">
    <oddFooter>&amp;C&amp;"ＭＳ ゴシック,標準"&amp;9&amp;P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R109"/>
  <sheetViews>
    <sheetView showGridLines="0" view="pageBreakPreview" zoomScale="70" zoomScaleNormal="156" zoomScaleSheetLayoutView="70" workbookViewId="0" topLeftCell="A38">
      <selection activeCell="K11" sqref="K11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36</v>
      </c>
    </row>
    <row r="4" spans="2:12" ht="19.5" customHeight="1">
      <c r="B4" s="106" t="s">
        <v>32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1183</v>
      </c>
      <c r="E7" s="144">
        <v>1147</v>
      </c>
      <c r="F7" s="145">
        <v>1020</v>
      </c>
      <c r="G7" s="146">
        <v>-3</v>
      </c>
      <c r="H7" s="147">
        <v>-11.1</v>
      </c>
      <c r="I7" s="148">
        <v>9.6</v>
      </c>
      <c r="J7" s="149">
        <v>8.1</v>
      </c>
      <c r="K7" s="148">
        <v>-0.3</v>
      </c>
      <c r="L7" s="149">
        <v>-1.1</v>
      </c>
    </row>
    <row r="8" spans="2:12" ht="12" customHeight="1">
      <c r="B8" s="23" t="s">
        <v>53</v>
      </c>
      <c r="C8" s="141"/>
      <c r="D8" s="150">
        <v>619</v>
      </c>
      <c r="E8" s="151">
        <v>718</v>
      </c>
      <c r="F8" s="152">
        <v>710</v>
      </c>
      <c r="G8" s="153">
        <v>16</v>
      </c>
      <c r="H8" s="154">
        <v>-1.1</v>
      </c>
      <c r="I8" s="155">
        <v>6</v>
      </c>
      <c r="J8" s="156">
        <v>5.6</v>
      </c>
      <c r="K8" s="155">
        <v>0.8</v>
      </c>
      <c r="L8" s="156">
        <v>-0.1</v>
      </c>
    </row>
    <row r="9" spans="2:12" ht="12" customHeight="1">
      <c r="B9" s="23" t="s">
        <v>54</v>
      </c>
      <c r="C9" s="141"/>
      <c r="D9" s="150">
        <v>10</v>
      </c>
      <c r="E9" s="151">
        <v>15</v>
      </c>
      <c r="F9" s="152">
        <v>16</v>
      </c>
      <c r="G9" s="153">
        <v>46.3</v>
      </c>
      <c r="H9" s="154">
        <v>6.4</v>
      </c>
      <c r="I9" s="155">
        <v>0.1</v>
      </c>
      <c r="J9" s="156">
        <v>0.1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691</v>
      </c>
      <c r="E11" s="151">
        <v>621</v>
      </c>
      <c r="F11" s="152">
        <v>759</v>
      </c>
      <c r="G11" s="153">
        <v>-10.2</v>
      </c>
      <c r="H11" s="154">
        <v>22.3</v>
      </c>
      <c r="I11" s="155">
        <v>5.2</v>
      </c>
      <c r="J11" s="156">
        <v>6</v>
      </c>
      <c r="K11" s="155">
        <v>-0.6</v>
      </c>
      <c r="L11" s="156">
        <v>1.2</v>
      </c>
    </row>
    <row r="12" spans="2:12" ht="12" customHeight="1">
      <c r="B12" s="23" t="s">
        <v>57</v>
      </c>
      <c r="C12" s="141"/>
      <c r="D12" s="150">
        <v>385</v>
      </c>
      <c r="E12" s="151">
        <v>352</v>
      </c>
      <c r="F12" s="152">
        <v>333</v>
      </c>
      <c r="G12" s="153">
        <v>-8.4</v>
      </c>
      <c r="H12" s="154">
        <v>-5.5</v>
      </c>
      <c r="I12" s="155">
        <v>2.9</v>
      </c>
      <c r="J12" s="156">
        <v>2.6</v>
      </c>
      <c r="K12" s="155">
        <v>-0.3</v>
      </c>
      <c r="L12" s="156">
        <v>-0.2</v>
      </c>
    </row>
    <row r="13" spans="2:12" ht="12" customHeight="1">
      <c r="B13" s="23" t="s">
        <v>58</v>
      </c>
      <c r="C13" s="141"/>
      <c r="D13" s="150">
        <v>3536</v>
      </c>
      <c r="E13" s="151">
        <v>2935</v>
      </c>
      <c r="F13" s="152">
        <v>3432</v>
      </c>
      <c r="G13" s="153">
        <v>-17</v>
      </c>
      <c r="H13" s="154">
        <v>16.9</v>
      </c>
      <c r="I13" s="155">
        <v>24.5</v>
      </c>
      <c r="J13" s="157">
        <v>27.2</v>
      </c>
      <c r="K13" s="155">
        <v>-4.7</v>
      </c>
      <c r="L13" s="157">
        <v>4.2</v>
      </c>
    </row>
    <row r="14" spans="2:12" ht="12" customHeight="1">
      <c r="B14" s="23" t="s">
        <v>59</v>
      </c>
      <c r="C14" s="141"/>
      <c r="D14" s="150">
        <v>585</v>
      </c>
      <c r="E14" s="151">
        <v>518</v>
      </c>
      <c r="F14" s="152">
        <v>516</v>
      </c>
      <c r="G14" s="153">
        <v>-11.5</v>
      </c>
      <c r="H14" s="154">
        <v>-0.4</v>
      </c>
      <c r="I14" s="155">
        <v>4.3</v>
      </c>
      <c r="J14" s="156">
        <v>4.1</v>
      </c>
      <c r="K14" s="155">
        <v>-0.5</v>
      </c>
      <c r="L14" s="156">
        <v>0</v>
      </c>
    </row>
    <row r="15" spans="2:12" ht="12" customHeight="1">
      <c r="B15" s="23" t="s">
        <v>60</v>
      </c>
      <c r="C15" s="141"/>
      <c r="D15" s="150">
        <v>427</v>
      </c>
      <c r="E15" s="151">
        <v>342</v>
      </c>
      <c r="F15" s="152">
        <v>480</v>
      </c>
      <c r="G15" s="153">
        <v>-19.9</v>
      </c>
      <c r="H15" s="154">
        <v>40.3</v>
      </c>
      <c r="I15" s="155">
        <v>2.9</v>
      </c>
      <c r="J15" s="156">
        <v>3.8</v>
      </c>
      <c r="K15" s="155">
        <v>-0.7</v>
      </c>
      <c r="L15" s="156">
        <v>1.2</v>
      </c>
    </row>
    <row r="16" spans="2:12" ht="12" customHeight="1">
      <c r="B16" s="23" t="s">
        <v>61</v>
      </c>
      <c r="C16" s="141"/>
      <c r="D16" s="150">
        <v>136</v>
      </c>
      <c r="E16" s="151">
        <v>81</v>
      </c>
      <c r="F16" s="152">
        <v>74</v>
      </c>
      <c r="G16" s="153">
        <v>-40.2</v>
      </c>
      <c r="H16" s="154">
        <v>-8.7</v>
      </c>
      <c r="I16" s="155">
        <v>0.7</v>
      </c>
      <c r="J16" s="156">
        <v>0.6</v>
      </c>
      <c r="K16" s="155">
        <v>-0.4</v>
      </c>
      <c r="L16" s="156">
        <v>-0.1</v>
      </c>
    </row>
    <row r="17" spans="2:12" ht="12" customHeight="1">
      <c r="B17" s="23" t="s">
        <v>62</v>
      </c>
      <c r="C17" s="141"/>
      <c r="D17" s="150">
        <v>244</v>
      </c>
      <c r="E17" s="151">
        <v>258</v>
      </c>
      <c r="F17" s="152">
        <v>239</v>
      </c>
      <c r="G17" s="153">
        <v>5.9</v>
      </c>
      <c r="H17" s="154">
        <v>-7.5</v>
      </c>
      <c r="I17" s="155">
        <v>2.2</v>
      </c>
      <c r="J17" s="156">
        <v>1.9</v>
      </c>
      <c r="K17" s="155">
        <v>0.1</v>
      </c>
      <c r="L17" s="156">
        <v>-0.2</v>
      </c>
    </row>
    <row r="18" spans="2:12" ht="12" customHeight="1">
      <c r="B18" s="23" t="s">
        <v>63</v>
      </c>
      <c r="C18" s="141"/>
      <c r="D18" s="150">
        <v>154</v>
      </c>
      <c r="E18" s="151">
        <v>134</v>
      </c>
      <c r="F18" s="152">
        <v>154</v>
      </c>
      <c r="G18" s="153">
        <v>-13.4</v>
      </c>
      <c r="H18" s="154">
        <v>15.2</v>
      </c>
      <c r="I18" s="155">
        <v>1.1</v>
      </c>
      <c r="J18" s="156">
        <v>1.2</v>
      </c>
      <c r="K18" s="155">
        <v>-0.2</v>
      </c>
      <c r="L18" s="156">
        <v>0.2</v>
      </c>
    </row>
    <row r="19" spans="2:12" ht="12" customHeight="1">
      <c r="B19" s="23" t="s">
        <v>64</v>
      </c>
      <c r="C19" s="141"/>
      <c r="D19" s="150">
        <v>619</v>
      </c>
      <c r="E19" s="151">
        <v>603</v>
      </c>
      <c r="F19" s="152">
        <v>584</v>
      </c>
      <c r="G19" s="153">
        <v>-2.5</v>
      </c>
      <c r="H19" s="154">
        <v>-3.2</v>
      </c>
      <c r="I19" s="155">
        <v>5</v>
      </c>
      <c r="J19" s="156">
        <v>4.6</v>
      </c>
      <c r="K19" s="155">
        <v>-0.1</v>
      </c>
      <c r="L19" s="156">
        <v>-0.2</v>
      </c>
    </row>
    <row r="20" spans="2:12" ht="12" customHeight="1">
      <c r="B20" s="23" t="s">
        <v>65</v>
      </c>
      <c r="C20" s="141"/>
      <c r="D20" s="150">
        <v>339</v>
      </c>
      <c r="E20" s="151">
        <v>386</v>
      </c>
      <c r="F20" s="152">
        <v>423</v>
      </c>
      <c r="G20" s="153">
        <v>14</v>
      </c>
      <c r="H20" s="154">
        <v>9.7</v>
      </c>
      <c r="I20" s="155">
        <v>3.2</v>
      </c>
      <c r="J20" s="156">
        <v>3.4</v>
      </c>
      <c r="K20" s="155">
        <v>0.4</v>
      </c>
      <c r="L20" s="156">
        <v>0.3</v>
      </c>
    </row>
    <row r="21" spans="2:12" ht="12" customHeight="1">
      <c r="B21" s="23" t="s">
        <v>66</v>
      </c>
      <c r="C21" s="141"/>
      <c r="D21" s="150">
        <v>1270</v>
      </c>
      <c r="E21" s="151">
        <v>1361</v>
      </c>
      <c r="F21" s="152">
        <v>1352</v>
      </c>
      <c r="G21" s="153">
        <v>7.2</v>
      </c>
      <c r="H21" s="154">
        <v>-0.6</v>
      </c>
      <c r="I21" s="155">
        <v>11.4</v>
      </c>
      <c r="J21" s="156">
        <v>10.7</v>
      </c>
      <c r="K21" s="155">
        <v>0.7</v>
      </c>
      <c r="L21" s="156">
        <v>-0.1</v>
      </c>
    </row>
    <row r="22" spans="2:12" ht="12" customHeight="1">
      <c r="B22" s="23" t="s">
        <v>67</v>
      </c>
      <c r="C22" s="141"/>
      <c r="D22" s="150">
        <v>154</v>
      </c>
      <c r="E22" s="151">
        <v>173</v>
      </c>
      <c r="F22" s="152">
        <v>178</v>
      </c>
      <c r="G22" s="153">
        <v>12.2</v>
      </c>
      <c r="H22" s="154">
        <v>2.9</v>
      </c>
      <c r="I22" s="155">
        <v>1.4</v>
      </c>
      <c r="J22" s="156">
        <v>1.4</v>
      </c>
      <c r="K22" s="155">
        <v>0.1</v>
      </c>
      <c r="L22" s="156">
        <v>0</v>
      </c>
    </row>
    <row r="23" spans="2:12" ht="12" customHeight="1">
      <c r="B23" s="23" t="s">
        <v>68</v>
      </c>
      <c r="C23" s="141"/>
      <c r="D23" s="150">
        <v>1967</v>
      </c>
      <c r="E23" s="151">
        <v>1928</v>
      </c>
      <c r="F23" s="152">
        <v>1932</v>
      </c>
      <c r="G23" s="153">
        <v>-2</v>
      </c>
      <c r="H23" s="154">
        <v>0.2</v>
      </c>
      <c r="I23" s="155">
        <v>16.1</v>
      </c>
      <c r="J23" s="156">
        <v>15.3</v>
      </c>
      <c r="K23" s="155">
        <v>-0.3</v>
      </c>
      <c r="L23" s="156">
        <v>0</v>
      </c>
    </row>
    <row r="24" spans="2:12" ht="12" customHeight="1">
      <c r="B24" s="23" t="s">
        <v>69</v>
      </c>
      <c r="C24" s="24"/>
      <c r="D24" s="150">
        <v>381</v>
      </c>
      <c r="E24" s="151">
        <v>333</v>
      </c>
      <c r="F24" s="152">
        <v>299</v>
      </c>
      <c r="G24" s="153">
        <v>-12.6</v>
      </c>
      <c r="H24" s="154">
        <v>-10.2</v>
      </c>
      <c r="I24" s="155">
        <v>2.8</v>
      </c>
      <c r="J24" s="156">
        <v>2.4</v>
      </c>
      <c r="K24" s="155">
        <v>-0.4</v>
      </c>
      <c r="L24" s="156">
        <v>-0.3</v>
      </c>
    </row>
    <row r="25" spans="2:12" ht="12" customHeight="1">
      <c r="B25" s="423" t="s">
        <v>5</v>
      </c>
      <c r="C25" s="424"/>
      <c r="D25" s="158">
        <v>12699</v>
      </c>
      <c r="E25" s="159">
        <v>11906</v>
      </c>
      <c r="F25" s="160">
        <v>12501</v>
      </c>
      <c r="G25" s="161">
        <v>-6.2</v>
      </c>
      <c r="H25" s="162">
        <v>5</v>
      </c>
      <c r="I25" s="163">
        <v>99.5</v>
      </c>
      <c r="J25" s="164">
        <v>99.2</v>
      </c>
      <c r="K25" s="163">
        <v>-6.2</v>
      </c>
      <c r="L25" s="164">
        <v>5</v>
      </c>
    </row>
    <row r="26" spans="2:12" ht="15" customHeight="1">
      <c r="B26" s="413" t="s">
        <v>72</v>
      </c>
      <c r="C26" s="414"/>
      <c r="D26" s="165">
        <v>220</v>
      </c>
      <c r="E26" s="166">
        <v>211</v>
      </c>
      <c r="F26" s="167">
        <v>258</v>
      </c>
      <c r="G26" s="168">
        <v>-4.2</v>
      </c>
      <c r="H26" s="169">
        <v>22.1</v>
      </c>
      <c r="I26" s="170">
        <v>1.8</v>
      </c>
      <c r="J26" s="171">
        <v>2</v>
      </c>
      <c r="K26" s="170">
        <v>-0.1</v>
      </c>
      <c r="L26" s="171">
        <v>0.4</v>
      </c>
    </row>
    <row r="27" spans="2:12" ht="12" customHeight="1" thickBot="1">
      <c r="B27" s="12" t="s">
        <v>76</v>
      </c>
      <c r="C27" s="20"/>
      <c r="D27" s="172">
        <v>158</v>
      </c>
      <c r="E27" s="173">
        <v>156</v>
      </c>
      <c r="F27" s="174">
        <v>158</v>
      </c>
      <c r="G27" s="175">
        <v>-1.2</v>
      </c>
      <c r="H27" s="176">
        <v>1.6</v>
      </c>
      <c r="I27" s="177">
        <v>1.3</v>
      </c>
      <c r="J27" s="178">
        <v>1.3</v>
      </c>
      <c r="K27" s="177">
        <v>0</v>
      </c>
      <c r="L27" s="178">
        <v>0</v>
      </c>
    </row>
    <row r="28" spans="2:12" ht="12" customHeight="1" thickBot="1" thickTop="1">
      <c r="B28" s="410" t="s">
        <v>23</v>
      </c>
      <c r="C28" s="411"/>
      <c r="D28" s="179">
        <v>12762</v>
      </c>
      <c r="E28" s="180">
        <v>11961</v>
      </c>
      <c r="F28" s="181">
        <v>12601</v>
      </c>
      <c r="G28" s="182">
        <v>-6.3</v>
      </c>
      <c r="H28" s="183">
        <v>5.3</v>
      </c>
      <c r="I28" s="184">
        <v>100</v>
      </c>
      <c r="J28" s="185">
        <v>100</v>
      </c>
      <c r="K28" s="184">
        <v>-6.3</v>
      </c>
      <c r="L28" s="185">
        <v>5.3</v>
      </c>
    </row>
    <row r="29" spans="2:12" ht="12" customHeight="1" thickTop="1">
      <c r="B29" s="415" t="s">
        <v>6</v>
      </c>
      <c r="C29" s="416"/>
      <c r="D29" s="143">
        <v>1812</v>
      </c>
      <c r="E29" s="144">
        <v>1880</v>
      </c>
      <c r="F29" s="145">
        <v>1746</v>
      </c>
      <c r="G29" s="146">
        <v>3.8</v>
      </c>
      <c r="H29" s="147">
        <v>-7.1</v>
      </c>
      <c r="I29" s="148">
        <v>15.7</v>
      </c>
      <c r="J29" s="149">
        <v>13.9</v>
      </c>
      <c r="K29" s="148">
        <v>0.5</v>
      </c>
      <c r="L29" s="149">
        <v>-1.1</v>
      </c>
    </row>
    <row r="30" spans="2:12" ht="12" customHeight="1">
      <c r="B30" s="417" t="s">
        <v>7</v>
      </c>
      <c r="C30" s="418"/>
      <c r="D30" s="150">
        <v>4227</v>
      </c>
      <c r="E30" s="151">
        <v>3556</v>
      </c>
      <c r="F30" s="152">
        <v>4191</v>
      </c>
      <c r="G30" s="153">
        <v>-15.9</v>
      </c>
      <c r="H30" s="154">
        <v>17.8</v>
      </c>
      <c r="I30" s="155">
        <v>29.7</v>
      </c>
      <c r="J30" s="156">
        <v>33.3</v>
      </c>
      <c r="K30" s="155">
        <v>-5.3</v>
      </c>
      <c r="L30" s="156">
        <v>5.3</v>
      </c>
    </row>
    <row r="31" spans="2:12" ht="12" customHeight="1">
      <c r="B31" s="419" t="s">
        <v>8</v>
      </c>
      <c r="C31" s="420"/>
      <c r="D31" s="186">
        <v>6660</v>
      </c>
      <c r="E31" s="187">
        <v>6470</v>
      </c>
      <c r="F31" s="188">
        <v>6565</v>
      </c>
      <c r="G31" s="189">
        <v>-2.9</v>
      </c>
      <c r="H31" s="190">
        <v>1.5</v>
      </c>
      <c r="I31" s="191">
        <v>54.1</v>
      </c>
      <c r="J31" s="192">
        <v>52.1</v>
      </c>
      <c r="K31" s="191">
        <v>-1.5</v>
      </c>
      <c r="L31" s="192">
        <v>0.8</v>
      </c>
    </row>
    <row r="32" spans="2:4" ht="19.5" customHeight="1">
      <c r="B32" s="20"/>
      <c r="C32" s="20"/>
      <c r="D32" s="20"/>
    </row>
    <row r="33" s="123" customFormat="1" ht="19.5" customHeight="1">
      <c r="B33" s="107" t="s">
        <v>37</v>
      </c>
    </row>
    <row r="34" spans="2:12" ht="19.5" customHeight="1">
      <c r="B34" s="106" t="s">
        <v>35</v>
      </c>
      <c r="I34" s="2"/>
      <c r="K34" s="2"/>
      <c r="L34" s="2"/>
    </row>
    <row r="35" spans="2:12" ht="15" customHeight="1">
      <c r="B35" s="408" t="s">
        <v>1</v>
      </c>
      <c r="C35" s="407"/>
      <c r="D35" s="404" t="s">
        <v>117</v>
      </c>
      <c r="E35" s="405"/>
      <c r="F35" s="406"/>
      <c r="G35" s="407" t="s">
        <v>118</v>
      </c>
      <c r="H35" s="407"/>
      <c r="I35" s="408" t="s">
        <v>119</v>
      </c>
      <c r="J35" s="409"/>
      <c r="K35" s="407" t="s">
        <v>120</v>
      </c>
      <c r="L35" s="409"/>
    </row>
    <row r="36" spans="2:12" ht="15" customHeight="1" thickBot="1">
      <c r="B36" s="421"/>
      <c r="C36" s="422"/>
      <c r="D36" s="273">
        <f>$D$6</f>
        <v>1</v>
      </c>
      <c r="E36" s="274">
        <f>$E$6</f>
        <v>2</v>
      </c>
      <c r="F36" s="275">
        <f>$F$6</f>
        <v>3</v>
      </c>
      <c r="G36" s="276">
        <f>$E$6</f>
        <v>2</v>
      </c>
      <c r="H36" s="275">
        <f>$F$6</f>
        <v>3</v>
      </c>
      <c r="I36" s="276">
        <f>$E$6</f>
        <v>2</v>
      </c>
      <c r="J36" s="275">
        <f>$F$6</f>
        <v>3</v>
      </c>
      <c r="K36" s="276">
        <f>$E$6</f>
        <v>2</v>
      </c>
      <c r="L36" s="275">
        <f>$F$6</f>
        <v>3</v>
      </c>
    </row>
    <row r="37" spans="2:12" ht="12" customHeight="1" thickTop="1">
      <c r="B37" s="139" t="s">
        <v>52</v>
      </c>
      <c r="C37" s="140"/>
      <c r="D37" s="143">
        <v>187</v>
      </c>
      <c r="E37" s="144">
        <v>178</v>
      </c>
      <c r="F37" s="145">
        <v>149</v>
      </c>
      <c r="G37" s="146">
        <v>-4.9</v>
      </c>
      <c r="H37" s="147">
        <v>-16.5</v>
      </c>
      <c r="I37" s="148">
        <v>1.9</v>
      </c>
      <c r="J37" s="149">
        <v>1.6</v>
      </c>
      <c r="K37" s="148">
        <v>-0.1</v>
      </c>
      <c r="L37" s="149">
        <v>-0.3</v>
      </c>
    </row>
    <row r="38" spans="2:12" ht="12" customHeight="1">
      <c r="B38" s="23" t="s">
        <v>53</v>
      </c>
      <c r="C38" s="141"/>
      <c r="D38" s="150">
        <v>114</v>
      </c>
      <c r="E38" s="151">
        <v>100</v>
      </c>
      <c r="F38" s="152">
        <v>130</v>
      </c>
      <c r="G38" s="153">
        <v>-12.4</v>
      </c>
      <c r="H38" s="154">
        <v>30.7</v>
      </c>
      <c r="I38" s="155">
        <v>1.1</v>
      </c>
      <c r="J38" s="156">
        <v>1.4</v>
      </c>
      <c r="K38" s="155">
        <v>-0.2</v>
      </c>
      <c r="L38" s="156">
        <v>0.3</v>
      </c>
    </row>
    <row r="39" spans="2:12" ht="12" customHeight="1">
      <c r="B39" s="23" t="s">
        <v>54</v>
      </c>
      <c r="C39" s="141"/>
      <c r="D39" s="150">
        <v>4</v>
      </c>
      <c r="E39" s="151">
        <v>6</v>
      </c>
      <c r="F39" s="152">
        <v>6</v>
      </c>
      <c r="G39" s="153">
        <v>46.3</v>
      </c>
      <c r="H39" s="154">
        <v>6.4</v>
      </c>
      <c r="I39" s="155">
        <v>0.1</v>
      </c>
      <c r="J39" s="156">
        <v>0.1</v>
      </c>
      <c r="K39" s="155">
        <v>0</v>
      </c>
      <c r="L39" s="156">
        <v>0</v>
      </c>
    </row>
    <row r="40" spans="2:12" ht="12" customHeight="1">
      <c r="B40" s="23" t="s">
        <v>55</v>
      </c>
      <c r="C40" s="141"/>
      <c r="D40" s="150">
        <v>324</v>
      </c>
      <c r="E40" s="151">
        <v>301</v>
      </c>
      <c r="F40" s="152">
        <v>269</v>
      </c>
      <c r="G40" s="153">
        <v>-7.1</v>
      </c>
      <c r="H40" s="154">
        <v>-10.7</v>
      </c>
      <c r="I40" s="155">
        <v>3.2</v>
      </c>
      <c r="J40" s="156">
        <v>2.8</v>
      </c>
      <c r="K40" s="155">
        <v>-0.2</v>
      </c>
      <c r="L40" s="156">
        <v>-0.3</v>
      </c>
    </row>
    <row r="41" spans="2:12" ht="12" customHeight="1">
      <c r="B41" s="23" t="s">
        <v>56</v>
      </c>
      <c r="C41" s="141"/>
      <c r="D41" s="150">
        <v>263</v>
      </c>
      <c r="E41" s="151">
        <v>424</v>
      </c>
      <c r="F41" s="152">
        <v>554</v>
      </c>
      <c r="G41" s="153">
        <v>61.1</v>
      </c>
      <c r="H41" s="154">
        <v>30.6</v>
      </c>
      <c r="I41" s="155">
        <v>4.5</v>
      </c>
      <c r="J41" s="156">
        <v>5.8</v>
      </c>
      <c r="K41" s="155">
        <v>1.7</v>
      </c>
      <c r="L41" s="156">
        <v>1.4</v>
      </c>
    </row>
    <row r="42" spans="2:12" ht="12" customHeight="1">
      <c r="B42" s="23" t="s">
        <v>57</v>
      </c>
      <c r="C42" s="141"/>
      <c r="D42" s="150">
        <v>322</v>
      </c>
      <c r="E42" s="151">
        <v>279</v>
      </c>
      <c r="F42" s="152">
        <v>240</v>
      </c>
      <c r="G42" s="153">
        <v>-13.5</v>
      </c>
      <c r="H42" s="154">
        <v>-14</v>
      </c>
      <c r="I42" s="155">
        <v>3</v>
      </c>
      <c r="J42" s="156">
        <v>2.5</v>
      </c>
      <c r="K42" s="155">
        <v>-0.5</v>
      </c>
      <c r="L42" s="156">
        <v>-0.4</v>
      </c>
    </row>
    <row r="43" spans="2:12" ht="12" customHeight="1">
      <c r="B43" s="23" t="s">
        <v>58</v>
      </c>
      <c r="C43" s="141"/>
      <c r="D43" s="150">
        <v>464</v>
      </c>
      <c r="E43" s="151">
        <v>612</v>
      </c>
      <c r="F43" s="152">
        <v>870</v>
      </c>
      <c r="G43" s="153">
        <v>31.9</v>
      </c>
      <c r="H43" s="154">
        <v>42.2</v>
      </c>
      <c r="I43" s="155">
        <v>6.6</v>
      </c>
      <c r="J43" s="157">
        <v>9.2</v>
      </c>
      <c r="K43" s="155">
        <v>1.6</v>
      </c>
      <c r="L43" s="157">
        <v>2.8</v>
      </c>
    </row>
    <row r="44" spans="2:12" ht="12" customHeight="1">
      <c r="B44" s="23" t="s">
        <v>59</v>
      </c>
      <c r="C44" s="141"/>
      <c r="D44" s="150">
        <v>455</v>
      </c>
      <c r="E44" s="151">
        <v>432</v>
      </c>
      <c r="F44" s="152">
        <v>462</v>
      </c>
      <c r="G44" s="153">
        <v>-5</v>
      </c>
      <c r="H44" s="154">
        <v>6.9</v>
      </c>
      <c r="I44" s="155">
        <v>4.6</v>
      </c>
      <c r="J44" s="156">
        <v>4.9</v>
      </c>
      <c r="K44" s="155">
        <v>-0.2</v>
      </c>
      <c r="L44" s="156">
        <v>0.3</v>
      </c>
    </row>
    <row r="45" spans="2:12" ht="12" customHeight="1">
      <c r="B45" s="23" t="s">
        <v>60</v>
      </c>
      <c r="C45" s="141"/>
      <c r="D45" s="150">
        <v>303</v>
      </c>
      <c r="E45" s="151">
        <v>233</v>
      </c>
      <c r="F45" s="152">
        <v>262</v>
      </c>
      <c r="G45" s="153">
        <v>-23</v>
      </c>
      <c r="H45" s="154">
        <v>12.5</v>
      </c>
      <c r="I45" s="155">
        <v>2.5</v>
      </c>
      <c r="J45" s="156">
        <v>2.8</v>
      </c>
      <c r="K45" s="155">
        <v>-0.7</v>
      </c>
      <c r="L45" s="156">
        <v>0.3</v>
      </c>
    </row>
    <row r="46" spans="2:12" ht="12" customHeight="1">
      <c r="B46" s="23" t="s">
        <v>61</v>
      </c>
      <c r="C46" s="141"/>
      <c r="D46" s="150">
        <v>138</v>
      </c>
      <c r="E46" s="151">
        <v>88</v>
      </c>
      <c r="F46" s="152">
        <v>82</v>
      </c>
      <c r="G46" s="153">
        <v>-36.4</v>
      </c>
      <c r="H46" s="154">
        <v>-6.5</v>
      </c>
      <c r="I46" s="155">
        <v>0.9</v>
      </c>
      <c r="J46" s="156">
        <v>0.9</v>
      </c>
      <c r="K46" s="155">
        <v>-0.5</v>
      </c>
      <c r="L46" s="156">
        <v>-0.1</v>
      </c>
    </row>
    <row r="47" spans="2:12" ht="12" customHeight="1">
      <c r="B47" s="23" t="s">
        <v>62</v>
      </c>
      <c r="C47" s="141"/>
      <c r="D47" s="150">
        <v>174</v>
      </c>
      <c r="E47" s="151">
        <v>181</v>
      </c>
      <c r="F47" s="152">
        <v>165</v>
      </c>
      <c r="G47" s="153">
        <v>3.6</v>
      </c>
      <c r="H47" s="154">
        <v>-8.7</v>
      </c>
      <c r="I47" s="155">
        <v>1.9</v>
      </c>
      <c r="J47" s="156">
        <v>1.7</v>
      </c>
      <c r="K47" s="155">
        <v>0.1</v>
      </c>
      <c r="L47" s="156">
        <v>-0.2</v>
      </c>
    </row>
    <row r="48" spans="2:12" ht="12" customHeight="1">
      <c r="B48" s="23" t="s">
        <v>63</v>
      </c>
      <c r="C48" s="141"/>
      <c r="D48" s="150">
        <v>260</v>
      </c>
      <c r="E48" s="151">
        <v>260</v>
      </c>
      <c r="F48" s="152">
        <v>280</v>
      </c>
      <c r="G48" s="153">
        <v>0</v>
      </c>
      <c r="H48" s="154">
        <v>7.6</v>
      </c>
      <c r="I48" s="155">
        <v>2.8</v>
      </c>
      <c r="J48" s="156">
        <v>2.9</v>
      </c>
      <c r="K48" s="155">
        <v>0</v>
      </c>
      <c r="L48" s="156">
        <v>0.2</v>
      </c>
    </row>
    <row r="49" spans="2:12" ht="12" customHeight="1">
      <c r="B49" s="23" t="s">
        <v>64</v>
      </c>
      <c r="C49" s="141"/>
      <c r="D49" s="150">
        <v>643</v>
      </c>
      <c r="E49" s="151">
        <v>620</v>
      </c>
      <c r="F49" s="152">
        <v>595</v>
      </c>
      <c r="G49" s="153">
        <v>-3.6</v>
      </c>
      <c r="H49" s="154">
        <v>-4.1</v>
      </c>
      <c r="I49" s="155">
        <v>6.7</v>
      </c>
      <c r="J49" s="156">
        <v>6.3</v>
      </c>
      <c r="K49" s="155">
        <v>-0.2</v>
      </c>
      <c r="L49" s="156">
        <v>-0.3</v>
      </c>
    </row>
    <row r="50" spans="2:12" ht="12" customHeight="1">
      <c r="B50" s="23" t="s">
        <v>65</v>
      </c>
      <c r="C50" s="141"/>
      <c r="D50" s="150">
        <v>160</v>
      </c>
      <c r="E50" s="151">
        <v>150</v>
      </c>
      <c r="F50" s="152">
        <v>141</v>
      </c>
      <c r="G50" s="153">
        <v>-6.7</v>
      </c>
      <c r="H50" s="154">
        <v>-5.9</v>
      </c>
      <c r="I50" s="155">
        <v>1.6</v>
      </c>
      <c r="J50" s="156">
        <v>1.5</v>
      </c>
      <c r="K50" s="155">
        <v>-0.1</v>
      </c>
      <c r="L50" s="156">
        <v>-0.1</v>
      </c>
    </row>
    <row r="51" spans="2:12" ht="12" customHeight="1">
      <c r="B51" s="23" t="s">
        <v>66</v>
      </c>
      <c r="C51" s="141"/>
      <c r="D51" s="150">
        <v>1951</v>
      </c>
      <c r="E51" s="151">
        <v>1846</v>
      </c>
      <c r="F51" s="152">
        <v>1620</v>
      </c>
      <c r="G51" s="153">
        <v>-5.4</v>
      </c>
      <c r="H51" s="154">
        <v>-12.2</v>
      </c>
      <c r="I51" s="155">
        <v>19.8</v>
      </c>
      <c r="J51" s="156">
        <v>17</v>
      </c>
      <c r="K51" s="155">
        <v>-1.1</v>
      </c>
      <c r="L51" s="156">
        <v>-2.4</v>
      </c>
    </row>
    <row r="52" spans="2:12" ht="12" customHeight="1">
      <c r="B52" s="23" t="s">
        <v>67</v>
      </c>
      <c r="C52" s="141"/>
      <c r="D52" s="150">
        <v>1331</v>
      </c>
      <c r="E52" s="151">
        <v>1362</v>
      </c>
      <c r="F52" s="152">
        <v>1440</v>
      </c>
      <c r="G52" s="153">
        <v>2.3</v>
      </c>
      <c r="H52" s="154">
        <v>5.7</v>
      </c>
      <c r="I52" s="155">
        <v>14.6</v>
      </c>
      <c r="J52" s="156">
        <v>15.1</v>
      </c>
      <c r="K52" s="155">
        <v>0.3</v>
      </c>
      <c r="L52" s="156">
        <v>0.8</v>
      </c>
    </row>
    <row r="53" spans="2:12" ht="12" customHeight="1">
      <c r="B53" s="23" t="s">
        <v>68</v>
      </c>
      <c r="C53" s="141"/>
      <c r="D53" s="150">
        <v>1936</v>
      </c>
      <c r="E53" s="151">
        <v>1915</v>
      </c>
      <c r="F53" s="152">
        <v>1899</v>
      </c>
      <c r="G53" s="153">
        <v>-1.1</v>
      </c>
      <c r="H53" s="154">
        <v>-0.8</v>
      </c>
      <c r="I53" s="155">
        <v>20.6</v>
      </c>
      <c r="J53" s="156">
        <v>20</v>
      </c>
      <c r="K53" s="155">
        <v>-0.2</v>
      </c>
      <c r="L53" s="156">
        <v>-0.2</v>
      </c>
    </row>
    <row r="54" spans="2:12" ht="12" customHeight="1">
      <c r="B54" s="23" t="s">
        <v>69</v>
      </c>
      <c r="C54" s="24"/>
      <c r="D54" s="150">
        <v>314</v>
      </c>
      <c r="E54" s="151">
        <v>286</v>
      </c>
      <c r="F54" s="152">
        <v>268</v>
      </c>
      <c r="G54" s="153">
        <v>-8.8</v>
      </c>
      <c r="H54" s="154">
        <v>-6.5</v>
      </c>
      <c r="I54" s="155">
        <v>3.1</v>
      </c>
      <c r="J54" s="156">
        <v>2.8</v>
      </c>
      <c r="K54" s="155">
        <v>-0.3</v>
      </c>
      <c r="L54" s="156">
        <v>-0.2</v>
      </c>
    </row>
    <row r="55" spans="2:12" ht="12" customHeight="1">
      <c r="B55" s="423" t="s">
        <v>5</v>
      </c>
      <c r="C55" s="424"/>
      <c r="D55" s="158">
        <v>9344</v>
      </c>
      <c r="E55" s="159">
        <v>9272</v>
      </c>
      <c r="F55" s="160">
        <v>9431</v>
      </c>
      <c r="G55" s="161">
        <v>-0.8</v>
      </c>
      <c r="H55" s="162">
        <v>1.7</v>
      </c>
      <c r="I55" s="163">
        <v>99.5</v>
      </c>
      <c r="J55" s="164">
        <v>99.2</v>
      </c>
      <c r="K55" s="163">
        <v>-0.8</v>
      </c>
      <c r="L55" s="164">
        <v>1.7</v>
      </c>
    </row>
    <row r="56" spans="2:12" ht="15" customHeight="1">
      <c r="B56" s="413" t="s">
        <v>73</v>
      </c>
      <c r="C56" s="414"/>
      <c r="D56" s="165">
        <v>162</v>
      </c>
      <c r="E56" s="166">
        <v>164</v>
      </c>
      <c r="F56" s="167">
        <v>194</v>
      </c>
      <c r="G56" s="168">
        <v>1.3</v>
      </c>
      <c r="H56" s="169">
        <v>18.3</v>
      </c>
      <c r="I56" s="170">
        <v>1.8</v>
      </c>
      <c r="J56" s="171">
        <v>2</v>
      </c>
      <c r="K56" s="170">
        <v>0</v>
      </c>
      <c r="L56" s="171">
        <v>0.3</v>
      </c>
    </row>
    <row r="57" spans="2:12" ht="12" customHeight="1" thickBot="1">
      <c r="B57" s="12" t="s">
        <v>76</v>
      </c>
      <c r="C57" s="20"/>
      <c r="D57" s="172">
        <v>116</v>
      </c>
      <c r="E57" s="173">
        <v>121</v>
      </c>
      <c r="F57" s="174">
        <v>119</v>
      </c>
      <c r="G57" s="175">
        <v>4.5</v>
      </c>
      <c r="H57" s="176">
        <v>-1.6</v>
      </c>
      <c r="I57" s="177">
        <v>1.3</v>
      </c>
      <c r="J57" s="178">
        <v>1.3</v>
      </c>
      <c r="K57" s="177">
        <v>0.1</v>
      </c>
      <c r="L57" s="178">
        <v>0</v>
      </c>
    </row>
    <row r="58" spans="2:12" ht="12" customHeight="1" thickBot="1" thickTop="1">
      <c r="B58" s="410" t="s">
        <v>23</v>
      </c>
      <c r="C58" s="411"/>
      <c r="D58" s="179">
        <v>9390</v>
      </c>
      <c r="E58" s="180">
        <v>9315</v>
      </c>
      <c r="F58" s="181">
        <v>9506</v>
      </c>
      <c r="G58" s="182">
        <v>-0.8</v>
      </c>
      <c r="H58" s="183">
        <v>2.1</v>
      </c>
      <c r="I58" s="184">
        <v>100</v>
      </c>
      <c r="J58" s="185">
        <v>100</v>
      </c>
      <c r="K58" s="184">
        <v>-0.8</v>
      </c>
      <c r="L58" s="185">
        <v>2.1</v>
      </c>
    </row>
    <row r="59" spans="2:12" ht="12" customHeight="1" thickTop="1">
      <c r="B59" s="415" t="s">
        <v>6</v>
      </c>
      <c r="C59" s="416"/>
      <c r="D59" s="143">
        <v>305</v>
      </c>
      <c r="E59" s="144">
        <v>284</v>
      </c>
      <c r="F59" s="145">
        <v>285</v>
      </c>
      <c r="G59" s="146">
        <v>-7</v>
      </c>
      <c r="H59" s="147">
        <v>0.6</v>
      </c>
      <c r="I59" s="148">
        <v>3</v>
      </c>
      <c r="J59" s="149">
        <v>3</v>
      </c>
      <c r="K59" s="148">
        <v>-0.2</v>
      </c>
      <c r="L59" s="149">
        <v>0</v>
      </c>
    </row>
    <row r="60" spans="2:12" ht="12" customHeight="1">
      <c r="B60" s="417" t="s">
        <v>7</v>
      </c>
      <c r="C60" s="418"/>
      <c r="D60" s="150">
        <v>1051</v>
      </c>
      <c r="E60" s="151">
        <v>1337</v>
      </c>
      <c r="F60" s="152">
        <v>1692</v>
      </c>
      <c r="G60" s="153">
        <v>27.2</v>
      </c>
      <c r="H60" s="154">
        <v>26.6</v>
      </c>
      <c r="I60" s="155">
        <v>14.4</v>
      </c>
      <c r="J60" s="156">
        <v>17.8</v>
      </c>
      <c r="K60" s="155">
        <v>3</v>
      </c>
      <c r="L60" s="156">
        <v>3.8</v>
      </c>
    </row>
    <row r="61" spans="2:12" ht="12" customHeight="1">
      <c r="B61" s="419" t="s">
        <v>8</v>
      </c>
      <c r="C61" s="420"/>
      <c r="D61" s="186">
        <v>7987</v>
      </c>
      <c r="E61" s="187">
        <v>7652</v>
      </c>
      <c r="F61" s="188">
        <v>7454</v>
      </c>
      <c r="G61" s="189">
        <v>-4.2</v>
      </c>
      <c r="H61" s="190">
        <v>-2.6</v>
      </c>
      <c r="I61" s="191">
        <v>82.1</v>
      </c>
      <c r="J61" s="192">
        <v>78.4</v>
      </c>
      <c r="K61" s="191">
        <v>-3.6</v>
      </c>
      <c r="L61" s="192">
        <v>-2.1</v>
      </c>
    </row>
    <row r="62" spans="2:4" ht="12" customHeight="1">
      <c r="B62" s="20"/>
      <c r="C62" s="20"/>
      <c r="D62" s="103"/>
    </row>
    <row r="63" spans="2:4" ht="12" customHeight="1">
      <c r="B63" s="20"/>
      <c r="C63" s="20"/>
      <c r="D63" s="103"/>
    </row>
    <row r="64" spans="2:4" ht="12" customHeight="1">
      <c r="B64" s="20"/>
      <c r="C64" s="20"/>
      <c r="D64" s="103"/>
    </row>
    <row r="65" spans="2:4" ht="12" customHeight="1">
      <c r="B65" s="20"/>
      <c r="C65" s="20"/>
      <c r="D65" s="103"/>
    </row>
    <row r="66" spans="2:4" ht="12" customHeight="1">
      <c r="B66" s="20"/>
      <c r="C66" s="20"/>
      <c r="D66" s="103"/>
    </row>
    <row r="67" spans="2:4" ht="12" customHeight="1">
      <c r="B67" s="20"/>
      <c r="C67" s="20"/>
      <c r="D67" s="103"/>
    </row>
    <row r="68" spans="2:4" ht="12" customHeight="1">
      <c r="B68" s="20"/>
      <c r="C68" s="20"/>
      <c r="D68" s="103"/>
    </row>
    <row r="69" spans="2:4" ht="12" customHeight="1">
      <c r="B69" s="20"/>
      <c r="C69" s="20"/>
      <c r="D69" s="103"/>
    </row>
    <row r="70" spans="2:15" ht="12" customHeight="1">
      <c r="B70" s="20"/>
      <c r="C70" s="20"/>
      <c r="D70" s="103"/>
      <c r="N70" s="104"/>
      <c r="O70" s="104"/>
    </row>
    <row r="71" spans="2:15" ht="12" customHeight="1">
      <c r="B71" s="20"/>
      <c r="C71" s="20"/>
      <c r="D71" s="103"/>
      <c r="N71" s="104"/>
      <c r="O71" s="104"/>
    </row>
    <row r="72" spans="2:15" ht="12" customHeight="1">
      <c r="B72" s="20"/>
      <c r="C72" s="20"/>
      <c r="D72" s="103"/>
      <c r="N72" s="104"/>
      <c r="O72" s="104"/>
    </row>
    <row r="73" spans="2:15" ht="12" customHeight="1">
      <c r="B73" s="20"/>
      <c r="C73" s="20"/>
      <c r="D73" s="103"/>
      <c r="N73" s="104"/>
      <c r="O73" s="104"/>
    </row>
    <row r="74" spans="2:18" ht="12" customHeight="1">
      <c r="B74" s="20"/>
      <c r="C74" s="20"/>
      <c r="D74" s="103"/>
      <c r="R74" s="105"/>
    </row>
    <row r="75" spans="2:18" ht="12" customHeight="1">
      <c r="B75" s="20"/>
      <c r="C75" s="20"/>
      <c r="D75" s="103"/>
      <c r="R75" s="105"/>
    </row>
    <row r="109" ht="12" customHeight="1">
      <c r="R109" s="48"/>
    </row>
  </sheetData>
  <sheetProtection/>
  <mergeCells count="22">
    <mergeCell ref="B5:C6"/>
    <mergeCell ref="D5:F5"/>
    <mergeCell ref="G5:H5"/>
    <mergeCell ref="I5:J5"/>
    <mergeCell ref="K5:L5"/>
    <mergeCell ref="D35:F35"/>
    <mergeCell ref="B35:C36"/>
    <mergeCell ref="G35:H35"/>
    <mergeCell ref="I35:J35"/>
    <mergeCell ref="K35:L35"/>
    <mergeCell ref="B26:C26"/>
    <mergeCell ref="B28:C28"/>
    <mergeCell ref="B29:C29"/>
    <mergeCell ref="B25:C25"/>
    <mergeCell ref="B30:C30"/>
    <mergeCell ref="B31:C31"/>
    <mergeCell ref="B55:C55"/>
    <mergeCell ref="B61:C61"/>
    <mergeCell ref="B56:C56"/>
    <mergeCell ref="B58:C58"/>
    <mergeCell ref="B59:C59"/>
    <mergeCell ref="B60:C60"/>
  </mergeCells>
  <printOptions horizontalCentered="1"/>
  <pageMargins left="0.984251968503937" right="0.984251968503937" top="0.984251968503937" bottom="0.984251968503937" header="0.3937007874015748" footer="0.3937007874015748"/>
  <pageSetup firstPageNumber="31" useFirstPageNumber="1" horizontalDpi="600" verticalDpi="600" orientation="portrait" paperSize="9" scale="93" r:id="rId1"/>
  <headerFooter alignWithMargins="0">
    <oddFooter>&amp;C&amp;"ＭＳ ゴシック,標準"&amp;9&amp;P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R78"/>
  <sheetViews>
    <sheetView showGridLines="0" view="pageBreakPreview" zoomScale="70" zoomScaleNormal="148" zoomScaleSheetLayoutView="70" workbookViewId="0" topLeftCell="A16">
      <selection activeCell="L7" sqref="L7:L31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34</v>
      </c>
    </row>
    <row r="4" spans="2:12" ht="19.5" customHeight="1">
      <c r="B4" s="106" t="s">
        <v>32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304</v>
      </c>
      <c r="E7" s="144">
        <v>285</v>
      </c>
      <c r="F7" s="145">
        <v>240</v>
      </c>
      <c r="G7" s="146">
        <v>-6.3</v>
      </c>
      <c r="H7" s="147">
        <v>-15.7</v>
      </c>
      <c r="I7" s="148">
        <v>2.5</v>
      </c>
      <c r="J7" s="149">
        <v>2.7</v>
      </c>
      <c r="K7" s="148">
        <v>-0.2</v>
      </c>
      <c r="L7" s="149">
        <v>-0.4</v>
      </c>
    </row>
    <row r="8" spans="2:12" ht="12" customHeight="1">
      <c r="B8" s="23" t="s">
        <v>53</v>
      </c>
      <c r="C8" s="141"/>
      <c r="D8" s="150">
        <v>114</v>
      </c>
      <c r="E8" s="151">
        <v>75</v>
      </c>
      <c r="F8" s="152">
        <v>69</v>
      </c>
      <c r="G8" s="153">
        <v>-33.8</v>
      </c>
      <c r="H8" s="154">
        <v>-8.2</v>
      </c>
      <c r="I8" s="155">
        <v>0.7</v>
      </c>
      <c r="J8" s="156">
        <v>0.8</v>
      </c>
      <c r="K8" s="155">
        <v>-0.3</v>
      </c>
      <c r="L8" s="156">
        <v>-0.1</v>
      </c>
    </row>
    <row r="9" spans="2:12" ht="12" customHeight="1">
      <c r="B9" s="23" t="s">
        <v>54</v>
      </c>
      <c r="C9" s="141"/>
      <c r="D9" s="150">
        <v>4</v>
      </c>
      <c r="E9" s="151">
        <v>5</v>
      </c>
      <c r="F9" s="152">
        <v>6</v>
      </c>
      <c r="G9" s="153">
        <v>46.3</v>
      </c>
      <c r="H9" s="154">
        <v>6.4</v>
      </c>
      <c r="I9" s="155">
        <v>0</v>
      </c>
      <c r="J9" s="156">
        <v>0.1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3022</v>
      </c>
      <c r="E11" s="151">
        <v>2671</v>
      </c>
      <c r="F11" s="152">
        <v>2466</v>
      </c>
      <c r="G11" s="153">
        <v>-11.6</v>
      </c>
      <c r="H11" s="154">
        <v>-7.7</v>
      </c>
      <c r="I11" s="155">
        <v>23.5</v>
      </c>
      <c r="J11" s="156">
        <v>27.3</v>
      </c>
      <c r="K11" s="155">
        <v>-2.9</v>
      </c>
      <c r="L11" s="156">
        <v>-1.8</v>
      </c>
    </row>
    <row r="12" spans="2:12" ht="12" customHeight="1">
      <c r="B12" s="23" t="s">
        <v>57</v>
      </c>
      <c r="C12" s="141"/>
      <c r="D12" s="150">
        <v>160</v>
      </c>
      <c r="E12" s="151">
        <v>136</v>
      </c>
      <c r="F12" s="152">
        <v>123</v>
      </c>
      <c r="G12" s="153">
        <v>-15</v>
      </c>
      <c r="H12" s="154">
        <v>-9.6</v>
      </c>
      <c r="I12" s="155">
        <v>1.2</v>
      </c>
      <c r="J12" s="156">
        <v>1.4</v>
      </c>
      <c r="K12" s="155">
        <v>-0.2</v>
      </c>
      <c r="L12" s="156">
        <v>-0.1</v>
      </c>
    </row>
    <row r="13" spans="2:12" ht="12" customHeight="1">
      <c r="B13" s="23" t="s">
        <v>58</v>
      </c>
      <c r="C13" s="141"/>
      <c r="D13" s="150">
        <v>2985</v>
      </c>
      <c r="E13" s="151">
        <v>3185</v>
      </c>
      <c r="F13" s="152">
        <v>1368</v>
      </c>
      <c r="G13" s="153">
        <v>6.7</v>
      </c>
      <c r="H13" s="154">
        <v>-57</v>
      </c>
      <c r="I13" s="155">
        <v>28.1</v>
      </c>
      <c r="J13" s="157">
        <v>15.1</v>
      </c>
      <c r="K13" s="155">
        <v>1.6</v>
      </c>
      <c r="L13" s="157">
        <v>-16</v>
      </c>
    </row>
    <row r="14" spans="2:12" ht="12" customHeight="1">
      <c r="B14" s="23" t="s">
        <v>59</v>
      </c>
      <c r="C14" s="141"/>
      <c r="D14" s="150">
        <v>211</v>
      </c>
      <c r="E14" s="151">
        <v>192</v>
      </c>
      <c r="F14" s="152">
        <v>196</v>
      </c>
      <c r="G14" s="153">
        <v>-9.1</v>
      </c>
      <c r="H14" s="154">
        <v>2.3</v>
      </c>
      <c r="I14" s="155">
        <v>1.7</v>
      </c>
      <c r="J14" s="156">
        <v>2.2</v>
      </c>
      <c r="K14" s="155">
        <v>-0.2</v>
      </c>
      <c r="L14" s="156">
        <v>0</v>
      </c>
    </row>
    <row r="15" spans="2:12" ht="12" customHeight="1">
      <c r="B15" s="23" t="s">
        <v>60</v>
      </c>
      <c r="C15" s="141"/>
      <c r="D15" s="150">
        <v>1396</v>
      </c>
      <c r="E15" s="151">
        <v>998</v>
      </c>
      <c r="F15" s="152">
        <v>1137</v>
      </c>
      <c r="G15" s="153">
        <v>-28.5</v>
      </c>
      <c r="H15" s="154">
        <v>13.9</v>
      </c>
      <c r="I15" s="155">
        <v>8.8</v>
      </c>
      <c r="J15" s="156">
        <v>12.6</v>
      </c>
      <c r="K15" s="155">
        <v>-3.3</v>
      </c>
      <c r="L15" s="156">
        <v>1.2</v>
      </c>
    </row>
    <row r="16" spans="2:12" ht="12" customHeight="1">
      <c r="B16" s="23" t="s">
        <v>61</v>
      </c>
      <c r="C16" s="141"/>
      <c r="D16" s="150">
        <v>178</v>
      </c>
      <c r="E16" s="151">
        <v>89</v>
      </c>
      <c r="F16" s="152">
        <v>75</v>
      </c>
      <c r="G16" s="153">
        <v>-50.1</v>
      </c>
      <c r="H16" s="154">
        <v>-15.9</v>
      </c>
      <c r="I16" s="155">
        <v>0.8</v>
      </c>
      <c r="J16" s="156">
        <v>0.8</v>
      </c>
      <c r="K16" s="155">
        <v>-0.7</v>
      </c>
      <c r="L16" s="156">
        <v>-0.1</v>
      </c>
    </row>
    <row r="17" spans="2:12" ht="12" customHeight="1">
      <c r="B17" s="23" t="s">
        <v>62</v>
      </c>
      <c r="C17" s="141"/>
      <c r="D17" s="150">
        <v>154</v>
      </c>
      <c r="E17" s="151">
        <v>165</v>
      </c>
      <c r="F17" s="152">
        <v>152</v>
      </c>
      <c r="G17" s="153">
        <v>6.6</v>
      </c>
      <c r="H17" s="154">
        <v>-7.8</v>
      </c>
      <c r="I17" s="155">
        <v>1.5</v>
      </c>
      <c r="J17" s="156">
        <v>1.7</v>
      </c>
      <c r="K17" s="155">
        <v>0.1</v>
      </c>
      <c r="L17" s="156">
        <v>-0.1</v>
      </c>
    </row>
    <row r="18" spans="2:12" ht="12" customHeight="1">
      <c r="B18" s="23" t="s">
        <v>63</v>
      </c>
      <c r="C18" s="141"/>
      <c r="D18" s="150">
        <v>399</v>
      </c>
      <c r="E18" s="151">
        <v>381</v>
      </c>
      <c r="F18" s="152">
        <v>99</v>
      </c>
      <c r="G18" s="153">
        <v>-4.7</v>
      </c>
      <c r="H18" s="154">
        <v>-74</v>
      </c>
      <c r="I18" s="155">
        <v>3.4</v>
      </c>
      <c r="J18" s="156">
        <v>1.1</v>
      </c>
      <c r="K18" s="155">
        <v>-0.2</v>
      </c>
      <c r="L18" s="156">
        <v>-2.5</v>
      </c>
    </row>
    <row r="19" spans="2:12" ht="12" customHeight="1">
      <c r="B19" s="23" t="s">
        <v>64</v>
      </c>
      <c r="C19" s="141"/>
      <c r="D19" s="150">
        <v>432</v>
      </c>
      <c r="E19" s="151">
        <v>419</v>
      </c>
      <c r="F19" s="152">
        <v>404</v>
      </c>
      <c r="G19" s="153">
        <v>-3</v>
      </c>
      <c r="H19" s="154">
        <v>-3.5</v>
      </c>
      <c r="I19" s="155">
        <v>3.7</v>
      </c>
      <c r="J19" s="156">
        <v>4.5</v>
      </c>
      <c r="K19" s="155">
        <v>-0.1</v>
      </c>
      <c r="L19" s="156">
        <v>-0.1</v>
      </c>
    </row>
    <row r="20" spans="2:12" ht="12" customHeight="1">
      <c r="B20" s="23" t="s">
        <v>65</v>
      </c>
      <c r="C20" s="141"/>
      <c r="D20" s="150">
        <v>156</v>
      </c>
      <c r="E20" s="151">
        <v>153</v>
      </c>
      <c r="F20" s="152">
        <v>153</v>
      </c>
      <c r="G20" s="153">
        <v>-1.5</v>
      </c>
      <c r="H20" s="154">
        <v>0.2</v>
      </c>
      <c r="I20" s="155">
        <v>1.3</v>
      </c>
      <c r="J20" s="156">
        <v>1.7</v>
      </c>
      <c r="K20" s="155">
        <v>0</v>
      </c>
      <c r="L20" s="156">
        <v>0</v>
      </c>
    </row>
    <row r="21" spans="2:12" ht="12" customHeight="1">
      <c r="B21" s="23" t="s">
        <v>66</v>
      </c>
      <c r="C21" s="141"/>
      <c r="D21" s="150">
        <v>1317</v>
      </c>
      <c r="E21" s="151">
        <v>1312</v>
      </c>
      <c r="F21" s="152">
        <v>1212</v>
      </c>
      <c r="G21" s="153">
        <v>-0.4</v>
      </c>
      <c r="H21" s="154">
        <v>-7.6</v>
      </c>
      <c r="I21" s="155">
        <v>11.6</v>
      </c>
      <c r="J21" s="156">
        <v>13.4</v>
      </c>
      <c r="K21" s="155">
        <v>0</v>
      </c>
      <c r="L21" s="156">
        <v>-0.9</v>
      </c>
    </row>
    <row r="22" spans="2:12" ht="12" customHeight="1">
      <c r="B22" s="23" t="s">
        <v>67</v>
      </c>
      <c r="C22" s="141"/>
      <c r="D22" s="150">
        <v>97</v>
      </c>
      <c r="E22" s="151">
        <v>96</v>
      </c>
      <c r="F22" s="152">
        <v>92</v>
      </c>
      <c r="G22" s="153">
        <v>-1.1</v>
      </c>
      <c r="H22" s="154">
        <v>-4.2</v>
      </c>
      <c r="I22" s="155">
        <v>0.8</v>
      </c>
      <c r="J22" s="156">
        <v>1</v>
      </c>
      <c r="K22" s="155">
        <v>0</v>
      </c>
      <c r="L22" s="156">
        <v>0</v>
      </c>
    </row>
    <row r="23" spans="2:12" ht="12" customHeight="1">
      <c r="B23" s="23" t="s">
        <v>68</v>
      </c>
      <c r="C23" s="141"/>
      <c r="D23" s="150">
        <v>918</v>
      </c>
      <c r="E23" s="151">
        <v>955</v>
      </c>
      <c r="F23" s="152">
        <v>1000</v>
      </c>
      <c r="G23" s="153">
        <v>4</v>
      </c>
      <c r="H23" s="154">
        <v>4.7</v>
      </c>
      <c r="I23" s="155">
        <v>8.4</v>
      </c>
      <c r="J23" s="156">
        <v>11.1</v>
      </c>
      <c r="K23" s="155">
        <v>0.3</v>
      </c>
      <c r="L23" s="156">
        <v>0.4</v>
      </c>
    </row>
    <row r="24" spans="2:12" ht="12" customHeight="1">
      <c r="B24" s="23" t="s">
        <v>69</v>
      </c>
      <c r="C24" s="24"/>
      <c r="D24" s="150">
        <v>180</v>
      </c>
      <c r="E24" s="151">
        <v>179</v>
      </c>
      <c r="F24" s="152">
        <v>174</v>
      </c>
      <c r="G24" s="153">
        <v>-0.5</v>
      </c>
      <c r="H24" s="154">
        <v>-2.9</v>
      </c>
      <c r="I24" s="155">
        <v>1.6</v>
      </c>
      <c r="J24" s="156">
        <v>1.9</v>
      </c>
      <c r="K24" s="155">
        <v>0</v>
      </c>
      <c r="L24" s="156">
        <v>0</v>
      </c>
    </row>
    <row r="25" spans="2:12" ht="12" customHeight="1">
      <c r="B25" s="423" t="s">
        <v>5</v>
      </c>
      <c r="C25" s="424"/>
      <c r="D25" s="158">
        <v>12028</v>
      </c>
      <c r="E25" s="159">
        <v>11296</v>
      </c>
      <c r="F25" s="160">
        <v>8968</v>
      </c>
      <c r="G25" s="161">
        <v>-6.1</v>
      </c>
      <c r="H25" s="162">
        <v>-20.6</v>
      </c>
      <c r="I25" s="163">
        <v>99.5</v>
      </c>
      <c r="J25" s="164">
        <v>99.2</v>
      </c>
      <c r="K25" s="163">
        <v>-6.1</v>
      </c>
      <c r="L25" s="164">
        <v>-20.5</v>
      </c>
    </row>
    <row r="26" spans="2:12" ht="15" customHeight="1">
      <c r="B26" s="413" t="s">
        <v>71</v>
      </c>
      <c r="C26" s="414"/>
      <c r="D26" s="165">
        <v>209</v>
      </c>
      <c r="E26" s="166">
        <v>200</v>
      </c>
      <c r="F26" s="167">
        <v>185</v>
      </c>
      <c r="G26" s="168">
        <v>-4.1</v>
      </c>
      <c r="H26" s="169">
        <v>-7.7</v>
      </c>
      <c r="I26" s="170">
        <v>1.8</v>
      </c>
      <c r="J26" s="171">
        <v>2</v>
      </c>
      <c r="K26" s="170">
        <v>-0.1</v>
      </c>
      <c r="L26" s="171">
        <v>-0.1</v>
      </c>
    </row>
    <row r="27" spans="2:12" ht="12" customHeight="1" thickBot="1">
      <c r="B27" s="12" t="s">
        <v>76</v>
      </c>
      <c r="C27" s="20"/>
      <c r="D27" s="172">
        <v>149</v>
      </c>
      <c r="E27" s="173">
        <v>148</v>
      </c>
      <c r="F27" s="174">
        <v>113</v>
      </c>
      <c r="G27" s="175">
        <v>-1.1</v>
      </c>
      <c r="H27" s="176">
        <v>-23.2</v>
      </c>
      <c r="I27" s="177">
        <v>1.3</v>
      </c>
      <c r="J27" s="178">
        <v>1.3</v>
      </c>
      <c r="K27" s="177">
        <v>0</v>
      </c>
      <c r="L27" s="178">
        <v>-0.3</v>
      </c>
    </row>
    <row r="28" spans="2:12" ht="12" customHeight="1" thickBot="1" thickTop="1">
      <c r="B28" s="410" t="s">
        <v>23</v>
      </c>
      <c r="C28" s="411"/>
      <c r="D28" s="179">
        <v>12087</v>
      </c>
      <c r="E28" s="180">
        <v>11349</v>
      </c>
      <c r="F28" s="181">
        <v>9039</v>
      </c>
      <c r="G28" s="182">
        <v>-6.1</v>
      </c>
      <c r="H28" s="183">
        <v>-20.4</v>
      </c>
      <c r="I28" s="184">
        <v>100</v>
      </c>
      <c r="J28" s="185">
        <v>100</v>
      </c>
      <c r="K28" s="184">
        <v>-6.1</v>
      </c>
      <c r="L28" s="185">
        <v>-20.4</v>
      </c>
    </row>
    <row r="29" spans="2:12" ht="12" customHeight="1" thickTop="1">
      <c r="B29" s="415" t="s">
        <v>6</v>
      </c>
      <c r="C29" s="416"/>
      <c r="D29" s="143">
        <v>422</v>
      </c>
      <c r="E29" s="144">
        <v>366</v>
      </c>
      <c r="F29" s="145">
        <v>315</v>
      </c>
      <c r="G29" s="146">
        <v>-13.3</v>
      </c>
      <c r="H29" s="147">
        <v>-13.8</v>
      </c>
      <c r="I29" s="148">
        <v>3.2</v>
      </c>
      <c r="J29" s="149">
        <v>3.5</v>
      </c>
      <c r="K29" s="148">
        <v>-0.5</v>
      </c>
      <c r="L29" s="149">
        <v>-0.4</v>
      </c>
    </row>
    <row r="30" spans="2:12" ht="19.5" customHeight="1">
      <c r="B30" s="417" t="s">
        <v>7</v>
      </c>
      <c r="C30" s="418"/>
      <c r="D30" s="150">
        <v>6008</v>
      </c>
      <c r="E30" s="151">
        <v>5856</v>
      </c>
      <c r="F30" s="152">
        <v>3835</v>
      </c>
      <c r="G30" s="153">
        <v>-2.5</v>
      </c>
      <c r="H30" s="154">
        <v>-34.5</v>
      </c>
      <c r="I30" s="155">
        <v>51.6</v>
      </c>
      <c r="J30" s="156">
        <v>42.4</v>
      </c>
      <c r="K30" s="155">
        <v>-1.3</v>
      </c>
      <c r="L30" s="156">
        <v>-17.8</v>
      </c>
    </row>
    <row r="31" spans="2:12" ht="12" customHeight="1">
      <c r="B31" s="419" t="s">
        <v>8</v>
      </c>
      <c r="C31" s="420"/>
      <c r="D31" s="186">
        <v>5598</v>
      </c>
      <c r="E31" s="187">
        <v>5074</v>
      </c>
      <c r="F31" s="188">
        <v>4818</v>
      </c>
      <c r="G31" s="189">
        <v>-9.4</v>
      </c>
      <c r="H31" s="190">
        <v>-5.1</v>
      </c>
      <c r="I31" s="191">
        <v>44.7</v>
      </c>
      <c r="J31" s="192">
        <v>53.3</v>
      </c>
      <c r="K31" s="191">
        <v>-4.3</v>
      </c>
      <c r="L31" s="192">
        <v>-2.3</v>
      </c>
    </row>
    <row r="32" spans="2:4" ht="12" customHeight="1">
      <c r="B32" s="20"/>
      <c r="C32" s="20"/>
      <c r="D32" s="103"/>
    </row>
    <row r="33" spans="2:4" ht="12" customHeight="1">
      <c r="B33" s="20"/>
      <c r="C33" s="20"/>
      <c r="D33" s="103"/>
    </row>
    <row r="34" spans="2:4" ht="12" customHeight="1">
      <c r="B34" s="20"/>
      <c r="C34" s="20"/>
      <c r="D34" s="103"/>
    </row>
    <row r="35" spans="2:4" ht="12" customHeight="1">
      <c r="B35" s="20"/>
      <c r="C35" s="20"/>
      <c r="D35" s="103"/>
    </row>
    <row r="36" spans="2:4" ht="12" customHeight="1">
      <c r="B36" s="20"/>
      <c r="C36" s="20"/>
      <c r="D36" s="103"/>
    </row>
    <row r="37" spans="2:4" ht="12" customHeight="1">
      <c r="B37" s="20"/>
      <c r="C37" s="20"/>
      <c r="D37" s="103"/>
    </row>
    <row r="38" spans="2:4" ht="12" customHeight="1">
      <c r="B38" s="20"/>
      <c r="C38" s="20"/>
      <c r="D38" s="103"/>
    </row>
    <row r="39" spans="2:15" ht="12" customHeight="1">
      <c r="B39" s="20"/>
      <c r="C39" s="20"/>
      <c r="D39" s="103"/>
      <c r="N39" s="104"/>
      <c r="O39" s="104"/>
    </row>
    <row r="40" spans="2:15" ht="12" customHeight="1">
      <c r="B40" s="20"/>
      <c r="C40" s="20"/>
      <c r="D40" s="103"/>
      <c r="N40" s="104"/>
      <c r="O40" s="104"/>
    </row>
    <row r="41" spans="2:15" ht="12" customHeight="1">
      <c r="B41" s="20"/>
      <c r="C41" s="20"/>
      <c r="D41" s="103"/>
      <c r="N41" s="104"/>
      <c r="O41" s="104"/>
    </row>
    <row r="42" spans="2:15" ht="12" customHeight="1">
      <c r="B42" s="20"/>
      <c r="C42" s="20"/>
      <c r="D42" s="103"/>
      <c r="N42" s="104"/>
      <c r="O42" s="104"/>
    </row>
    <row r="43" spans="2:18" ht="12" customHeight="1">
      <c r="B43" s="20"/>
      <c r="C43" s="20"/>
      <c r="D43" s="103"/>
      <c r="R43" s="105"/>
    </row>
    <row r="44" spans="2:18" ht="12" customHeight="1">
      <c r="B44" s="20"/>
      <c r="C44" s="20"/>
      <c r="D44" s="103"/>
      <c r="R44" s="105"/>
    </row>
    <row r="78" ht="12" customHeight="1">
      <c r="R78" s="48"/>
    </row>
  </sheetData>
  <sheetProtection/>
  <mergeCells count="11">
    <mergeCell ref="I5:J5"/>
    <mergeCell ref="B25:C25"/>
    <mergeCell ref="K5:L5"/>
    <mergeCell ref="B26:C26"/>
    <mergeCell ref="B28:C28"/>
    <mergeCell ref="B30:C30"/>
    <mergeCell ref="B31:C31"/>
    <mergeCell ref="B29:C29"/>
    <mergeCell ref="B5:C6"/>
    <mergeCell ref="D5:F5"/>
    <mergeCell ref="G5:H5"/>
  </mergeCells>
  <printOptions horizontalCentered="1"/>
  <pageMargins left="0.984251968503937" right="0.984251968503937" top="0.984251968503937" bottom="0.984251968503937" header="0.3937007874015748" footer="0.3937007874015748"/>
  <pageSetup firstPageNumber="32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R98"/>
  <sheetViews>
    <sheetView showGridLines="0" view="pageBreakPreview" zoomScale="70" zoomScaleNormal="152" zoomScaleSheetLayoutView="70" workbookViewId="0" topLeftCell="A19">
      <selection activeCell="E8" sqref="E8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 t="s">
        <v>164</v>
      </c>
    </row>
    <row r="3" s="123" customFormat="1" ht="19.5" customHeight="1">
      <c r="B3" s="107" t="s">
        <v>20</v>
      </c>
    </row>
    <row r="4" spans="2:12" ht="19.5" customHeight="1">
      <c r="B4" s="106" t="s">
        <v>0</v>
      </c>
      <c r="I4" s="2"/>
      <c r="K4" s="2"/>
      <c r="L4" s="2"/>
    </row>
    <row r="5" spans="2:12" ht="15" customHeight="1">
      <c r="B5" s="408" t="s">
        <v>1</v>
      </c>
      <c r="C5" s="409"/>
      <c r="D5" s="404" t="s">
        <v>117</v>
      </c>
      <c r="E5" s="405"/>
      <c r="F5" s="406"/>
      <c r="G5" s="404" t="s">
        <v>118</v>
      </c>
      <c r="H5" s="406"/>
      <c r="I5" s="404" t="s">
        <v>119</v>
      </c>
      <c r="J5" s="406"/>
      <c r="K5" s="404" t="s">
        <v>120</v>
      </c>
      <c r="L5" s="406"/>
    </row>
    <row r="6" spans="2:12" ht="15" customHeight="1" thickBot="1">
      <c r="B6" s="427"/>
      <c r="C6" s="428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5">
        <v>35966</v>
      </c>
      <c r="E7" s="6">
        <v>34101</v>
      </c>
      <c r="F7" s="7">
        <v>30024</v>
      </c>
      <c r="G7" s="8">
        <v>-5.2</v>
      </c>
      <c r="H7" s="9">
        <v>-12</v>
      </c>
      <c r="I7" s="129">
        <v>1.9</v>
      </c>
      <c r="J7" s="130">
        <v>1.6</v>
      </c>
      <c r="K7" s="129">
        <v>-0.1</v>
      </c>
      <c r="L7" s="130">
        <v>-0.2</v>
      </c>
    </row>
    <row r="8" spans="2:12" ht="12" customHeight="1">
      <c r="B8" s="23" t="s">
        <v>53</v>
      </c>
      <c r="C8" s="141"/>
      <c r="D8" s="25">
        <v>2925</v>
      </c>
      <c r="E8" s="26">
        <v>2987</v>
      </c>
      <c r="F8" s="27">
        <v>3098</v>
      </c>
      <c r="G8" s="28">
        <v>2.1</v>
      </c>
      <c r="H8" s="29">
        <v>3.7</v>
      </c>
      <c r="I8" s="30">
        <v>0.2</v>
      </c>
      <c r="J8" s="31">
        <v>0.2</v>
      </c>
      <c r="K8" s="30">
        <v>0</v>
      </c>
      <c r="L8" s="31">
        <v>0</v>
      </c>
    </row>
    <row r="9" spans="2:12" ht="12" customHeight="1">
      <c r="B9" s="23" t="s">
        <v>54</v>
      </c>
      <c r="C9" s="141"/>
      <c r="D9" s="25">
        <v>10371</v>
      </c>
      <c r="E9" s="26">
        <v>9750</v>
      </c>
      <c r="F9" s="27">
        <v>9383</v>
      </c>
      <c r="G9" s="28">
        <v>-6</v>
      </c>
      <c r="H9" s="29">
        <v>-3.8</v>
      </c>
      <c r="I9" s="30">
        <v>0.5</v>
      </c>
      <c r="J9" s="31">
        <v>0.5</v>
      </c>
      <c r="K9" s="30">
        <v>0</v>
      </c>
      <c r="L9" s="31">
        <v>0</v>
      </c>
    </row>
    <row r="10" spans="2:12" ht="12" customHeight="1">
      <c r="B10" s="23" t="s">
        <v>55</v>
      </c>
      <c r="C10" s="141"/>
      <c r="D10" s="25">
        <v>766</v>
      </c>
      <c r="E10" s="26">
        <v>737</v>
      </c>
      <c r="F10" s="27">
        <v>682</v>
      </c>
      <c r="G10" s="28">
        <v>-3.8</v>
      </c>
      <c r="H10" s="29">
        <v>-7.4</v>
      </c>
      <c r="I10" s="30">
        <v>0</v>
      </c>
      <c r="J10" s="31">
        <v>0</v>
      </c>
      <c r="K10" s="30">
        <v>0</v>
      </c>
      <c r="L10" s="31">
        <v>0</v>
      </c>
    </row>
    <row r="11" spans="2:12" ht="12" customHeight="1">
      <c r="B11" s="23" t="s">
        <v>56</v>
      </c>
      <c r="C11" s="141"/>
      <c r="D11" s="25">
        <v>257522</v>
      </c>
      <c r="E11" s="26">
        <v>231771</v>
      </c>
      <c r="F11" s="27">
        <v>295906</v>
      </c>
      <c r="G11" s="28">
        <v>-10</v>
      </c>
      <c r="H11" s="29">
        <v>27.7</v>
      </c>
      <c r="I11" s="30">
        <v>12.7</v>
      </c>
      <c r="J11" s="31">
        <v>15.4</v>
      </c>
      <c r="K11" s="30">
        <v>-1.3</v>
      </c>
      <c r="L11" s="31">
        <v>3.5</v>
      </c>
    </row>
    <row r="12" spans="2:12" ht="12" customHeight="1">
      <c r="B12" s="23" t="s">
        <v>57</v>
      </c>
      <c r="C12" s="141"/>
      <c r="D12" s="25">
        <v>61666</v>
      </c>
      <c r="E12" s="26">
        <v>55223</v>
      </c>
      <c r="F12" s="27">
        <v>51311</v>
      </c>
      <c r="G12" s="28">
        <v>-10.4</v>
      </c>
      <c r="H12" s="29">
        <v>-7.1</v>
      </c>
      <c r="I12" s="30">
        <v>3</v>
      </c>
      <c r="J12" s="31">
        <v>2.7</v>
      </c>
      <c r="K12" s="30">
        <v>-0.3</v>
      </c>
      <c r="L12" s="31">
        <v>-0.2</v>
      </c>
    </row>
    <row r="13" spans="2:12" ht="12" customHeight="1">
      <c r="B13" s="23" t="s">
        <v>58</v>
      </c>
      <c r="C13" s="141"/>
      <c r="D13" s="25">
        <v>147559</v>
      </c>
      <c r="E13" s="26">
        <v>153321</v>
      </c>
      <c r="F13" s="27">
        <v>170560</v>
      </c>
      <c r="G13" s="28">
        <v>3.9</v>
      </c>
      <c r="H13" s="29">
        <v>11.2</v>
      </c>
      <c r="I13" s="30">
        <v>8.4</v>
      </c>
      <c r="J13" s="142">
        <v>8.9</v>
      </c>
      <c r="K13" s="30">
        <v>0.3</v>
      </c>
      <c r="L13" s="142">
        <v>0.9</v>
      </c>
    </row>
    <row r="14" spans="2:12" ht="12" customHeight="1">
      <c r="B14" s="23" t="s">
        <v>59</v>
      </c>
      <c r="C14" s="141"/>
      <c r="D14" s="25">
        <v>201621</v>
      </c>
      <c r="E14" s="26">
        <v>188366</v>
      </c>
      <c r="F14" s="27">
        <v>198097</v>
      </c>
      <c r="G14" s="28">
        <v>-6.6</v>
      </c>
      <c r="H14" s="29">
        <v>5.2</v>
      </c>
      <c r="I14" s="30">
        <v>10.3</v>
      </c>
      <c r="J14" s="31">
        <v>10.3</v>
      </c>
      <c r="K14" s="30">
        <v>-0.7</v>
      </c>
      <c r="L14" s="31">
        <v>0.5</v>
      </c>
    </row>
    <row r="15" spans="2:12" ht="12" customHeight="1">
      <c r="B15" s="23" t="s">
        <v>60</v>
      </c>
      <c r="C15" s="141"/>
      <c r="D15" s="25">
        <v>88337</v>
      </c>
      <c r="E15" s="26">
        <v>67372</v>
      </c>
      <c r="F15" s="27">
        <v>80204</v>
      </c>
      <c r="G15" s="28">
        <v>-23.7</v>
      </c>
      <c r="H15" s="29">
        <v>19</v>
      </c>
      <c r="I15" s="30">
        <v>3.7</v>
      </c>
      <c r="J15" s="31">
        <v>4.2</v>
      </c>
      <c r="K15" s="30">
        <v>-1.1</v>
      </c>
      <c r="L15" s="31">
        <v>0.7</v>
      </c>
    </row>
    <row r="16" spans="2:12" ht="12" customHeight="1">
      <c r="B16" s="23" t="s">
        <v>61</v>
      </c>
      <c r="C16" s="141"/>
      <c r="D16" s="25">
        <v>48769</v>
      </c>
      <c r="E16" s="26">
        <v>30158</v>
      </c>
      <c r="F16" s="27">
        <v>27822</v>
      </c>
      <c r="G16" s="28">
        <v>-38.2</v>
      </c>
      <c r="H16" s="29">
        <v>-7.7</v>
      </c>
      <c r="I16" s="30">
        <v>1.6</v>
      </c>
      <c r="J16" s="31">
        <v>1.4</v>
      </c>
      <c r="K16" s="30">
        <v>-1</v>
      </c>
      <c r="L16" s="31">
        <v>-0.1</v>
      </c>
    </row>
    <row r="17" spans="2:12" ht="12" customHeight="1">
      <c r="B17" s="23" t="s">
        <v>62</v>
      </c>
      <c r="C17" s="141"/>
      <c r="D17" s="25">
        <v>57186</v>
      </c>
      <c r="E17" s="26">
        <v>58481</v>
      </c>
      <c r="F17" s="27">
        <v>57777</v>
      </c>
      <c r="G17" s="28">
        <v>2.3</v>
      </c>
      <c r="H17" s="29">
        <v>-1.2</v>
      </c>
      <c r="I17" s="30">
        <v>3.2</v>
      </c>
      <c r="J17" s="31">
        <v>3</v>
      </c>
      <c r="K17" s="30">
        <v>0.1</v>
      </c>
      <c r="L17" s="31">
        <v>0</v>
      </c>
    </row>
    <row r="18" spans="2:12" ht="12" customHeight="1">
      <c r="B18" s="23" t="s">
        <v>63</v>
      </c>
      <c r="C18" s="141"/>
      <c r="D18" s="25">
        <v>84595</v>
      </c>
      <c r="E18" s="26">
        <v>82052</v>
      </c>
      <c r="F18" s="27">
        <v>83126</v>
      </c>
      <c r="G18" s="28">
        <v>-3</v>
      </c>
      <c r="H18" s="29">
        <v>1.3</v>
      </c>
      <c r="I18" s="30">
        <v>4.5</v>
      </c>
      <c r="J18" s="31">
        <v>4.3</v>
      </c>
      <c r="K18" s="30">
        <v>-0.1</v>
      </c>
      <c r="L18" s="31">
        <v>0.1</v>
      </c>
    </row>
    <row r="19" spans="2:12" ht="12" customHeight="1">
      <c r="B19" s="23" t="s">
        <v>64</v>
      </c>
      <c r="C19" s="141"/>
      <c r="D19" s="25">
        <v>223874</v>
      </c>
      <c r="E19" s="26">
        <v>221634</v>
      </c>
      <c r="F19" s="27">
        <v>218719</v>
      </c>
      <c r="G19" s="28">
        <v>-1</v>
      </c>
      <c r="H19" s="29">
        <v>-1.3</v>
      </c>
      <c r="I19" s="30">
        <v>12.1</v>
      </c>
      <c r="J19" s="31">
        <v>11.4</v>
      </c>
      <c r="K19" s="30">
        <v>-0.1</v>
      </c>
      <c r="L19" s="31">
        <v>-0.2</v>
      </c>
    </row>
    <row r="20" spans="2:12" ht="12" customHeight="1">
      <c r="B20" s="23" t="s">
        <v>65</v>
      </c>
      <c r="C20" s="141"/>
      <c r="D20" s="25">
        <v>103907</v>
      </c>
      <c r="E20" s="26">
        <v>103394</v>
      </c>
      <c r="F20" s="27">
        <v>105081</v>
      </c>
      <c r="G20" s="28">
        <v>-0.5</v>
      </c>
      <c r="H20" s="29">
        <v>1.6</v>
      </c>
      <c r="I20" s="30">
        <v>5.7</v>
      </c>
      <c r="J20" s="31">
        <v>5.5</v>
      </c>
      <c r="K20" s="30">
        <v>0</v>
      </c>
      <c r="L20" s="31">
        <v>0.1</v>
      </c>
    </row>
    <row r="21" spans="2:12" ht="12" customHeight="1">
      <c r="B21" s="23" t="s">
        <v>66</v>
      </c>
      <c r="C21" s="141"/>
      <c r="D21" s="25">
        <v>149488</v>
      </c>
      <c r="E21" s="26">
        <v>155541</v>
      </c>
      <c r="F21" s="27">
        <v>150152</v>
      </c>
      <c r="G21" s="28">
        <v>4</v>
      </c>
      <c r="H21" s="29">
        <v>-3.5</v>
      </c>
      <c r="I21" s="30">
        <v>8.5</v>
      </c>
      <c r="J21" s="31">
        <v>7.8</v>
      </c>
      <c r="K21" s="30">
        <v>0.3</v>
      </c>
      <c r="L21" s="31">
        <v>-0.3</v>
      </c>
    </row>
    <row r="22" spans="2:12" ht="12" customHeight="1">
      <c r="B22" s="23" t="s">
        <v>67</v>
      </c>
      <c r="C22" s="141"/>
      <c r="D22" s="25">
        <v>112520</v>
      </c>
      <c r="E22" s="26">
        <v>113958</v>
      </c>
      <c r="F22" s="27">
        <v>113470</v>
      </c>
      <c r="G22" s="28">
        <v>1.3</v>
      </c>
      <c r="H22" s="29">
        <v>-0.4</v>
      </c>
      <c r="I22" s="30">
        <v>6.2</v>
      </c>
      <c r="J22" s="31">
        <v>5.9</v>
      </c>
      <c r="K22" s="30">
        <v>0.1</v>
      </c>
      <c r="L22" s="31">
        <v>0</v>
      </c>
    </row>
    <row r="23" spans="2:12" ht="12" customHeight="1">
      <c r="B23" s="23" t="s">
        <v>68</v>
      </c>
      <c r="C23" s="141"/>
      <c r="D23" s="25">
        <v>239858</v>
      </c>
      <c r="E23" s="26">
        <v>238665</v>
      </c>
      <c r="F23" s="27">
        <v>241358</v>
      </c>
      <c r="G23" s="28">
        <v>-0.5</v>
      </c>
      <c r="H23" s="29">
        <v>1.1</v>
      </c>
      <c r="I23" s="30">
        <v>13</v>
      </c>
      <c r="J23" s="31">
        <v>12.5</v>
      </c>
      <c r="K23" s="30">
        <v>-0.1</v>
      </c>
      <c r="L23" s="31">
        <v>0.1</v>
      </c>
    </row>
    <row r="24" spans="2:12" ht="12" customHeight="1">
      <c r="B24" s="23" t="s">
        <v>69</v>
      </c>
      <c r="C24" s="24"/>
      <c r="D24" s="25">
        <v>81673</v>
      </c>
      <c r="E24" s="26">
        <v>73166</v>
      </c>
      <c r="F24" s="27">
        <v>74354</v>
      </c>
      <c r="G24" s="28">
        <v>-10.4</v>
      </c>
      <c r="H24" s="29">
        <v>1.6</v>
      </c>
      <c r="I24" s="30">
        <v>4</v>
      </c>
      <c r="J24" s="31">
        <v>3.9</v>
      </c>
      <c r="K24" s="30">
        <v>-0.4</v>
      </c>
      <c r="L24" s="31">
        <v>0.1</v>
      </c>
    </row>
    <row r="25" spans="2:12" ht="12" customHeight="1">
      <c r="B25" s="433" t="s">
        <v>5</v>
      </c>
      <c r="C25" s="434"/>
      <c r="D25" s="32">
        <v>1908600</v>
      </c>
      <c r="E25" s="33">
        <v>1820677</v>
      </c>
      <c r="F25" s="34">
        <v>1911127</v>
      </c>
      <c r="G25" s="35">
        <v>-4.6</v>
      </c>
      <c r="H25" s="36">
        <v>5</v>
      </c>
      <c r="I25" s="37">
        <v>99.5</v>
      </c>
      <c r="J25" s="38">
        <v>99.2</v>
      </c>
      <c r="K25" s="37">
        <v>-4.6</v>
      </c>
      <c r="L25" s="38">
        <v>4.9</v>
      </c>
    </row>
    <row r="26" spans="2:12" ht="15" customHeight="1">
      <c r="B26" s="413" t="s">
        <v>70</v>
      </c>
      <c r="C26" s="437"/>
      <c r="D26" s="39">
        <v>33110</v>
      </c>
      <c r="E26" s="40">
        <v>32258</v>
      </c>
      <c r="F26" s="41">
        <v>39376</v>
      </c>
      <c r="G26" s="42">
        <v>-2.6</v>
      </c>
      <c r="H26" s="43">
        <v>22.1</v>
      </c>
      <c r="I26" s="44">
        <v>1.8</v>
      </c>
      <c r="J26" s="45">
        <v>2</v>
      </c>
      <c r="K26" s="44">
        <v>0</v>
      </c>
      <c r="L26" s="45">
        <v>0.4</v>
      </c>
    </row>
    <row r="27" spans="2:12" ht="12" customHeight="1" thickBot="1">
      <c r="B27" s="12" t="s">
        <v>76</v>
      </c>
      <c r="C27" s="20"/>
      <c r="D27" s="14">
        <v>23688</v>
      </c>
      <c r="E27" s="15">
        <v>23803</v>
      </c>
      <c r="F27" s="16">
        <v>24164</v>
      </c>
      <c r="G27" s="17">
        <v>0.5</v>
      </c>
      <c r="H27" s="18">
        <v>1.5</v>
      </c>
      <c r="I27" s="21">
        <v>1.3</v>
      </c>
      <c r="J27" s="22">
        <v>1.3</v>
      </c>
      <c r="K27" s="21">
        <v>0</v>
      </c>
      <c r="L27" s="22">
        <v>0</v>
      </c>
    </row>
    <row r="28" spans="2:12" ht="12" customHeight="1" thickBot="1" thickTop="1">
      <c r="B28" s="438" t="s">
        <v>23</v>
      </c>
      <c r="C28" s="439"/>
      <c r="D28" s="124">
        <v>1918022</v>
      </c>
      <c r="E28" s="125">
        <v>1829133</v>
      </c>
      <c r="F28" s="126">
        <v>1926339</v>
      </c>
      <c r="G28" s="127">
        <v>-4.6</v>
      </c>
      <c r="H28" s="128">
        <v>5.3</v>
      </c>
      <c r="I28" s="10">
        <v>100</v>
      </c>
      <c r="J28" s="11">
        <v>100</v>
      </c>
      <c r="K28" s="10">
        <v>-4.6</v>
      </c>
      <c r="L28" s="11">
        <v>5.3</v>
      </c>
    </row>
    <row r="29" spans="2:12" ht="12" customHeight="1" thickTop="1">
      <c r="B29" s="415" t="s">
        <v>6</v>
      </c>
      <c r="C29" s="432"/>
      <c r="D29" s="5">
        <v>49261</v>
      </c>
      <c r="E29" s="6">
        <v>46838</v>
      </c>
      <c r="F29" s="7">
        <v>42505</v>
      </c>
      <c r="G29" s="8">
        <v>-4.9</v>
      </c>
      <c r="H29" s="9">
        <v>-9.3</v>
      </c>
      <c r="I29" s="129">
        <v>2.6</v>
      </c>
      <c r="J29" s="130">
        <v>2.2</v>
      </c>
      <c r="K29" s="129">
        <v>-0.1</v>
      </c>
      <c r="L29" s="130">
        <v>-0.2</v>
      </c>
    </row>
    <row r="30" spans="2:12" ht="12" customHeight="1">
      <c r="B30" s="417" t="s">
        <v>7</v>
      </c>
      <c r="C30" s="435"/>
      <c r="D30" s="25">
        <v>405846</v>
      </c>
      <c r="E30" s="26">
        <v>385830</v>
      </c>
      <c r="F30" s="27">
        <v>467148</v>
      </c>
      <c r="G30" s="28">
        <v>-4.9</v>
      </c>
      <c r="H30" s="29">
        <v>21.1</v>
      </c>
      <c r="I30" s="30">
        <v>21.1</v>
      </c>
      <c r="J30" s="31">
        <v>24.3</v>
      </c>
      <c r="K30" s="30">
        <v>-1</v>
      </c>
      <c r="L30" s="31">
        <v>4.4</v>
      </c>
    </row>
    <row r="31" spans="2:12" ht="19.5" customHeight="1">
      <c r="B31" s="419" t="s">
        <v>8</v>
      </c>
      <c r="C31" s="436"/>
      <c r="D31" s="116">
        <v>1453492</v>
      </c>
      <c r="E31" s="117">
        <v>1388009</v>
      </c>
      <c r="F31" s="118">
        <v>1401473</v>
      </c>
      <c r="G31" s="119">
        <v>-4.5</v>
      </c>
      <c r="H31" s="120">
        <v>1</v>
      </c>
      <c r="I31" s="121">
        <v>75.9</v>
      </c>
      <c r="J31" s="122">
        <v>72.8</v>
      </c>
      <c r="K31" s="121">
        <v>-3.4</v>
      </c>
      <c r="L31" s="122">
        <v>0.7</v>
      </c>
    </row>
    <row r="32" spans="2:13" ht="15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  <c r="M32" s="48"/>
    </row>
    <row r="33" spans="2:13" ht="15" customHeight="1">
      <c r="B33" s="106" t="s">
        <v>78</v>
      </c>
      <c r="I33" s="2"/>
      <c r="J33" s="46"/>
      <c r="K33" s="47"/>
      <c r="M33" s="48"/>
    </row>
    <row r="34" spans="2:13" ht="12" customHeight="1">
      <c r="B34" s="408" t="s">
        <v>1</v>
      </c>
      <c r="C34" s="409"/>
      <c r="D34" s="404" t="s">
        <v>117</v>
      </c>
      <c r="E34" s="405"/>
      <c r="F34" s="406"/>
      <c r="G34" s="404" t="s">
        <v>118</v>
      </c>
      <c r="H34" s="406"/>
      <c r="I34" s="404" t="s">
        <v>119</v>
      </c>
      <c r="J34" s="406"/>
      <c r="K34" s="404" t="s">
        <v>120</v>
      </c>
      <c r="L34" s="406"/>
      <c r="M34" s="48"/>
    </row>
    <row r="35" spans="2:13" ht="12" customHeight="1" thickBot="1">
      <c r="B35" s="427"/>
      <c r="C35" s="428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9</v>
      </c>
      <c r="C36" s="4"/>
      <c r="D36" s="49">
        <v>955670</v>
      </c>
      <c r="E36" s="50">
        <v>922018</v>
      </c>
      <c r="F36" s="51">
        <v>946067</v>
      </c>
      <c r="G36" s="52">
        <v>-3.5</v>
      </c>
      <c r="H36" s="53">
        <v>2.6</v>
      </c>
      <c r="I36" s="54">
        <v>71.5</v>
      </c>
      <c r="J36" s="55">
        <v>68.8</v>
      </c>
      <c r="K36" s="56">
        <v>-2.4</v>
      </c>
      <c r="L36" s="57">
        <v>1.9</v>
      </c>
      <c r="M36" s="48"/>
    </row>
    <row r="37" spans="2:13" ht="12" customHeight="1">
      <c r="B37" s="12"/>
      <c r="C37" s="13" t="s">
        <v>10</v>
      </c>
      <c r="D37" s="58">
        <v>797453</v>
      </c>
      <c r="E37" s="59">
        <v>762412</v>
      </c>
      <c r="F37" s="60">
        <v>786737</v>
      </c>
      <c r="G37" s="61">
        <v>-4.4</v>
      </c>
      <c r="H37" s="62">
        <v>3.2</v>
      </c>
      <c r="I37" s="63">
        <v>59.1</v>
      </c>
      <c r="J37" s="64">
        <v>57.2</v>
      </c>
      <c r="K37" s="65">
        <v>-2.5</v>
      </c>
      <c r="L37" s="66">
        <v>1.9</v>
      </c>
      <c r="M37" s="48"/>
    </row>
    <row r="38" spans="2:13" ht="12" customHeight="1">
      <c r="B38" s="12"/>
      <c r="C38" s="19" t="s">
        <v>11</v>
      </c>
      <c r="D38" s="67">
        <v>158217</v>
      </c>
      <c r="E38" s="68">
        <v>159606</v>
      </c>
      <c r="F38" s="69">
        <v>159329</v>
      </c>
      <c r="G38" s="70">
        <v>0.9</v>
      </c>
      <c r="H38" s="71">
        <v>-0.2</v>
      </c>
      <c r="I38" s="72">
        <v>12.4</v>
      </c>
      <c r="J38" s="73">
        <v>11.6</v>
      </c>
      <c r="K38" s="74">
        <v>0.1</v>
      </c>
      <c r="L38" s="71">
        <v>0</v>
      </c>
      <c r="M38" s="48"/>
    </row>
    <row r="39" spans="2:13" ht="12" customHeight="1">
      <c r="B39" s="75" t="s">
        <v>12</v>
      </c>
      <c r="C39" s="76"/>
      <c r="D39" s="77">
        <v>72743</v>
      </c>
      <c r="E39" s="78">
        <v>70421</v>
      </c>
      <c r="F39" s="41">
        <v>74847</v>
      </c>
      <c r="G39" s="79">
        <v>-3.2</v>
      </c>
      <c r="H39" s="80">
        <v>6.3</v>
      </c>
      <c r="I39" s="81">
        <v>5.5</v>
      </c>
      <c r="J39" s="82">
        <v>5.4</v>
      </c>
      <c r="K39" s="83">
        <v>-0.2</v>
      </c>
      <c r="L39" s="84">
        <v>0.3</v>
      </c>
      <c r="M39" s="48"/>
    </row>
    <row r="40" spans="2:13" ht="12" customHeight="1">
      <c r="B40" s="12"/>
      <c r="C40" s="13" t="s">
        <v>13</v>
      </c>
      <c r="D40" s="58">
        <v>-651</v>
      </c>
      <c r="E40" s="59">
        <v>-1717</v>
      </c>
      <c r="F40" s="60">
        <v>-1226</v>
      </c>
      <c r="G40" s="61">
        <v>163.8</v>
      </c>
      <c r="H40" s="62">
        <v>-28.6</v>
      </c>
      <c r="I40" s="63">
        <v>-0.1</v>
      </c>
      <c r="J40" s="64">
        <v>-0.1</v>
      </c>
      <c r="K40" s="85">
        <v>-0.1</v>
      </c>
      <c r="L40" s="62">
        <v>0</v>
      </c>
      <c r="M40" s="48"/>
    </row>
    <row r="41" spans="2:13" ht="12" customHeight="1">
      <c r="B41" s="12"/>
      <c r="C41" s="19" t="s">
        <v>14</v>
      </c>
      <c r="D41" s="58">
        <v>72510</v>
      </c>
      <c r="E41" s="59">
        <v>71268</v>
      </c>
      <c r="F41" s="60">
        <v>74964</v>
      </c>
      <c r="G41" s="61">
        <v>-1.7</v>
      </c>
      <c r="H41" s="62">
        <v>5.2</v>
      </c>
      <c r="I41" s="72">
        <v>5.5</v>
      </c>
      <c r="J41" s="73">
        <v>5.5</v>
      </c>
      <c r="K41" s="85">
        <v>-0.1</v>
      </c>
      <c r="L41" s="62">
        <v>0.3</v>
      </c>
      <c r="M41" s="48"/>
    </row>
    <row r="42" spans="2:13" ht="12" customHeight="1">
      <c r="B42" s="86"/>
      <c r="C42" s="87" t="s">
        <v>15</v>
      </c>
      <c r="D42" s="67">
        <v>884</v>
      </c>
      <c r="E42" s="68">
        <v>869</v>
      </c>
      <c r="F42" s="69">
        <v>1109</v>
      </c>
      <c r="G42" s="70">
        <v>-1.7</v>
      </c>
      <c r="H42" s="71">
        <v>27.6</v>
      </c>
      <c r="I42" s="88">
        <v>0.1</v>
      </c>
      <c r="J42" s="89">
        <v>0.1</v>
      </c>
      <c r="K42" s="85">
        <v>0</v>
      </c>
      <c r="L42" s="62">
        <v>0</v>
      </c>
      <c r="M42" s="48"/>
    </row>
    <row r="43" spans="2:13" ht="12" customHeight="1">
      <c r="B43" s="12" t="s">
        <v>16</v>
      </c>
      <c r="C43" s="20"/>
      <c r="D43" s="77">
        <v>360700</v>
      </c>
      <c r="E43" s="90">
        <v>296765</v>
      </c>
      <c r="F43" s="41">
        <v>354431</v>
      </c>
      <c r="G43" s="79">
        <v>-17.7</v>
      </c>
      <c r="H43" s="80">
        <v>19.4</v>
      </c>
      <c r="I43" s="72">
        <v>23</v>
      </c>
      <c r="J43" s="73">
        <v>25.8</v>
      </c>
      <c r="K43" s="91">
        <v>-4.6</v>
      </c>
      <c r="L43" s="80">
        <v>4.5</v>
      </c>
      <c r="M43" s="48"/>
    </row>
    <row r="44" spans="2:13" ht="12" customHeight="1">
      <c r="B44" s="12"/>
      <c r="C44" s="13" t="s">
        <v>17</v>
      </c>
      <c r="D44" s="58">
        <v>217682</v>
      </c>
      <c r="E44" s="92">
        <v>143687</v>
      </c>
      <c r="F44" s="60">
        <v>204122</v>
      </c>
      <c r="G44" s="61">
        <v>-34</v>
      </c>
      <c r="H44" s="62">
        <v>42.1</v>
      </c>
      <c r="I44" s="63">
        <v>11.1</v>
      </c>
      <c r="J44" s="64">
        <v>14.8</v>
      </c>
      <c r="K44" s="85">
        <v>-5.3</v>
      </c>
      <c r="L44" s="62">
        <v>4.7</v>
      </c>
      <c r="M44" s="48"/>
    </row>
    <row r="45" spans="2:13" ht="15" customHeight="1">
      <c r="B45" s="12"/>
      <c r="C45" s="19" t="s">
        <v>18</v>
      </c>
      <c r="D45" s="58">
        <v>11876</v>
      </c>
      <c r="E45" s="92">
        <v>19176</v>
      </c>
      <c r="F45" s="60">
        <v>22168</v>
      </c>
      <c r="G45" s="61">
        <v>61.5</v>
      </c>
      <c r="H45" s="62">
        <v>15.6</v>
      </c>
      <c r="I45" s="72">
        <v>1.5</v>
      </c>
      <c r="J45" s="73">
        <v>1.6</v>
      </c>
      <c r="K45" s="85">
        <v>0.5</v>
      </c>
      <c r="L45" s="62">
        <v>0.2</v>
      </c>
      <c r="M45" s="48"/>
    </row>
    <row r="46" spans="2:13" ht="12" customHeight="1" thickBot="1">
      <c r="B46" s="93"/>
      <c r="C46" s="94" t="s">
        <v>19</v>
      </c>
      <c r="D46" s="95">
        <v>131142</v>
      </c>
      <c r="E46" s="96">
        <v>133902</v>
      </c>
      <c r="F46" s="60">
        <v>128141</v>
      </c>
      <c r="G46" s="97">
        <v>2.1</v>
      </c>
      <c r="H46" s="98">
        <v>-4.3</v>
      </c>
      <c r="I46" s="99">
        <v>10.4</v>
      </c>
      <c r="J46" s="100">
        <v>9.3</v>
      </c>
      <c r="K46" s="101">
        <v>0.2</v>
      </c>
      <c r="L46" s="98">
        <v>-0.4</v>
      </c>
      <c r="M46" s="48"/>
    </row>
    <row r="47" spans="2:13" ht="12" customHeight="1" thickTop="1">
      <c r="B47" s="429" t="s">
        <v>24</v>
      </c>
      <c r="C47" s="430"/>
      <c r="D47" s="110">
        <v>1389113</v>
      </c>
      <c r="E47" s="111">
        <v>1289204</v>
      </c>
      <c r="F47" s="112">
        <v>1375344</v>
      </c>
      <c r="G47" s="113">
        <v>-7.2</v>
      </c>
      <c r="H47" s="57">
        <v>6.7</v>
      </c>
      <c r="I47" s="72">
        <v>100</v>
      </c>
      <c r="J47" s="73">
        <v>100</v>
      </c>
      <c r="K47" s="85">
        <v>-7.2</v>
      </c>
      <c r="L47" s="62">
        <v>6.7</v>
      </c>
      <c r="M47" s="48"/>
    </row>
    <row r="48" spans="2:12" ht="12" customHeight="1">
      <c r="B48" s="423" t="s">
        <v>25</v>
      </c>
      <c r="C48" s="431"/>
      <c r="D48" s="133" t="s">
        <v>51</v>
      </c>
      <c r="E48" s="134" t="s">
        <v>51</v>
      </c>
      <c r="F48" s="135" t="s">
        <v>51</v>
      </c>
      <c r="G48" s="136"/>
      <c r="H48" s="137"/>
      <c r="I48" s="136"/>
      <c r="J48" s="138"/>
      <c r="K48" s="138"/>
      <c r="L48" s="138"/>
    </row>
    <row r="49" spans="2:12" ht="12" customHeight="1">
      <c r="B49" s="425" t="s">
        <v>26</v>
      </c>
      <c r="C49" s="426"/>
      <c r="D49" s="67">
        <v>2492</v>
      </c>
      <c r="E49" s="68">
        <v>2330</v>
      </c>
      <c r="F49" s="69">
        <v>2507</v>
      </c>
      <c r="G49" s="70">
        <v>-6.5</v>
      </c>
      <c r="H49" s="71">
        <v>7.6</v>
      </c>
      <c r="I49" s="61"/>
      <c r="J49" s="85"/>
      <c r="K49" s="85"/>
      <c r="L49" s="85"/>
    </row>
    <row r="50" spans="2:4" ht="12" customHeight="1">
      <c r="B50" s="20"/>
      <c r="C50" s="20"/>
      <c r="D50" s="103"/>
    </row>
    <row r="51" spans="2:4" ht="12" customHeight="1">
      <c r="B51" s="20"/>
      <c r="C51" s="20"/>
      <c r="D51" s="103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15" ht="12" customHeight="1">
      <c r="B59" s="20"/>
      <c r="C59" s="20"/>
      <c r="D59" s="103"/>
      <c r="N59" s="104"/>
      <c r="O59" s="104"/>
    </row>
    <row r="60" spans="2:15" ht="12" customHeight="1">
      <c r="B60" s="20"/>
      <c r="C60" s="20"/>
      <c r="D60" s="103"/>
      <c r="N60" s="104"/>
      <c r="O60" s="104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8" ht="12" customHeight="1">
      <c r="B63" s="20"/>
      <c r="C63" s="20"/>
      <c r="D63" s="103"/>
      <c r="R63" s="105"/>
    </row>
    <row r="64" spans="2:18" ht="12" customHeight="1">
      <c r="B64" s="20"/>
      <c r="C64" s="20"/>
      <c r="D64" s="103"/>
      <c r="R64" s="105"/>
    </row>
    <row r="98" ht="12" customHeight="1">
      <c r="R98" s="48"/>
    </row>
  </sheetData>
  <sheetProtection/>
  <mergeCells count="19">
    <mergeCell ref="D34:F34"/>
    <mergeCell ref="G34:H34"/>
    <mergeCell ref="I34:J34"/>
    <mergeCell ref="B29:C29"/>
    <mergeCell ref="B25:C25"/>
    <mergeCell ref="B30:C30"/>
    <mergeCell ref="B31:C31"/>
    <mergeCell ref="B26:C26"/>
    <mergeCell ref="B28:C28"/>
    <mergeCell ref="B49:C49"/>
    <mergeCell ref="B34:C35"/>
    <mergeCell ref="K34:L34"/>
    <mergeCell ref="B47:C47"/>
    <mergeCell ref="B48:C48"/>
    <mergeCell ref="B5:C6"/>
    <mergeCell ref="D5:F5"/>
    <mergeCell ref="G5:H5"/>
    <mergeCell ref="I5:J5"/>
    <mergeCell ref="K5:L5"/>
  </mergeCells>
  <printOptions horizontalCentered="1"/>
  <pageMargins left="0.984251968503937" right="0.984251968503937" top="0.984251968503937" bottom="0.984251968503937" header="0.3937007874015748" footer="0.3937007874015748"/>
  <pageSetup firstPageNumber="33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100"/>
  <sheetViews>
    <sheetView showGridLines="0" view="pageBreakPreview" zoomScale="136" zoomScaleNormal="148" zoomScaleSheetLayoutView="136" workbookViewId="0" topLeftCell="A1">
      <selection activeCell="F12" sqref="F12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 t="s">
        <v>161</v>
      </c>
    </row>
    <row r="3" s="123" customFormat="1" ht="19.5" customHeight="1">
      <c r="B3" s="107" t="s">
        <v>22</v>
      </c>
    </row>
    <row r="4" spans="2:12" ht="19.5" customHeight="1">
      <c r="B4" s="106" t="s">
        <v>23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2</v>
      </c>
      <c r="E5" s="405"/>
      <c r="F5" s="406"/>
      <c r="G5" s="407" t="s">
        <v>21</v>
      </c>
      <c r="H5" s="407"/>
      <c r="I5" s="408" t="s">
        <v>3</v>
      </c>
      <c r="J5" s="409"/>
      <c r="K5" s="407" t="s">
        <v>4</v>
      </c>
      <c r="L5" s="409"/>
    </row>
    <row r="6" spans="2:12" ht="15" customHeight="1" thickBot="1">
      <c r="B6" s="421"/>
      <c r="C6" s="422"/>
      <c r="D6" s="273">
        <v>1</v>
      </c>
      <c r="E6" s="274">
        <v>2</v>
      </c>
      <c r="F6" s="275"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295">
        <v>9824</v>
      </c>
      <c r="E7" s="296">
        <v>9275</v>
      </c>
      <c r="F7" s="297">
        <v>7960</v>
      </c>
      <c r="G7" s="298">
        <v>-5.6</v>
      </c>
      <c r="H7" s="299">
        <v>-14.2</v>
      </c>
      <c r="I7" s="300">
        <v>1.2</v>
      </c>
      <c r="J7" s="301">
        <v>1</v>
      </c>
      <c r="K7" s="300">
        <v>-0.1</v>
      </c>
      <c r="L7" s="301">
        <v>-0.2</v>
      </c>
    </row>
    <row r="8" spans="2:12" ht="12" customHeight="1">
      <c r="B8" s="23" t="s">
        <v>53</v>
      </c>
      <c r="C8" s="141"/>
      <c r="D8" s="302">
        <v>1340</v>
      </c>
      <c r="E8" s="303">
        <v>1360</v>
      </c>
      <c r="F8" s="304">
        <v>1415</v>
      </c>
      <c r="G8" s="305">
        <v>1.4</v>
      </c>
      <c r="H8" s="306">
        <v>4.1</v>
      </c>
      <c r="I8" s="307">
        <v>0.2</v>
      </c>
      <c r="J8" s="308">
        <v>0.2</v>
      </c>
      <c r="K8" s="307">
        <v>0</v>
      </c>
      <c r="L8" s="308">
        <v>0</v>
      </c>
    </row>
    <row r="9" spans="2:12" ht="12" customHeight="1">
      <c r="B9" s="23" t="s">
        <v>54</v>
      </c>
      <c r="C9" s="141"/>
      <c r="D9" s="302">
        <v>1121</v>
      </c>
      <c r="E9" s="303">
        <v>1139</v>
      </c>
      <c r="F9" s="304">
        <v>1041</v>
      </c>
      <c r="G9" s="305">
        <v>1.6</v>
      </c>
      <c r="H9" s="306">
        <v>-8.6</v>
      </c>
      <c r="I9" s="307">
        <v>0.2</v>
      </c>
      <c r="J9" s="308">
        <v>0.1</v>
      </c>
      <c r="K9" s="307">
        <v>0</v>
      </c>
      <c r="L9" s="308">
        <v>0</v>
      </c>
    </row>
    <row r="10" spans="2:12" ht="12" customHeight="1">
      <c r="B10" s="23" t="s">
        <v>55</v>
      </c>
      <c r="C10" s="141"/>
      <c r="D10" s="302">
        <v>127</v>
      </c>
      <c r="E10" s="303">
        <v>139</v>
      </c>
      <c r="F10" s="304">
        <v>145</v>
      </c>
      <c r="G10" s="305">
        <v>9.8</v>
      </c>
      <c r="H10" s="306">
        <v>3.9</v>
      </c>
      <c r="I10" s="307">
        <v>0</v>
      </c>
      <c r="J10" s="308">
        <v>0</v>
      </c>
      <c r="K10" s="307">
        <v>0</v>
      </c>
      <c r="L10" s="308">
        <v>0</v>
      </c>
    </row>
    <row r="11" spans="2:12" ht="12" customHeight="1">
      <c r="B11" s="23" t="s">
        <v>56</v>
      </c>
      <c r="C11" s="141"/>
      <c r="D11" s="302">
        <v>97834</v>
      </c>
      <c r="E11" s="303">
        <v>88347</v>
      </c>
      <c r="F11" s="304">
        <v>120684</v>
      </c>
      <c r="G11" s="305">
        <v>-9.7</v>
      </c>
      <c r="H11" s="306">
        <v>36.6</v>
      </c>
      <c r="I11" s="307">
        <v>11.8</v>
      </c>
      <c r="J11" s="308">
        <v>14.9</v>
      </c>
      <c r="K11" s="307">
        <v>-1.2</v>
      </c>
      <c r="L11" s="308">
        <v>4.3</v>
      </c>
    </row>
    <row r="12" spans="2:12" ht="12" customHeight="1">
      <c r="B12" s="23" t="s">
        <v>57</v>
      </c>
      <c r="C12" s="141"/>
      <c r="D12" s="302">
        <v>22981</v>
      </c>
      <c r="E12" s="303">
        <v>20531</v>
      </c>
      <c r="F12" s="304">
        <v>18351</v>
      </c>
      <c r="G12" s="305">
        <v>-10.7</v>
      </c>
      <c r="H12" s="306">
        <v>-10.6</v>
      </c>
      <c r="I12" s="307">
        <v>2.8</v>
      </c>
      <c r="J12" s="308">
        <v>2.3</v>
      </c>
      <c r="K12" s="307">
        <v>-0.3</v>
      </c>
      <c r="L12" s="308">
        <v>-0.3</v>
      </c>
    </row>
    <row r="13" spans="2:12" ht="12" customHeight="1">
      <c r="B13" s="23" t="s">
        <v>58</v>
      </c>
      <c r="C13" s="141"/>
      <c r="D13" s="302">
        <v>56121</v>
      </c>
      <c r="E13" s="303">
        <v>62600</v>
      </c>
      <c r="F13" s="304">
        <v>84443</v>
      </c>
      <c r="G13" s="305">
        <v>11.5</v>
      </c>
      <c r="H13" s="306">
        <v>34.9</v>
      </c>
      <c r="I13" s="307">
        <v>8.4</v>
      </c>
      <c r="J13" s="309">
        <v>10.5</v>
      </c>
      <c r="K13" s="307">
        <v>0.8</v>
      </c>
      <c r="L13" s="309">
        <v>2.9</v>
      </c>
    </row>
    <row r="14" spans="2:12" ht="12" customHeight="1">
      <c r="B14" s="23" t="s">
        <v>59</v>
      </c>
      <c r="C14" s="141"/>
      <c r="D14" s="302">
        <v>77055</v>
      </c>
      <c r="E14" s="303">
        <v>72795</v>
      </c>
      <c r="F14" s="304">
        <v>77398</v>
      </c>
      <c r="G14" s="305">
        <v>-5.5</v>
      </c>
      <c r="H14" s="306">
        <v>6.3</v>
      </c>
      <c r="I14" s="307">
        <v>9.8</v>
      </c>
      <c r="J14" s="308">
        <v>9.6</v>
      </c>
      <c r="K14" s="307">
        <v>-0.6</v>
      </c>
      <c r="L14" s="308">
        <v>0.6</v>
      </c>
    </row>
    <row r="15" spans="2:12" ht="12" customHeight="1">
      <c r="B15" s="23" t="s">
        <v>60</v>
      </c>
      <c r="C15" s="141"/>
      <c r="D15" s="302">
        <v>34966</v>
      </c>
      <c r="E15" s="303">
        <v>26240</v>
      </c>
      <c r="F15" s="304">
        <v>31056</v>
      </c>
      <c r="G15" s="305">
        <v>-25</v>
      </c>
      <c r="H15" s="306">
        <v>18.4</v>
      </c>
      <c r="I15" s="307">
        <v>3.5</v>
      </c>
      <c r="J15" s="308">
        <v>3.8</v>
      </c>
      <c r="K15" s="307">
        <v>-1.1</v>
      </c>
      <c r="L15" s="308">
        <v>0.6</v>
      </c>
    </row>
    <row r="16" spans="2:12" ht="12" customHeight="1">
      <c r="B16" s="23" t="s">
        <v>61</v>
      </c>
      <c r="C16" s="141"/>
      <c r="D16" s="302">
        <v>18494</v>
      </c>
      <c r="E16" s="303">
        <v>11795</v>
      </c>
      <c r="F16" s="304">
        <v>10997</v>
      </c>
      <c r="G16" s="305">
        <v>-36.2</v>
      </c>
      <c r="H16" s="306">
        <v>-6.8</v>
      </c>
      <c r="I16" s="307">
        <v>1.6</v>
      </c>
      <c r="J16" s="308">
        <v>1.4</v>
      </c>
      <c r="K16" s="307">
        <v>-0.9</v>
      </c>
      <c r="L16" s="308">
        <v>-0.1</v>
      </c>
    </row>
    <row r="17" spans="2:12" ht="12" customHeight="1">
      <c r="B17" s="23" t="s">
        <v>62</v>
      </c>
      <c r="C17" s="141"/>
      <c r="D17" s="302">
        <v>26770</v>
      </c>
      <c r="E17" s="303">
        <v>27084</v>
      </c>
      <c r="F17" s="304">
        <v>26902</v>
      </c>
      <c r="G17" s="305">
        <v>1.2</v>
      </c>
      <c r="H17" s="306">
        <v>-0.7</v>
      </c>
      <c r="I17" s="307">
        <v>3.6</v>
      </c>
      <c r="J17" s="308">
        <v>3.3</v>
      </c>
      <c r="K17" s="307">
        <v>0</v>
      </c>
      <c r="L17" s="308">
        <v>0</v>
      </c>
    </row>
    <row r="18" spans="2:12" ht="12" customHeight="1">
      <c r="B18" s="23" t="s">
        <v>63</v>
      </c>
      <c r="C18" s="141"/>
      <c r="D18" s="302">
        <v>42642</v>
      </c>
      <c r="E18" s="303">
        <v>41503</v>
      </c>
      <c r="F18" s="304">
        <v>42117</v>
      </c>
      <c r="G18" s="305">
        <v>-2.7</v>
      </c>
      <c r="H18" s="306">
        <v>1.5</v>
      </c>
      <c r="I18" s="307">
        <v>5.6</v>
      </c>
      <c r="J18" s="308">
        <v>5.2</v>
      </c>
      <c r="K18" s="307">
        <v>-0.1</v>
      </c>
      <c r="L18" s="308">
        <v>0.1</v>
      </c>
    </row>
    <row r="19" spans="2:12" ht="12" customHeight="1">
      <c r="B19" s="23" t="s">
        <v>64</v>
      </c>
      <c r="C19" s="141"/>
      <c r="D19" s="302">
        <v>94606</v>
      </c>
      <c r="E19" s="303">
        <v>93105</v>
      </c>
      <c r="F19" s="304">
        <v>91415</v>
      </c>
      <c r="G19" s="305">
        <v>-1.6</v>
      </c>
      <c r="H19" s="306">
        <v>-1.8</v>
      </c>
      <c r="I19" s="307">
        <v>12.5</v>
      </c>
      <c r="J19" s="308">
        <v>11.3</v>
      </c>
      <c r="K19" s="307">
        <v>-0.2</v>
      </c>
      <c r="L19" s="308">
        <v>-0.2</v>
      </c>
    </row>
    <row r="20" spans="2:12" ht="12" customHeight="1">
      <c r="B20" s="23" t="s">
        <v>65</v>
      </c>
      <c r="C20" s="141"/>
      <c r="D20" s="302">
        <v>44245</v>
      </c>
      <c r="E20" s="303">
        <v>44369</v>
      </c>
      <c r="F20" s="304">
        <v>45771</v>
      </c>
      <c r="G20" s="305">
        <v>0.3</v>
      </c>
      <c r="H20" s="306">
        <v>3.2</v>
      </c>
      <c r="I20" s="307">
        <v>5.9</v>
      </c>
      <c r="J20" s="308">
        <v>5.7</v>
      </c>
      <c r="K20" s="307">
        <v>0</v>
      </c>
      <c r="L20" s="308">
        <v>0.2</v>
      </c>
    </row>
    <row r="21" spans="2:12" ht="12" customHeight="1">
      <c r="B21" s="23" t="s">
        <v>66</v>
      </c>
      <c r="C21" s="141"/>
      <c r="D21" s="302">
        <v>67391</v>
      </c>
      <c r="E21" s="303">
        <v>70214</v>
      </c>
      <c r="F21" s="304">
        <v>67860</v>
      </c>
      <c r="G21" s="305">
        <v>4.2</v>
      </c>
      <c r="H21" s="306">
        <v>-3.4</v>
      </c>
      <c r="I21" s="307">
        <v>9.4</v>
      </c>
      <c r="J21" s="308">
        <v>8.4</v>
      </c>
      <c r="K21" s="307">
        <v>0.4</v>
      </c>
      <c r="L21" s="308">
        <v>-0.3</v>
      </c>
    </row>
    <row r="22" spans="2:12" ht="12" customHeight="1">
      <c r="B22" s="23" t="s">
        <v>67</v>
      </c>
      <c r="C22" s="141"/>
      <c r="D22" s="302">
        <v>45752</v>
      </c>
      <c r="E22" s="303">
        <v>46391</v>
      </c>
      <c r="F22" s="304">
        <v>46091</v>
      </c>
      <c r="G22" s="305">
        <v>1.4</v>
      </c>
      <c r="H22" s="306">
        <v>-0.6</v>
      </c>
      <c r="I22" s="307">
        <v>6.2</v>
      </c>
      <c r="J22" s="308">
        <v>5.7</v>
      </c>
      <c r="K22" s="307">
        <v>0.1</v>
      </c>
      <c r="L22" s="308">
        <v>0</v>
      </c>
    </row>
    <row r="23" spans="2:12" ht="12" customHeight="1">
      <c r="B23" s="23" t="s">
        <v>68</v>
      </c>
      <c r="C23" s="141"/>
      <c r="D23" s="302">
        <v>92292</v>
      </c>
      <c r="E23" s="303">
        <v>92091</v>
      </c>
      <c r="F23" s="304">
        <v>92972</v>
      </c>
      <c r="G23" s="305">
        <v>-0.2</v>
      </c>
      <c r="H23" s="306">
        <v>1</v>
      </c>
      <c r="I23" s="307">
        <v>12.3</v>
      </c>
      <c r="J23" s="308">
        <v>11.5</v>
      </c>
      <c r="K23" s="307">
        <v>0</v>
      </c>
      <c r="L23" s="308">
        <v>0.1</v>
      </c>
    </row>
    <row r="24" spans="2:12" ht="12" customHeight="1">
      <c r="B24" s="23" t="s">
        <v>69</v>
      </c>
      <c r="C24" s="24"/>
      <c r="D24" s="302">
        <v>37225</v>
      </c>
      <c r="E24" s="303">
        <v>33883</v>
      </c>
      <c r="F24" s="304">
        <v>35010</v>
      </c>
      <c r="G24" s="305">
        <v>-9</v>
      </c>
      <c r="H24" s="306">
        <v>3.3</v>
      </c>
      <c r="I24" s="307">
        <v>4.5</v>
      </c>
      <c r="J24" s="308">
        <v>4.3</v>
      </c>
      <c r="K24" s="307">
        <v>-0.4</v>
      </c>
      <c r="L24" s="308">
        <v>0.2</v>
      </c>
    </row>
    <row r="25" spans="2:12" ht="12" customHeight="1">
      <c r="B25" s="423" t="s">
        <v>5</v>
      </c>
      <c r="C25" s="424"/>
      <c r="D25" s="310">
        <v>770787</v>
      </c>
      <c r="E25" s="311">
        <v>742860</v>
      </c>
      <c r="F25" s="312">
        <v>801627</v>
      </c>
      <c r="G25" s="313">
        <v>-3.6</v>
      </c>
      <c r="H25" s="314">
        <v>7.9</v>
      </c>
      <c r="I25" s="315">
        <v>99.5</v>
      </c>
      <c r="J25" s="316">
        <v>99.2</v>
      </c>
      <c r="K25" s="315">
        <v>-3.6</v>
      </c>
      <c r="L25" s="316">
        <v>7.9</v>
      </c>
    </row>
    <row r="26" spans="2:12" ht="12" customHeight="1">
      <c r="B26" s="413" t="s">
        <v>75</v>
      </c>
      <c r="C26" s="414"/>
      <c r="D26" s="317">
        <v>13371</v>
      </c>
      <c r="E26" s="318">
        <v>13162</v>
      </c>
      <c r="F26" s="319">
        <v>16516</v>
      </c>
      <c r="G26" s="320">
        <v>-1.6</v>
      </c>
      <c r="H26" s="321">
        <v>25.5</v>
      </c>
      <c r="I26" s="322">
        <v>1.8</v>
      </c>
      <c r="J26" s="323">
        <v>2</v>
      </c>
      <c r="K26" s="322">
        <v>0</v>
      </c>
      <c r="L26" s="323">
        <v>0.4</v>
      </c>
    </row>
    <row r="27" spans="2:12" ht="12" customHeight="1" thickBot="1">
      <c r="B27" s="12" t="s">
        <v>76</v>
      </c>
      <c r="C27" s="20"/>
      <c r="D27" s="324">
        <v>9566</v>
      </c>
      <c r="E27" s="325">
        <v>9712</v>
      </c>
      <c r="F27" s="326">
        <v>10136</v>
      </c>
      <c r="G27" s="327">
        <v>1.5</v>
      </c>
      <c r="H27" s="328">
        <v>4.4</v>
      </c>
      <c r="I27" s="329">
        <v>1.3</v>
      </c>
      <c r="J27" s="330">
        <v>1.3</v>
      </c>
      <c r="K27" s="329">
        <v>0</v>
      </c>
      <c r="L27" s="330">
        <v>0.1</v>
      </c>
    </row>
    <row r="28" spans="2:12" ht="15" customHeight="1" thickBot="1" thickTop="1">
      <c r="B28" s="410" t="s">
        <v>23</v>
      </c>
      <c r="C28" s="411"/>
      <c r="D28" s="331">
        <v>774592</v>
      </c>
      <c r="E28" s="332">
        <v>746310</v>
      </c>
      <c r="F28" s="333">
        <v>808007</v>
      </c>
      <c r="G28" s="334">
        <v>-3.7</v>
      </c>
      <c r="H28" s="335">
        <v>8.3</v>
      </c>
      <c r="I28" s="336">
        <v>100</v>
      </c>
      <c r="J28" s="337">
        <v>100</v>
      </c>
      <c r="K28" s="336">
        <v>-3.7</v>
      </c>
      <c r="L28" s="337">
        <v>8.3</v>
      </c>
    </row>
    <row r="29" spans="2:12" ht="12" customHeight="1" thickTop="1">
      <c r="B29" s="415" t="s">
        <v>6</v>
      </c>
      <c r="C29" s="416"/>
      <c r="D29" s="295">
        <v>12285</v>
      </c>
      <c r="E29" s="296">
        <v>11773</v>
      </c>
      <c r="F29" s="297">
        <v>10416</v>
      </c>
      <c r="G29" s="298">
        <v>-4.2</v>
      </c>
      <c r="H29" s="299">
        <v>-11.5</v>
      </c>
      <c r="I29" s="300">
        <v>1.6</v>
      </c>
      <c r="J29" s="301">
        <v>1.3</v>
      </c>
      <c r="K29" s="300">
        <v>-0.1</v>
      </c>
      <c r="L29" s="301">
        <v>-0.2</v>
      </c>
    </row>
    <row r="30" spans="2:13" ht="12" customHeight="1">
      <c r="B30" s="417" t="s">
        <v>7</v>
      </c>
      <c r="C30" s="418"/>
      <c r="D30" s="302">
        <v>154083</v>
      </c>
      <c r="E30" s="303">
        <v>151087</v>
      </c>
      <c r="F30" s="304">
        <v>205271</v>
      </c>
      <c r="G30" s="305">
        <v>-1.9</v>
      </c>
      <c r="H30" s="306">
        <v>35.9</v>
      </c>
      <c r="I30" s="307">
        <v>20.2</v>
      </c>
      <c r="J30" s="308">
        <v>25.4</v>
      </c>
      <c r="K30" s="307">
        <v>-0.4</v>
      </c>
      <c r="L30" s="308">
        <v>7.3</v>
      </c>
      <c r="M30" s="277"/>
    </row>
    <row r="31" spans="2:13" ht="12" customHeight="1">
      <c r="B31" s="419" t="s">
        <v>8</v>
      </c>
      <c r="C31" s="420"/>
      <c r="D31" s="338">
        <v>604420</v>
      </c>
      <c r="E31" s="339">
        <v>580000</v>
      </c>
      <c r="F31" s="340">
        <v>585939</v>
      </c>
      <c r="G31" s="341">
        <v>-4</v>
      </c>
      <c r="H31" s="342">
        <v>1</v>
      </c>
      <c r="I31" s="343">
        <v>77.7</v>
      </c>
      <c r="J31" s="344">
        <v>72.5</v>
      </c>
      <c r="K31" s="343">
        <v>-3.2</v>
      </c>
      <c r="L31" s="344">
        <v>0.8</v>
      </c>
      <c r="M31" s="277"/>
    </row>
    <row r="32" spans="2:12" ht="12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</row>
    <row r="33" spans="2:11" ht="19.5" customHeight="1">
      <c r="B33" s="106" t="s">
        <v>24</v>
      </c>
      <c r="I33" s="2"/>
      <c r="J33" s="46"/>
      <c r="K33" s="47"/>
    </row>
    <row r="34" spans="2:13" ht="15" customHeight="1">
      <c r="B34" s="408" t="s">
        <v>1</v>
      </c>
      <c r="C34" s="407"/>
      <c r="D34" s="404" t="s">
        <v>2</v>
      </c>
      <c r="E34" s="405"/>
      <c r="F34" s="406"/>
      <c r="G34" s="407" t="s">
        <v>21</v>
      </c>
      <c r="H34" s="407"/>
      <c r="I34" s="408" t="s">
        <v>3</v>
      </c>
      <c r="J34" s="409"/>
      <c r="K34" s="407" t="s">
        <v>4</v>
      </c>
      <c r="L34" s="409"/>
      <c r="M34" s="48"/>
    </row>
    <row r="35" spans="2:13" ht="15" customHeight="1" thickBot="1">
      <c r="B35" s="421"/>
      <c r="C35" s="422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9</v>
      </c>
      <c r="C36" s="4"/>
      <c r="D36" s="345">
        <v>386004</v>
      </c>
      <c r="E36" s="346">
        <v>373120</v>
      </c>
      <c r="F36" s="347">
        <v>382924</v>
      </c>
      <c r="G36" s="348">
        <v>-3.3</v>
      </c>
      <c r="H36" s="349">
        <v>2.6</v>
      </c>
      <c r="I36" s="350">
        <v>71.1</v>
      </c>
      <c r="J36" s="351">
        <v>68.9</v>
      </c>
      <c r="K36" s="352">
        <v>-2.3</v>
      </c>
      <c r="L36" s="353">
        <v>1.9</v>
      </c>
      <c r="M36" s="48"/>
    </row>
    <row r="37" spans="2:13" ht="12" customHeight="1">
      <c r="B37" s="12"/>
      <c r="C37" s="13" t="s">
        <v>10</v>
      </c>
      <c r="D37" s="354">
        <v>322458</v>
      </c>
      <c r="E37" s="355">
        <v>308908</v>
      </c>
      <c r="F37" s="356">
        <v>318805</v>
      </c>
      <c r="G37" s="357">
        <v>-4.2</v>
      </c>
      <c r="H37" s="358">
        <v>3.2</v>
      </c>
      <c r="I37" s="359">
        <v>58.8</v>
      </c>
      <c r="J37" s="360">
        <v>57.3</v>
      </c>
      <c r="K37" s="361">
        <v>-2.4</v>
      </c>
      <c r="L37" s="362">
        <v>1.9</v>
      </c>
      <c r="M37" s="48"/>
    </row>
    <row r="38" spans="2:13" ht="12" customHeight="1">
      <c r="B38" s="12"/>
      <c r="C38" s="19" t="s">
        <v>11</v>
      </c>
      <c r="D38" s="363">
        <v>63546</v>
      </c>
      <c r="E38" s="364">
        <v>64212</v>
      </c>
      <c r="F38" s="365">
        <v>64119</v>
      </c>
      <c r="G38" s="366">
        <v>1</v>
      </c>
      <c r="H38" s="367">
        <v>-0.1</v>
      </c>
      <c r="I38" s="368">
        <v>12.2</v>
      </c>
      <c r="J38" s="369">
        <v>11.5</v>
      </c>
      <c r="K38" s="370">
        <v>0.1</v>
      </c>
      <c r="L38" s="367">
        <v>0</v>
      </c>
      <c r="M38" s="48"/>
    </row>
    <row r="39" spans="2:13" ht="12" customHeight="1">
      <c r="B39" s="75" t="s">
        <v>12</v>
      </c>
      <c r="C39" s="76"/>
      <c r="D39" s="371">
        <v>29351</v>
      </c>
      <c r="E39" s="372">
        <v>28395</v>
      </c>
      <c r="F39" s="319">
        <v>30205</v>
      </c>
      <c r="G39" s="373">
        <v>-3.3</v>
      </c>
      <c r="H39" s="374">
        <v>6.4</v>
      </c>
      <c r="I39" s="375">
        <v>5.4</v>
      </c>
      <c r="J39" s="376">
        <v>5.4</v>
      </c>
      <c r="K39" s="377">
        <v>-0.2</v>
      </c>
      <c r="L39" s="378">
        <v>0.3</v>
      </c>
      <c r="M39" s="48"/>
    </row>
    <row r="40" spans="2:13" ht="12" customHeight="1">
      <c r="B40" s="12"/>
      <c r="C40" s="13" t="s">
        <v>13</v>
      </c>
      <c r="D40" s="354">
        <v>-415</v>
      </c>
      <c r="E40" s="355">
        <v>-889</v>
      </c>
      <c r="F40" s="356">
        <v>-675</v>
      </c>
      <c r="G40" s="357">
        <v>114.1</v>
      </c>
      <c r="H40" s="358">
        <v>-24.1</v>
      </c>
      <c r="I40" s="359">
        <v>-0.2</v>
      </c>
      <c r="J40" s="360">
        <v>-0.1</v>
      </c>
      <c r="K40" s="379">
        <v>-0.1</v>
      </c>
      <c r="L40" s="358">
        <v>0</v>
      </c>
      <c r="M40" s="48"/>
    </row>
    <row r="41" spans="2:13" ht="12" customHeight="1">
      <c r="B41" s="12"/>
      <c r="C41" s="19" t="s">
        <v>14</v>
      </c>
      <c r="D41" s="354">
        <v>29387</v>
      </c>
      <c r="E41" s="355">
        <v>28911</v>
      </c>
      <c r="F41" s="356">
        <v>30404</v>
      </c>
      <c r="G41" s="357">
        <v>-1.6</v>
      </c>
      <c r="H41" s="358">
        <v>5.2</v>
      </c>
      <c r="I41" s="368">
        <v>5.5</v>
      </c>
      <c r="J41" s="369">
        <v>5.5</v>
      </c>
      <c r="K41" s="379">
        <v>-0.1</v>
      </c>
      <c r="L41" s="358">
        <v>0.3</v>
      </c>
      <c r="M41" s="48"/>
    </row>
    <row r="42" spans="2:13" ht="12" customHeight="1">
      <c r="B42" s="86"/>
      <c r="C42" s="87" t="s">
        <v>15</v>
      </c>
      <c r="D42" s="363">
        <v>380</v>
      </c>
      <c r="E42" s="364">
        <v>373</v>
      </c>
      <c r="F42" s="365">
        <v>476</v>
      </c>
      <c r="G42" s="366">
        <v>-1.7</v>
      </c>
      <c r="H42" s="367">
        <v>27.6</v>
      </c>
      <c r="I42" s="380">
        <v>0.1</v>
      </c>
      <c r="J42" s="381">
        <v>0.1</v>
      </c>
      <c r="K42" s="379">
        <v>0</v>
      </c>
      <c r="L42" s="358">
        <v>0</v>
      </c>
      <c r="M42" s="48"/>
    </row>
    <row r="43" spans="2:13" ht="12" customHeight="1">
      <c r="B43" s="12" t="s">
        <v>16</v>
      </c>
      <c r="C43" s="20"/>
      <c r="D43" s="371">
        <v>149116</v>
      </c>
      <c r="E43" s="382">
        <v>123630</v>
      </c>
      <c r="F43" s="319">
        <v>142838</v>
      </c>
      <c r="G43" s="373">
        <v>-17.1</v>
      </c>
      <c r="H43" s="374">
        <v>15.5</v>
      </c>
      <c r="I43" s="368">
        <v>23.5</v>
      </c>
      <c r="J43" s="369">
        <v>25.7</v>
      </c>
      <c r="K43" s="383">
        <v>-4.5</v>
      </c>
      <c r="L43" s="374">
        <v>3.7</v>
      </c>
      <c r="M43" s="48"/>
    </row>
    <row r="44" spans="2:13" ht="12" customHeight="1">
      <c r="B44" s="12"/>
      <c r="C44" s="13" t="s">
        <v>17</v>
      </c>
      <c r="D44" s="354">
        <v>90074</v>
      </c>
      <c r="E44" s="384">
        <v>60809</v>
      </c>
      <c r="F44" s="356">
        <v>80817</v>
      </c>
      <c r="G44" s="357">
        <v>-32.5</v>
      </c>
      <c r="H44" s="358">
        <v>32.9</v>
      </c>
      <c r="I44" s="359">
        <v>11.6</v>
      </c>
      <c r="J44" s="360">
        <v>14.5</v>
      </c>
      <c r="K44" s="379">
        <v>-5.2</v>
      </c>
      <c r="L44" s="358">
        <v>3.8</v>
      </c>
      <c r="M44" s="48"/>
    </row>
    <row r="45" spans="2:13" ht="12" customHeight="1">
      <c r="B45" s="12"/>
      <c r="C45" s="19" t="s">
        <v>18</v>
      </c>
      <c r="D45" s="354">
        <v>6423</v>
      </c>
      <c r="E45" s="384">
        <v>9515</v>
      </c>
      <c r="F45" s="356">
        <v>11147</v>
      </c>
      <c r="G45" s="357">
        <v>48.1</v>
      </c>
      <c r="H45" s="358">
        <v>17.2</v>
      </c>
      <c r="I45" s="368">
        <v>1.8</v>
      </c>
      <c r="J45" s="369">
        <v>2</v>
      </c>
      <c r="K45" s="379">
        <v>0.5</v>
      </c>
      <c r="L45" s="358">
        <v>0.3</v>
      </c>
      <c r="M45" s="48"/>
    </row>
    <row r="46" spans="2:13" ht="12" customHeight="1" thickBot="1">
      <c r="B46" s="93"/>
      <c r="C46" s="94" t="s">
        <v>19</v>
      </c>
      <c r="D46" s="385">
        <v>52619</v>
      </c>
      <c r="E46" s="386">
        <v>53306</v>
      </c>
      <c r="F46" s="356">
        <v>50874</v>
      </c>
      <c r="G46" s="387">
        <v>1.3</v>
      </c>
      <c r="H46" s="388">
        <v>-4.6</v>
      </c>
      <c r="I46" s="389">
        <v>10.2</v>
      </c>
      <c r="J46" s="390">
        <v>9.2</v>
      </c>
      <c r="K46" s="391">
        <v>0.1</v>
      </c>
      <c r="L46" s="388">
        <v>-0.5</v>
      </c>
      <c r="M46" s="48"/>
    </row>
    <row r="47" spans="2:13" ht="15" customHeight="1" thickTop="1">
      <c r="B47" s="410" t="s">
        <v>24</v>
      </c>
      <c r="C47" s="411"/>
      <c r="D47" s="392">
        <v>564472</v>
      </c>
      <c r="E47" s="393">
        <v>525145</v>
      </c>
      <c r="F47" s="394">
        <v>555967</v>
      </c>
      <c r="G47" s="395">
        <v>-7</v>
      </c>
      <c r="H47" s="353">
        <v>5.9</v>
      </c>
      <c r="I47" s="368">
        <v>100</v>
      </c>
      <c r="J47" s="369">
        <v>100</v>
      </c>
      <c r="K47" s="379">
        <v>-7</v>
      </c>
      <c r="L47" s="358">
        <v>5.9</v>
      </c>
      <c r="M47" s="48"/>
    </row>
    <row r="48" spans="2:13" ht="12" customHeight="1">
      <c r="B48" s="131" t="s">
        <v>25</v>
      </c>
      <c r="C48" s="132"/>
      <c r="D48" s="396" t="s">
        <v>51</v>
      </c>
      <c r="E48" s="397" t="s">
        <v>51</v>
      </c>
      <c r="F48" s="398" t="s">
        <v>51</v>
      </c>
      <c r="G48" s="399"/>
      <c r="H48" s="400"/>
      <c r="I48" s="399"/>
      <c r="J48" s="401"/>
      <c r="K48" s="401"/>
      <c r="L48" s="401"/>
      <c r="M48" s="48"/>
    </row>
    <row r="49" spans="2:13" ht="12" customHeight="1">
      <c r="B49" s="114" t="s">
        <v>26</v>
      </c>
      <c r="C49" s="115"/>
      <c r="D49" s="363">
        <v>2498</v>
      </c>
      <c r="E49" s="364">
        <v>2339</v>
      </c>
      <c r="F49" s="365">
        <v>2498</v>
      </c>
      <c r="G49" s="366">
        <v>-6.4</v>
      </c>
      <c r="H49" s="367">
        <v>6.8</v>
      </c>
      <c r="I49" s="357"/>
      <c r="J49" s="379"/>
      <c r="K49" s="379"/>
      <c r="L49" s="379"/>
      <c r="M49" s="48"/>
    </row>
    <row r="50" spans="2:4" ht="12" customHeight="1">
      <c r="B50" s="20"/>
      <c r="C50" s="20"/>
      <c r="D50" s="20"/>
    </row>
    <row r="51" spans="2:4" ht="12" customHeight="1">
      <c r="B51" s="412"/>
      <c r="C51" s="412"/>
      <c r="D51" s="20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4" ht="12" customHeight="1">
      <c r="B59" s="20"/>
      <c r="C59" s="20"/>
      <c r="D59" s="103"/>
    </row>
    <row r="60" spans="2:4" ht="12" customHeight="1">
      <c r="B60" s="20"/>
      <c r="C60" s="20"/>
      <c r="D60" s="103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5" ht="12" customHeight="1">
      <c r="B63" s="20"/>
      <c r="C63" s="20"/>
      <c r="D63" s="103"/>
      <c r="N63" s="104"/>
      <c r="O63" s="104"/>
    </row>
    <row r="64" spans="2:15" ht="12" customHeight="1">
      <c r="B64" s="20"/>
      <c r="C64" s="20"/>
      <c r="D64" s="103"/>
      <c r="N64" s="104"/>
      <c r="O64" s="104"/>
    </row>
    <row r="65" spans="2:18" ht="12" customHeight="1">
      <c r="B65" s="20"/>
      <c r="C65" s="20"/>
      <c r="D65" s="103"/>
      <c r="R65" s="105"/>
    </row>
    <row r="66" spans="2:18" ht="12" customHeight="1">
      <c r="B66" s="20"/>
      <c r="C66" s="20"/>
      <c r="D66" s="103"/>
      <c r="R66" s="105"/>
    </row>
    <row r="100" ht="12" customHeight="1">
      <c r="R100" s="48"/>
    </row>
  </sheetData>
  <sheetProtection/>
  <mergeCells count="18">
    <mergeCell ref="B5:C6"/>
    <mergeCell ref="D5:F5"/>
    <mergeCell ref="G5:H5"/>
    <mergeCell ref="I5:J5"/>
    <mergeCell ref="K5:L5"/>
    <mergeCell ref="B25:C25"/>
    <mergeCell ref="B26:C26"/>
    <mergeCell ref="B28:C28"/>
    <mergeCell ref="B29:C29"/>
    <mergeCell ref="B30:C30"/>
    <mergeCell ref="B31:C31"/>
    <mergeCell ref="B34:C35"/>
    <mergeCell ref="D34:F34"/>
    <mergeCell ref="G34:H34"/>
    <mergeCell ref="I34:J34"/>
    <mergeCell ref="K34:L34"/>
    <mergeCell ref="B47:C47"/>
    <mergeCell ref="B51:C51"/>
  </mergeCells>
  <printOptions horizontalCentered="1"/>
  <pageMargins left="0.984251968503937" right="0.984251968503937" top="0.984251968503937" bottom="0.984251968503937" header="0.3937007874015748" footer="0.3937007874015748"/>
  <pageSetup firstPageNumber="18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R100"/>
  <sheetViews>
    <sheetView showGridLines="0" view="pageBreakPreview" zoomScale="70" zoomScaleNormal="156" zoomScaleSheetLayoutView="70" workbookViewId="0" topLeftCell="A19">
      <selection activeCell="K11" sqref="K11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158</v>
      </c>
    </row>
    <row r="4" spans="2:12" ht="19.5" customHeight="1">
      <c r="B4" s="106" t="s">
        <v>115</v>
      </c>
      <c r="I4" s="2"/>
      <c r="K4" s="2"/>
      <c r="L4" s="2"/>
    </row>
    <row r="5" spans="2:12" ht="15" customHeight="1">
      <c r="B5" s="408" t="s">
        <v>116</v>
      </c>
      <c r="C5" s="407"/>
      <c r="D5" s="404" t="s">
        <v>117</v>
      </c>
      <c r="E5" s="405"/>
      <c r="F5" s="406"/>
      <c r="G5" s="407" t="s">
        <v>118</v>
      </c>
      <c r="H5" s="407"/>
      <c r="I5" s="408" t="s">
        <v>119</v>
      </c>
      <c r="J5" s="409"/>
      <c r="K5" s="407" t="s">
        <v>120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121</v>
      </c>
      <c r="C7" s="140"/>
      <c r="D7" s="5">
        <v>15553</v>
      </c>
      <c r="E7" s="6">
        <v>14808</v>
      </c>
      <c r="F7" s="7">
        <v>13303</v>
      </c>
      <c r="G7" s="8">
        <v>-4.8</v>
      </c>
      <c r="H7" s="9">
        <v>-10.2</v>
      </c>
      <c r="I7" s="129">
        <v>4.9</v>
      </c>
      <c r="J7" s="130">
        <v>4.3</v>
      </c>
      <c r="K7" s="129">
        <v>-0.2</v>
      </c>
      <c r="L7" s="130">
        <v>-0.5</v>
      </c>
    </row>
    <row r="8" spans="2:12" ht="12" customHeight="1">
      <c r="B8" s="23" t="s">
        <v>122</v>
      </c>
      <c r="C8" s="141"/>
      <c r="D8" s="25">
        <v>504</v>
      </c>
      <c r="E8" s="26">
        <v>482</v>
      </c>
      <c r="F8" s="27">
        <v>516</v>
      </c>
      <c r="G8" s="28">
        <v>-4.5</v>
      </c>
      <c r="H8" s="29">
        <v>7.2</v>
      </c>
      <c r="I8" s="30">
        <v>0.2</v>
      </c>
      <c r="J8" s="31">
        <v>0.2</v>
      </c>
      <c r="K8" s="30">
        <v>0</v>
      </c>
      <c r="L8" s="31">
        <v>0</v>
      </c>
    </row>
    <row r="9" spans="2:12" ht="12" customHeight="1">
      <c r="B9" s="23" t="s">
        <v>123</v>
      </c>
      <c r="C9" s="141"/>
      <c r="D9" s="25">
        <v>236</v>
      </c>
      <c r="E9" s="26">
        <v>280</v>
      </c>
      <c r="F9" s="27">
        <v>230</v>
      </c>
      <c r="G9" s="28">
        <v>18.8</v>
      </c>
      <c r="H9" s="29">
        <v>-18</v>
      </c>
      <c r="I9" s="30">
        <v>0.1</v>
      </c>
      <c r="J9" s="31">
        <v>0.1</v>
      </c>
      <c r="K9" s="30">
        <v>0</v>
      </c>
      <c r="L9" s="31">
        <v>0</v>
      </c>
    </row>
    <row r="10" spans="2:12" ht="12" customHeight="1">
      <c r="B10" s="23" t="s">
        <v>124</v>
      </c>
      <c r="C10" s="141"/>
      <c r="D10" s="25">
        <v>99</v>
      </c>
      <c r="E10" s="26">
        <v>103</v>
      </c>
      <c r="F10" s="27">
        <v>103</v>
      </c>
      <c r="G10" s="28">
        <v>4.8</v>
      </c>
      <c r="H10" s="29">
        <v>0</v>
      </c>
      <c r="I10" s="30">
        <v>0</v>
      </c>
      <c r="J10" s="31">
        <v>0</v>
      </c>
      <c r="K10" s="30">
        <v>0</v>
      </c>
      <c r="L10" s="31">
        <v>0</v>
      </c>
    </row>
    <row r="11" spans="2:12" ht="12" customHeight="1">
      <c r="B11" s="23" t="s">
        <v>125</v>
      </c>
      <c r="C11" s="141"/>
      <c r="D11" s="25">
        <v>52212</v>
      </c>
      <c r="E11" s="26">
        <v>49554</v>
      </c>
      <c r="F11" s="27">
        <v>58910</v>
      </c>
      <c r="G11" s="28">
        <v>-5.1</v>
      </c>
      <c r="H11" s="29">
        <v>18.9</v>
      </c>
      <c r="I11" s="30">
        <v>16.4</v>
      </c>
      <c r="J11" s="31">
        <v>18.9</v>
      </c>
      <c r="K11" s="30">
        <v>-0.8</v>
      </c>
      <c r="L11" s="31">
        <v>3.1</v>
      </c>
    </row>
    <row r="12" spans="2:12" ht="12" customHeight="1">
      <c r="B12" s="23" t="s">
        <v>126</v>
      </c>
      <c r="C12" s="141"/>
      <c r="D12" s="25">
        <v>10972</v>
      </c>
      <c r="E12" s="26">
        <v>9646</v>
      </c>
      <c r="F12" s="27">
        <v>8951</v>
      </c>
      <c r="G12" s="28">
        <v>-12.1</v>
      </c>
      <c r="H12" s="29">
        <v>-7.2</v>
      </c>
      <c r="I12" s="30">
        <v>3.2</v>
      </c>
      <c r="J12" s="31">
        <v>2.9</v>
      </c>
      <c r="K12" s="30">
        <v>-0.4</v>
      </c>
      <c r="L12" s="31">
        <v>-0.2</v>
      </c>
    </row>
    <row r="13" spans="2:12" ht="12" customHeight="1">
      <c r="B13" s="23" t="s">
        <v>127</v>
      </c>
      <c r="C13" s="141"/>
      <c r="D13" s="25">
        <v>27126</v>
      </c>
      <c r="E13" s="26">
        <v>24524</v>
      </c>
      <c r="F13" s="27">
        <v>25193</v>
      </c>
      <c r="G13" s="28">
        <v>-9.6</v>
      </c>
      <c r="H13" s="29">
        <v>2.7</v>
      </c>
      <c r="I13" s="30">
        <v>8.1</v>
      </c>
      <c r="J13" s="142">
        <v>8.1</v>
      </c>
      <c r="K13" s="30">
        <v>-0.8</v>
      </c>
      <c r="L13" s="142">
        <v>0.2</v>
      </c>
    </row>
    <row r="14" spans="2:12" ht="12" customHeight="1">
      <c r="B14" s="23" t="s">
        <v>128</v>
      </c>
      <c r="C14" s="141"/>
      <c r="D14" s="25">
        <v>27277</v>
      </c>
      <c r="E14" s="26">
        <v>25473</v>
      </c>
      <c r="F14" s="27">
        <v>26785</v>
      </c>
      <c r="G14" s="28">
        <v>-6.6</v>
      </c>
      <c r="H14" s="29">
        <v>5.2</v>
      </c>
      <c r="I14" s="30">
        <v>8.4</v>
      </c>
      <c r="J14" s="31">
        <v>8.6</v>
      </c>
      <c r="K14" s="30">
        <v>-0.6</v>
      </c>
      <c r="L14" s="31">
        <v>0.4</v>
      </c>
    </row>
    <row r="15" spans="2:12" ht="12" customHeight="1">
      <c r="B15" s="23" t="s">
        <v>129</v>
      </c>
      <c r="C15" s="141"/>
      <c r="D15" s="25">
        <v>13052</v>
      </c>
      <c r="E15" s="26">
        <v>10010</v>
      </c>
      <c r="F15" s="27">
        <v>11890</v>
      </c>
      <c r="G15" s="28">
        <v>-23.3</v>
      </c>
      <c r="H15" s="29">
        <v>18.8</v>
      </c>
      <c r="I15" s="30">
        <v>3.3</v>
      </c>
      <c r="J15" s="31">
        <v>3.8</v>
      </c>
      <c r="K15" s="30">
        <v>-0.9</v>
      </c>
      <c r="L15" s="31">
        <v>0.6</v>
      </c>
    </row>
    <row r="16" spans="2:12" ht="12" customHeight="1">
      <c r="B16" s="23" t="s">
        <v>130</v>
      </c>
      <c r="C16" s="141"/>
      <c r="D16" s="25">
        <v>9111</v>
      </c>
      <c r="E16" s="26">
        <v>5400</v>
      </c>
      <c r="F16" s="27">
        <v>4926</v>
      </c>
      <c r="G16" s="28">
        <v>-40.7</v>
      </c>
      <c r="H16" s="29">
        <v>-8.8</v>
      </c>
      <c r="I16" s="30">
        <v>1.8</v>
      </c>
      <c r="J16" s="31">
        <v>1.6</v>
      </c>
      <c r="K16" s="30">
        <v>-1.2</v>
      </c>
      <c r="L16" s="31">
        <v>-0.2</v>
      </c>
    </row>
    <row r="17" spans="2:12" ht="12" customHeight="1">
      <c r="B17" s="23" t="s">
        <v>131</v>
      </c>
      <c r="C17" s="141"/>
      <c r="D17" s="25">
        <v>7294</v>
      </c>
      <c r="E17" s="26">
        <v>7591</v>
      </c>
      <c r="F17" s="27">
        <v>7253</v>
      </c>
      <c r="G17" s="28">
        <v>4.1</v>
      </c>
      <c r="H17" s="29">
        <v>-4.4</v>
      </c>
      <c r="I17" s="30">
        <v>2.5</v>
      </c>
      <c r="J17" s="31">
        <v>2.3</v>
      </c>
      <c r="K17" s="30">
        <v>0.1</v>
      </c>
      <c r="L17" s="31">
        <v>-0.1</v>
      </c>
    </row>
    <row r="18" spans="2:12" ht="12" customHeight="1">
      <c r="B18" s="23" t="s">
        <v>132</v>
      </c>
      <c r="C18" s="141"/>
      <c r="D18" s="25">
        <v>11530</v>
      </c>
      <c r="E18" s="26">
        <v>11124</v>
      </c>
      <c r="F18" s="27">
        <v>11273</v>
      </c>
      <c r="G18" s="28">
        <v>-3.5</v>
      </c>
      <c r="H18" s="29">
        <v>1.3</v>
      </c>
      <c r="I18" s="30">
        <v>3.7</v>
      </c>
      <c r="J18" s="31">
        <v>3.6</v>
      </c>
      <c r="K18" s="30">
        <v>-0.1</v>
      </c>
      <c r="L18" s="31">
        <v>0</v>
      </c>
    </row>
    <row r="19" spans="2:12" ht="12" customHeight="1">
      <c r="B19" s="23" t="s">
        <v>133</v>
      </c>
      <c r="C19" s="141"/>
      <c r="D19" s="25">
        <v>34031</v>
      </c>
      <c r="E19" s="26">
        <v>33590</v>
      </c>
      <c r="F19" s="27">
        <v>32955</v>
      </c>
      <c r="G19" s="28">
        <v>-1.3</v>
      </c>
      <c r="H19" s="29">
        <v>-1.9</v>
      </c>
      <c r="I19" s="30">
        <v>11.1</v>
      </c>
      <c r="J19" s="31">
        <v>10.6</v>
      </c>
      <c r="K19" s="30">
        <v>-0.1</v>
      </c>
      <c r="L19" s="31">
        <v>-0.2</v>
      </c>
    </row>
    <row r="20" spans="2:12" ht="12" customHeight="1">
      <c r="B20" s="23" t="s">
        <v>134</v>
      </c>
      <c r="C20" s="141"/>
      <c r="D20" s="25">
        <v>15494</v>
      </c>
      <c r="E20" s="26">
        <v>15404</v>
      </c>
      <c r="F20" s="27">
        <v>15226</v>
      </c>
      <c r="G20" s="28">
        <v>-0.6</v>
      </c>
      <c r="H20" s="29">
        <v>-1.2</v>
      </c>
      <c r="I20" s="30">
        <v>5.1</v>
      </c>
      <c r="J20" s="31">
        <v>4.9</v>
      </c>
      <c r="K20" s="30">
        <v>0</v>
      </c>
      <c r="L20" s="31">
        <v>-0.1</v>
      </c>
    </row>
    <row r="21" spans="2:12" ht="12" customHeight="1">
      <c r="B21" s="23" t="s">
        <v>135</v>
      </c>
      <c r="C21" s="141"/>
      <c r="D21" s="25">
        <v>20664</v>
      </c>
      <c r="E21" s="26">
        <v>21314</v>
      </c>
      <c r="F21" s="27">
        <v>20401</v>
      </c>
      <c r="G21" s="28">
        <v>3.1</v>
      </c>
      <c r="H21" s="29">
        <v>-4.3</v>
      </c>
      <c r="I21" s="30">
        <v>7</v>
      </c>
      <c r="J21" s="31">
        <v>6.5</v>
      </c>
      <c r="K21" s="30">
        <v>0.2</v>
      </c>
      <c r="L21" s="31">
        <v>-0.3</v>
      </c>
    </row>
    <row r="22" spans="2:12" ht="12" customHeight="1">
      <c r="B22" s="23" t="s">
        <v>136</v>
      </c>
      <c r="C22" s="141"/>
      <c r="D22" s="25">
        <v>18935</v>
      </c>
      <c r="E22" s="26">
        <v>18997</v>
      </c>
      <c r="F22" s="27">
        <v>19163</v>
      </c>
      <c r="G22" s="28">
        <v>0.3</v>
      </c>
      <c r="H22" s="29">
        <v>0.9</v>
      </c>
      <c r="I22" s="30">
        <v>6.3</v>
      </c>
      <c r="J22" s="31">
        <v>6.1</v>
      </c>
      <c r="K22" s="30">
        <v>0</v>
      </c>
      <c r="L22" s="31">
        <v>0.1</v>
      </c>
    </row>
    <row r="23" spans="2:12" ht="12" customHeight="1">
      <c r="B23" s="23" t="s">
        <v>137</v>
      </c>
      <c r="C23" s="141"/>
      <c r="D23" s="25">
        <v>43020</v>
      </c>
      <c r="E23" s="26">
        <v>41815</v>
      </c>
      <c r="F23" s="27">
        <v>41239</v>
      </c>
      <c r="G23" s="28">
        <v>-2.8</v>
      </c>
      <c r="H23" s="29">
        <v>-1.4</v>
      </c>
      <c r="I23" s="30">
        <v>13.8</v>
      </c>
      <c r="J23" s="31">
        <v>13.2</v>
      </c>
      <c r="K23" s="30">
        <v>-0.4</v>
      </c>
      <c r="L23" s="31">
        <v>-0.2</v>
      </c>
    </row>
    <row r="24" spans="2:12" ht="12" customHeight="1">
      <c r="B24" s="23" t="s">
        <v>138</v>
      </c>
      <c r="C24" s="24"/>
      <c r="D24" s="25">
        <v>12591</v>
      </c>
      <c r="E24" s="26">
        <v>11189</v>
      </c>
      <c r="F24" s="27">
        <v>11025</v>
      </c>
      <c r="G24" s="28">
        <v>-11.1</v>
      </c>
      <c r="H24" s="29">
        <v>-1.5</v>
      </c>
      <c r="I24" s="30">
        <v>3.7</v>
      </c>
      <c r="J24" s="31">
        <v>3.5</v>
      </c>
      <c r="K24" s="30">
        <v>-0.4</v>
      </c>
      <c r="L24" s="31">
        <v>-0.1</v>
      </c>
    </row>
    <row r="25" spans="2:12" ht="12" customHeight="1">
      <c r="B25" s="423" t="s">
        <v>139</v>
      </c>
      <c r="C25" s="424"/>
      <c r="D25" s="32">
        <v>319700</v>
      </c>
      <c r="E25" s="33">
        <v>301304</v>
      </c>
      <c r="F25" s="34">
        <v>309344</v>
      </c>
      <c r="G25" s="35">
        <v>-5.8</v>
      </c>
      <c r="H25" s="36">
        <v>2.7</v>
      </c>
      <c r="I25" s="37">
        <v>99.5</v>
      </c>
      <c r="J25" s="38">
        <v>99.2</v>
      </c>
      <c r="K25" s="37">
        <v>-5.7</v>
      </c>
      <c r="L25" s="38">
        <v>2.7</v>
      </c>
    </row>
    <row r="26" spans="2:12" ht="12" customHeight="1">
      <c r="B26" s="413" t="s">
        <v>140</v>
      </c>
      <c r="C26" s="414"/>
      <c r="D26" s="39">
        <v>5546</v>
      </c>
      <c r="E26" s="40">
        <v>5338</v>
      </c>
      <c r="F26" s="41">
        <v>6374</v>
      </c>
      <c r="G26" s="42">
        <v>-3.7</v>
      </c>
      <c r="H26" s="43">
        <v>19.4</v>
      </c>
      <c r="I26" s="44">
        <v>1.8</v>
      </c>
      <c r="J26" s="45">
        <v>2</v>
      </c>
      <c r="K26" s="44">
        <v>-0.1</v>
      </c>
      <c r="L26" s="45">
        <v>0.3</v>
      </c>
    </row>
    <row r="27" spans="2:12" ht="12" customHeight="1" thickBot="1">
      <c r="B27" s="12" t="s">
        <v>141</v>
      </c>
      <c r="C27" s="20"/>
      <c r="D27" s="14">
        <v>3968</v>
      </c>
      <c r="E27" s="15">
        <v>3939</v>
      </c>
      <c r="F27" s="16">
        <v>3911</v>
      </c>
      <c r="G27" s="17">
        <v>-0.7</v>
      </c>
      <c r="H27" s="18">
        <v>-0.7</v>
      </c>
      <c r="I27" s="21">
        <v>1.3</v>
      </c>
      <c r="J27" s="22">
        <v>1.3</v>
      </c>
      <c r="K27" s="21">
        <v>0</v>
      </c>
      <c r="L27" s="22">
        <v>0</v>
      </c>
    </row>
    <row r="28" spans="2:12" ht="15" customHeight="1" thickBot="1" thickTop="1">
      <c r="B28" s="410" t="s">
        <v>115</v>
      </c>
      <c r="C28" s="411"/>
      <c r="D28" s="124">
        <v>321278</v>
      </c>
      <c r="E28" s="125">
        <v>302703</v>
      </c>
      <c r="F28" s="126">
        <v>311806</v>
      </c>
      <c r="G28" s="127">
        <v>-5.8</v>
      </c>
      <c r="H28" s="128">
        <v>3</v>
      </c>
      <c r="I28" s="10">
        <v>100</v>
      </c>
      <c r="J28" s="11">
        <v>100</v>
      </c>
      <c r="K28" s="10">
        <v>-5.8</v>
      </c>
      <c r="L28" s="11">
        <v>3</v>
      </c>
    </row>
    <row r="29" spans="2:12" ht="12" customHeight="1" thickTop="1">
      <c r="B29" s="415" t="s">
        <v>142</v>
      </c>
      <c r="C29" s="416"/>
      <c r="D29" s="5">
        <v>16292</v>
      </c>
      <c r="E29" s="6">
        <v>15570</v>
      </c>
      <c r="F29" s="7">
        <v>14049</v>
      </c>
      <c r="G29" s="8">
        <v>-4.4</v>
      </c>
      <c r="H29" s="9">
        <v>-9.8</v>
      </c>
      <c r="I29" s="129">
        <v>5.1</v>
      </c>
      <c r="J29" s="130">
        <v>4.5</v>
      </c>
      <c r="K29" s="129">
        <v>-0.2</v>
      </c>
      <c r="L29" s="130">
        <v>-0.5</v>
      </c>
    </row>
    <row r="30" spans="2:12" ht="12" customHeight="1">
      <c r="B30" s="417" t="s">
        <v>143</v>
      </c>
      <c r="C30" s="418"/>
      <c r="D30" s="25">
        <v>79437</v>
      </c>
      <c r="E30" s="26">
        <v>74182</v>
      </c>
      <c r="F30" s="27">
        <v>84207</v>
      </c>
      <c r="G30" s="28">
        <v>-6.6</v>
      </c>
      <c r="H30" s="29">
        <v>13.5</v>
      </c>
      <c r="I30" s="30">
        <v>24.5</v>
      </c>
      <c r="J30" s="31">
        <v>27</v>
      </c>
      <c r="K30" s="30">
        <v>-1.6</v>
      </c>
      <c r="L30" s="31">
        <v>3.3</v>
      </c>
    </row>
    <row r="31" spans="2:12" ht="12" customHeight="1">
      <c r="B31" s="419" t="s">
        <v>144</v>
      </c>
      <c r="C31" s="420"/>
      <c r="D31" s="116">
        <v>223971</v>
      </c>
      <c r="E31" s="117">
        <v>211552</v>
      </c>
      <c r="F31" s="118">
        <v>211088</v>
      </c>
      <c r="G31" s="119">
        <v>-5.5</v>
      </c>
      <c r="H31" s="120">
        <v>-0.2</v>
      </c>
      <c r="I31" s="121">
        <v>69.9</v>
      </c>
      <c r="J31" s="122">
        <v>67.7</v>
      </c>
      <c r="K31" s="121">
        <v>-3.9</v>
      </c>
      <c r="L31" s="122">
        <v>-0.2</v>
      </c>
    </row>
    <row r="32" spans="2:12" ht="12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</row>
    <row r="33" spans="2:11" ht="19.5" customHeight="1">
      <c r="B33" s="106" t="s">
        <v>145</v>
      </c>
      <c r="I33" s="2"/>
      <c r="J33" s="46"/>
      <c r="K33" s="47"/>
    </row>
    <row r="34" spans="2:13" ht="15" customHeight="1">
      <c r="B34" s="408" t="s">
        <v>116</v>
      </c>
      <c r="C34" s="407"/>
      <c r="D34" s="404" t="s">
        <v>117</v>
      </c>
      <c r="E34" s="405"/>
      <c r="F34" s="406"/>
      <c r="G34" s="407" t="s">
        <v>118</v>
      </c>
      <c r="H34" s="407"/>
      <c r="I34" s="408" t="s">
        <v>119</v>
      </c>
      <c r="J34" s="409"/>
      <c r="K34" s="407" t="s">
        <v>120</v>
      </c>
      <c r="L34" s="409"/>
      <c r="M34" s="48"/>
    </row>
    <row r="35" spans="2:13" ht="15" customHeight="1" thickBot="1">
      <c r="B35" s="421"/>
      <c r="C35" s="422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146</v>
      </c>
      <c r="C36" s="4"/>
      <c r="D36" s="49">
        <v>167026</v>
      </c>
      <c r="E36" s="50">
        <v>161534</v>
      </c>
      <c r="F36" s="51">
        <v>165542</v>
      </c>
      <c r="G36" s="52">
        <v>-3.3</v>
      </c>
      <c r="H36" s="53">
        <v>2.5</v>
      </c>
      <c r="I36" s="54">
        <v>72.5</v>
      </c>
      <c r="J36" s="55">
        <v>70.5</v>
      </c>
      <c r="K36" s="56">
        <v>-2.4</v>
      </c>
      <c r="L36" s="57">
        <v>1.8</v>
      </c>
      <c r="M36" s="48"/>
    </row>
    <row r="37" spans="2:13" ht="12" customHeight="1">
      <c r="B37" s="12"/>
      <c r="C37" s="13" t="s">
        <v>147</v>
      </c>
      <c r="D37" s="58">
        <v>139123</v>
      </c>
      <c r="E37" s="59">
        <v>133393</v>
      </c>
      <c r="F37" s="60">
        <v>137501</v>
      </c>
      <c r="G37" s="61">
        <v>-4.1</v>
      </c>
      <c r="H37" s="62">
        <v>3.1</v>
      </c>
      <c r="I37" s="63">
        <v>59.9</v>
      </c>
      <c r="J37" s="64">
        <v>58.6</v>
      </c>
      <c r="K37" s="65">
        <v>-2.5</v>
      </c>
      <c r="L37" s="66">
        <v>1.8</v>
      </c>
      <c r="M37" s="48"/>
    </row>
    <row r="38" spans="2:13" ht="12" customHeight="1">
      <c r="B38" s="12"/>
      <c r="C38" s="19" t="s">
        <v>148</v>
      </c>
      <c r="D38" s="67">
        <v>27903</v>
      </c>
      <c r="E38" s="68">
        <v>28141</v>
      </c>
      <c r="F38" s="69">
        <v>28041</v>
      </c>
      <c r="G38" s="70">
        <v>0.9</v>
      </c>
      <c r="H38" s="71">
        <v>-0.4</v>
      </c>
      <c r="I38" s="72">
        <v>12.6</v>
      </c>
      <c r="J38" s="73">
        <v>11.9</v>
      </c>
      <c r="K38" s="74">
        <v>0.1</v>
      </c>
      <c r="L38" s="71">
        <v>0</v>
      </c>
      <c r="M38" s="48"/>
    </row>
    <row r="39" spans="2:13" ht="12" customHeight="1">
      <c r="B39" s="75" t="s">
        <v>149</v>
      </c>
      <c r="C39" s="76"/>
      <c r="D39" s="77">
        <v>12798</v>
      </c>
      <c r="E39" s="78">
        <v>12352</v>
      </c>
      <c r="F39" s="41">
        <v>13126</v>
      </c>
      <c r="G39" s="79">
        <v>-3.5</v>
      </c>
      <c r="H39" s="80">
        <v>6.3</v>
      </c>
      <c r="I39" s="81">
        <v>5.5</v>
      </c>
      <c r="J39" s="82">
        <v>5.6</v>
      </c>
      <c r="K39" s="83">
        <v>-0.2</v>
      </c>
      <c r="L39" s="84">
        <v>0.3</v>
      </c>
      <c r="M39" s="48"/>
    </row>
    <row r="40" spans="2:13" ht="12" customHeight="1">
      <c r="B40" s="12"/>
      <c r="C40" s="13" t="s">
        <v>150</v>
      </c>
      <c r="D40" s="58">
        <v>-203</v>
      </c>
      <c r="E40" s="59">
        <v>-393</v>
      </c>
      <c r="F40" s="60">
        <v>-283</v>
      </c>
      <c r="G40" s="61">
        <v>94</v>
      </c>
      <c r="H40" s="62">
        <v>-28</v>
      </c>
      <c r="I40" s="63">
        <v>-0.2</v>
      </c>
      <c r="J40" s="64">
        <v>-0.1</v>
      </c>
      <c r="K40" s="85">
        <v>-0.1</v>
      </c>
      <c r="L40" s="62">
        <v>0</v>
      </c>
      <c r="M40" s="48"/>
    </row>
    <row r="41" spans="2:13" ht="12" customHeight="1">
      <c r="B41" s="12"/>
      <c r="C41" s="19" t="s">
        <v>151</v>
      </c>
      <c r="D41" s="58">
        <v>12838</v>
      </c>
      <c r="E41" s="59">
        <v>12584</v>
      </c>
      <c r="F41" s="60">
        <v>13202</v>
      </c>
      <c r="G41" s="61">
        <v>-2</v>
      </c>
      <c r="H41" s="62">
        <v>4.9</v>
      </c>
      <c r="I41" s="72">
        <v>5.6</v>
      </c>
      <c r="J41" s="73">
        <v>5.6</v>
      </c>
      <c r="K41" s="85">
        <v>-0.1</v>
      </c>
      <c r="L41" s="62">
        <v>0.3</v>
      </c>
      <c r="M41" s="48"/>
    </row>
    <row r="42" spans="2:13" ht="12" customHeight="1">
      <c r="B42" s="86"/>
      <c r="C42" s="87" t="s">
        <v>152</v>
      </c>
      <c r="D42" s="67">
        <v>163</v>
      </c>
      <c r="E42" s="68">
        <v>161</v>
      </c>
      <c r="F42" s="69">
        <v>206</v>
      </c>
      <c r="G42" s="70">
        <v>-1.1</v>
      </c>
      <c r="H42" s="71">
        <v>28.3</v>
      </c>
      <c r="I42" s="88">
        <v>0.1</v>
      </c>
      <c r="J42" s="89">
        <v>0.1</v>
      </c>
      <c r="K42" s="85">
        <v>0</v>
      </c>
      <c r="L42" s="62">
        <v>0</v>
      </c>
      <c r="M42" s="48"/>
    </row>
    <row r="43" spans="2:13" ht="12" customHeight="1">
      <c r="B43" s="12" t="s">
        <v>153</v>
      </c>
      <c r="C43" s="20"/>
      <c r="D43" s="77">
        <v>52630</v>
      </c>
      <c r="E43" s="90">
        <v>48936</v>
      </c>
      <c r="F43" s="41">
        <v>56075</v>
      </c>
      <c r="G43" s="79">
        <v>-7</v>
      </c>
      <c r="H43" s="80">
        <v>14.6</v>
      </c>
      <c r="I43" s="72">
        <v>22</v>
      </c>
      <c r="J43" s="73">
        <v>23.9</v>
      </c>
      <c r="K43" s="91">
        <v>-1.6</v>
      </c>
      <c r="L43" s="80">
        <v>3.2</v>
      </c>
      <c r="M43" s="48"/>
    </row>
    <row r="44" spans="2:13" ht="12" customHeight="1">
      <c r="B44" s="12"/>
      <c r="C44" s="13" t="s">
        <v>154</v>
      </c>
      <c r="D44" s="58">
        <v>27314</v>
      </c>
      <c r="E44" s="92">
        <v>21893</v>
      </c>
      <c r="F44" s="60">
        <v>29843</v>
      </c>
      <c r="G44" s="61">
        <v>-19.8</v>
      </c>
      <c r="H44" s="62">
        <v>36.3</v>
      </c>
      <c r="I44" s="63">
        <v>9.8</v>
      </c>
      <c r="J44" s="64">
        <v>12.7</v>
      </c>
      <c r="K44" s="85">
        <v>-2.3</v>
      </c>
      <c r="L44" s="62">
        <v>3.6</v>
      </c>
      <c r="M44" s="48"/>
    </row>
    <row r="45" spans="2:13" ht="12" customHeight="1">
      <c r="B45" s="12"/>
      <c r="C45" s="19" t="s">
        <v>155</v>
      </c>
      <c r="D45" s="58">
        <v>1474</v>
      </c>
      <c r="E45" s="92">
        <v>2436</v>
      </c>
      <c r="F45" s="60">
        <v>2750</v>
      </c>
      <c r="G45" s="61">
        <v>65.2</v>
      </c>
      <c r="H45" s="62">
        <v>12.9</v>
      </c>
      <c r="I45" s="72">
        <v>1.1</v>
      </c>
      <c r="J45" s="73">
        <v>1.2</v>
      </c>
      <c r="K45" s="85">
        <v>0.4</v>
      </c>
      <c r="L45" s="62">
        <v>0.1</v>
      </c>
      <c r="M45" s="48"/>
    </row>
    <row r="46" spans="2:13" ht="12" customHeight="1" thickBot="1">
      <c r="B46" s="93"/>
      <c r="C46" s="94" t="s">
        <v>156</v>
      </c>
      <c r="D46" s="95">
        <v>23842</v>
      </c>
      <c r="E46" s="96">
        <v>24607</v>
      </c>
      <c r="F46" s="60">
        <v>23482</v>
      </c>
      <c r="G46" s="97">
        <v>3.2</v>
      </c>
      <c r="H46" s="98">
        <v>-4.6</v>
      </c>
      <c r="I46" s="99">
        <v>11</v>
      </c>
      <c r="J46" s="100">
        <v>10</v>
      </c>
      <c r="K46" s="101">
        <v>0.3</v>
      </c>
      <c r="L46" s="98">
        <v>-0.5</v>
      </c>
      <c r="M46" s="48"/>
    </row>
    <row r="47" spans="2:13" ht="15" customHeight="1" thickTop="1">
      <c r="B47" s="410" t="s">
        <v>145</v>
      </c>
      <c r="C47" s="411"/>
      <c r="D47" s="110">
        <v>232454</v>
      </c>
      <c r="E47" s="111">
        <v>222822</v>
      </c>
      <c r="F47" s="112">
        <v>234743</v>
      </c>
      <c r="G47" s="113">
        <v>-4.1</v>
      </c>
      <c r="H47" s="57">
        <v>5.3</v>
      </c>
      <c r="I47" s="72">
        <v>100</v>
      </c>
      <c r="J47" s="73">
        <v>100</v>
      </c>
      <c r="K47" s="85">
        <v>-4.1</v>
      </c>
      <c r="L47" s="62">
        <v>5.3</v>
      </c>
      <c r="M47" s="48"/>
    </row>
    <row r="48" spans="2:13" ht="12" customHeight="1">
      <c r="B48" s="131" t="s">
        <v>25</v>
      </c>
      <c r="C48" s="132"/>
      <c r="D48" s="133" t="s">
        <v>51</v>
      </c>
      <c r="E48" s="134" t="s">
        <v>51</v>
      </c>
      <c r="F48" s="135" t="s">
        <v>51</v>
      </c>
      <c r="G48" s="136"/>
      <c r="H48" s="137"/>
      <c r="I48" s="136"/>
      <c r="J48" s="138"/>
      <c r="K48" s="138"/>
      <c r="L48" s="138"/>
      <c r="M48" s="48"/>
    </row>
    <row r="49" spans="2:13" ht="12" customHeight="1">
      <c r="B49" s="114" t="s">
        <v>157</v>
      </c>
      <c r="C49" s="115"/>
      <c r="D49" s="67">
        <v>2316</v>
      </c>
      <c r="E49" s="68">
        <v>2246</v>
      </c>
      <c r="F49" s="69">
        <v>2397</v>
      </c>
      <c r="G49" s="70">
        <v>-3</v>
      </c>
      <c r="H49" s="71">
        <v>6.7</v>
      </c>
      <c r="I49" s="61"/>
      <c r="J49" s="85"/>
      <c r="K49" s="85"/>
      <c r="L49" s="85"/>
      <c r="M49" s="48"/>
    </row>
    <row r="50" spans="2:4" ht="12" customHeight="1">
      <c r="B50" s="20"/>
      <c r="C50" s="20"/>
      <c r="D50" s="20"/>
    </row>
    <row r="51" spans="2:4" ht="12" customHeight="1">
      <c r="B51" s="412"/>
      <c r="C51" s="412"/>
      <c r="D51" s="20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4" ht="12" customHeight="1">
      <c r="B59" s="20"/>
      <c r="C59" s="20"/>
      <c r="D59" s="103"/>
    </row>
    <row r="60" spans="2:4" ht="12" customHeight="1">
      <c r="B60" s="20"/>
      <c r="C60" s="20"/>
      <c r="D60" s="103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5" ht="12" customHeight="1">
      <c r="B63" s="20"/>
      <c r="C63" s="20"/>
      <c r="D63" s="103"/>
      <c r="N63" s="104"/>
      <c r="O63" s="104"/>
    </row>
    <row r="64" spans="2:15" ht="12" customHeight="1">
      <c r="B64" s="20"/>
      <c r="C64" s="20"/>
      <c r="D64" s="103"/>
      <c r="N64" s="104"/>
      <c r="O64" s="104"/>
    </row>
    <row r="65" spans="2:18" ht="12" customHeight="1">
      <c r="B65" s="20"/>
      <c r="C65" s="20"/>
      <c r="D65" s="103"/>
      <c r="R65" s="105"/>
    </row>
    <row r="66" spans="2:18" ht="12" customHeight="1">
      <c r="B66" s="20"/>
      <c r="C66" s="20"/>
      <c r="D66" s="103"/>
      <c r="R66" s="105"/>
    </row>
    <row r="100" ht="12" customHeight="1">
      <c r="R100" s="48"/>
    </row>
  </sheetData>
  <sheetProtection/>
  <mergeCells count="18">
    <mergeCell ref="B5:C6"/>
    <mergeCell ref="D5:F5"/>
    <mergeCell ref="G5:H5"/>
    <mergeCell ref="I5:J5"/>
    <mergeCell ref="K5:L5"/>
    <mergeCell ref="B25:C25"/>
    <mergeCell ref="B26:C26"/>
    <mergeCell ref="B28:C28"/>
    <mergeCell ref="B29:C29"/>
    <mergeCell ref="B30:C30"/>
    <mergeCell ref="B31:C31"/>
    <mergeCell ref="B34:C35"/>
    <mergeCell ref="D34:F34"/>
    <mergeCell ref="G34:H34"/>
    <mergeCell ref="I34:J34"/>
    <mergeCell ref="K34:L34"/>
    <mergeCell ref="B47:C47"/>
    <mergeCell ref="B51:C51"/>
  </mergeCells>
  <printOptions horizontalCentered="1"/>
  <pageMargins left="0.984251968503937" right="0.984251968503937" top="0.984251968503937" bottom="0.984251968503937" header="0.3937007874015748" footer="0.3937007874015748"/>
  <pageSetup firstPageNumber="19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R100"/>
  <sheetViews>
    <sheetView showGridLines="0" view="pageBreakPreview" zoomScale="70" zoomScaleNormal="144" zoomScaleSheetLayoutView="70" workbookViewId="0" topLeftCell="A22">
      <selection activeCell="B3" sqref="B3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27</v>
      </c>
    </row>
    <row r="4" spans="2:12" ht="19.5" customHeight="1">
      <c r="B4" s="106" t="s">
        <v>23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2</v>
      </c>
      <c r="E5" s="405"/>
      <c r="F5" s="406"/>
      <c r="G5" s="407" t="s">
        <v>21</v>
      </c>
      <c r="H5" s="407"/>
      <c r="I5" s="408" t="s">
        <v>3</v>
      </c>
      <c r="J5" s="409"/>
      <c r="K5" s="407" t="s">
        <v>4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5">
        <v>10589</v>
      </c>
      <c r="E7" s="6">
        <v>10018</v>
      </c>
      <c r="F7" s="7">
        <v>8761</v>
      </c>
      <c r="G7" s="8">
        <v>-5.4</v>
      </c>
      <c r="H7" s="9">
        <v>-12.5</v>
      </c>
      <c r="I7" s="129">
        <v>1.3</v>
      </c>
      <c r="J7" s="130">
        <v>1.1</v>
      </c>
      <c r="K7" s="129">
        <v>-0.1</v>
      </c>
      <c r="L7" s="130">
        <v>-0.2</v>
      </c>
    </row>
    <row r="8" spans="2:12" ht="12" customHeight="1">
      <c r="B8" s="23" t="s">
        <v>53</v>
      </c>
      <c r="C8" s="141"/>
      <c r="D8" s="25">
        <v>1081</v>
      </c>
      <c r="E8" s="26">
        <v>1146</v>
      </c>
      <c r="F8" s="27">
        <v>1167</v>
      </c>
      <c r="G8" s="28">
        <v>6</v>
      </c>
      <c r="H8" s="29">
        <v>1.9</v>
      </c>
      <c r="I8" s="30">
        <v>0.1</v>
      </c>
      <c r="J8" s="31">
        <v>0.1</v>
      </c>
      <c r="K8" s="30">
        <v>0</v>
      </c>
      <c r="L8" s="31">
        <v>0</v>
      </c>
    </row>
    <row r="9" spans="2:12" ht="12" customHeight="1">
      <c r="B9" s="23" t="s">
        <v>54</v>
      </c>
      <c r="C9" s="141"/>
      <c r="D9" s="25">
        <v>9014</v>
      </c>
      <c r="E9" s="26">
        <v>8331</v>
      </c>
      <c r="F9" s="27">
        <v>8111</v>
      </c>
      <c r="G9" s="28">
        <v>-7.6</v>
      </c>
      <c r="H9" s="29">
        <v>-2.6</v>
      </c>
      <c r="I9" s="30">
        <v>1.1</v>
      </c>
      <c r="J9" s="31">
        <v>1</v>
      </c>
      <c r="K9" s="30">
        <v>-0.1</v>
      </c>
      <c r="L9" s="31">
        <v>0</v>
      </c>
    </row>
    <row r="10" spans="2:12" ht="12" customHeight="1">
      <c r="B10" s="23" t="s">
        <v>55</v>
      </c>
      <c r="C10" s="141"/>
      <c r="D10" s="25">
        <v>540</v>
      </c>
      <c r="E10" s="26">
        <v>495</v>
      </c>
      <c r="F10" s="27">
        <v>434</v>
      </c>
      <c r="G10" s="28">
        <v>-8.5</v>
      </c>
      <c r="H10" s="29">
        <v>-12.2</v>
      </c>
      <c r="I10" s="30">
        <v>0.1</v>
      </c>
      <c r="J10" s="31">
        <v>0.1</v>
      </c>
      <c r="K10" s="30">
        <v>0</v>
      </c>
      <c r="L10" s="31">
        <v>0</v>
      </c>
    </row>
    <row r="11" spans="2:12" ht="12" customHeight="1">
      <c r="B11" s="23" t="s">
        <v>56</v>
      </c>
      <c r="C11" s="141"/>
      <c r="D11" s="25">
        <v>107475</v>
      </c>
      <c r="E11" s="26">
        <v>93870</v>
      </c>
      <c r="F11" s="27">
        <v>116312</v>
      </c>
      <c r="G11" s="28">
        <v>-12.7</v>
      </c>
      <c r="H11" s="29">
        <v>23.9</v>
      </c>
      <c r="I11" s="30">
        <v>12</v>
      </c>
      <c r="J11" s="31">
        <v>14.4</v>
      </c>
      <c r="K11" s="30">
        <v>-1.7</v>
      </c>
      <c r="L11" s="31">
        <v>2.9</v>
      </c>
    </row>
    <row r="12" spans="2:12" ht="12" customHeight="1">
      <c r="B12" s="23" t="s">
        <v>57</v>
      </c>
      <c r="C12" s="141"/>
      <c r="D12" s="25">
        <v>27713</v>
      </c>
      <c r="E12" s="26">
        <v>25046</v>
      </c>
      <c r="F12" s="27">
        <v>24009</v>
      </c>
      <c r="G12" s="28">
        <v>-9.6</v>
      </c>
      <c r="H12" s="29">
        <v>-4.1</v>
      </c>
      <c r="I12" s="30">
        <v>3.2</v>
      </c>
      <c r="J12" s="31">
        <v>3</v>
      </c>
      <c r="K12" s="30">
        <v>-0.3</v>
      </c>
      <c r="L12" s="31">
        <v>-0.1</v>
      </c>
    </row>
    <row r="13" spans="2:12" ht="12" customHeight="1">
      <c r="B13" s="23" t="s">
        <v>58</v>
      </c>
      <c r="C13" s="141"/>
      <c r="D13" s="25">
        <v>64312</v>
      </c>
      <c r="E13" s="26">
        <v>66197</v>
      </c>
      <c r="F13" s="27">
        <v>60924</v>
      </c>
      <c r="G13" s="28">
        <v>2.9</v>
      </c>
      <c r="H13" s="29">
        <v>-8</v>
      </c>
      <c r="I13" s="30">
        <v>8.5</v>
      </c>
      <c r="J13" s="142">
        <v>7.6</v>
      </c>
      <c r="K13" s="30">
        <v>0.2</v>
      </c>
      <c r="L13" s="142">
        <v>-0.7</v>
      </c>
    </row>
    <row r="14" spans="2:12" ht="12" customHeight="1">
      <c r="B14" s="23" t="s">
        <v>59</v>
      </c>
      <c r="C14" s="141"/>
      <c r="D14" s="25">
        <v>97289</v>
      </c>
      <c r="E14" s="26">
        <v>90098</v>
      </c>
      <c r="F14" s="27">
        <v>93914</v>
      </c>
      <c r="G14" s="28">
        <v>-7.4</v>
      </c>
      <c r="H14" s="29">
        <v>4.2</v>
      </c>
      <c r="I14" s="30">
        <v>11.5</v>
      </c>
      <c r="J14" s="31">
        <v>11.6</v>
      </c>
      <c r="K14" s="30">
        <v>-0.9</v>
      </c>
      <c r="L14" s="31">
        <v>0.5</v>
      </c>
    </row>
    <row r="15" spans="2:12" ht="12" customHeight="1">
      <c r="B15" s="23" t="s">
        <v>60</v>
      </c>
      <c r="C15" s="141"/>
      <c r="D15" s="25">
        <v>40319</v>
      </c>
      <c r="E15" s="26">
        <v>31122</v>
      </c>
      <c r="F15" s="27">
        <v>37258</v>
      </c>
      <c r="G15" s="28">
        <v>-22.8</v>
      </c>
      <c r="H15" s="29">
        <v>19.7</v>
      </c>
      <c r="I15" s="30">
        <v>4</v>
      </c>
      <c r="J15" s="31">
        <v>4.6</v>
      </c>
      <c r="K15" s="30">
        <v>-1.1</v>
      </c>
      <c r="L15" s="31">
        <v>0.8</v>
      </c>
    </row>
    <row r="16" spans="2:12" ht="12" customHeight="1">
      <c r="B16" s="23" t="s">
        <v>61</v>
      </c>
      <c r="C16" s="141"/>
      <c r="D16" s="25">
        <v>21164</v>
      </c>
      <c r="E16" s="26">
        <v>12963</v>
      </c>
      <c r="F16" s="27">
        <v>11900</v>
      </c>
      <c r="G16" s="28">
        <v>-38.8</v>
      </c>
      <c r="H16" s="29">
        <v>-8.2</v>
      </c>
      <c r="I16" s="30">
        <v>1.7</v>
      </c>
      <c r="J16" s="31">
        <v>1.5</v>
      </c>
      <c r="K16" s="30">
        <v>-1</v>
      </c>
      <c r="L16" s="31">
        <v>-0.1</v>
      </c>
    </row>
    <row r="17" spans="2:12" ht="12" customHeight="1">
      <c r="B17" s="23" t="s">
        <v>62</v>
      </c>
      <c r="C17" s="141"/>
      <c r="D17" s="25">
        <v>23122</v>
      </c>
      <c r="E17" s="26">
        <v>23806</v>
      </c>
      <c r="F17" s="27">
        <v>23622</v>
      </c>
      <c r="G17" s="28">
        <v>3</v>
      </c>
      <c r="H17" s="29">
        <v>-0.8</v>
      </c>
      <c r="I17" s="30">
        <v>3.1</v>
      </c>
      <c r="J17" s="31">
        <v>2.9</v>
      </c>
      <c r="K17" s="30">
        <v>0.1</v>
      </c>
      <c r="L17" s="31">
        <v>0</v>
      </c>
    </row>
    <row r="18" spans="2:12" ht="12" customHeight="1">
      <c r="B18" s="23" t="s">
        <v>63</v>
      </c>
      <c r="C18" s="141"/>
      <c r="D18" s="25">
        <v>30423</v>
      </c>
      <c r="E18" s="26">
        <v>29425</v>
      </c>
      <c r="F18" s="27">
        <v>29736</v>
      </c>
      <c r="G18" s="28">
        <v>-3.3</v>
      </c>
      <c r="H18" s="29">
        <v>1.1</v>
      </c>
      <c r="I18" s="30">
        <v>3.8</v>
      </c>
      <c r="J18" s="31">
        <v>3.7</v>
      </c>
      <c r="K18" s="30">
        <v>-0.1</v>
      </c>
      <c r="L18" s="31">
        <v>0</v>
      </c>
    </row>
    <row r="19" spans="2:12" ht="12" customHeight="1">
      <c r="B19" s="23" t="s">
        <v>64</v>
      </c>
      <c r="C19" s="141"/>
      <c r="D19" s="25">
        <v>95236</v>
      </c>
      <c r="E19" s="26">
        <v>94939</v>
      </c>
      <c r="F19" s="27">
        <v>94349</v>
      </c>
      <c r="G19" s="28">
        <v>-0.3</v>
      </c>
      <c r="H19" s="29">
        <v>-0.6</v>
      </c>
      <c r="I19" s="30">
        <v>12.2</v>
      </c>
      <c r="J19" s="31">
        <v>11.7</v>
      </c>
      <c r="K19" s="30">
        <v>0</v>
      </c>
      <c r="L19" s="31">
        <v>-0.1</v>
      </c>
    </row>
    <row r="20" spans="2:12" ht="12" customHeight="1">
      <c r="B20" s="23" t="s">
        <v>65</v>
      </c>
      <c r="C20" s="141"/>
      <c r="D20" s="25">
        <v>44168</v>
      </c>
      <c r="E20" s="26">
        <v>43622</v>
      </c>
      <c r="F20" s="27">
        <v>44084</v>
      </c>
      <c r="G20" s="28">
        <v>-1.2</v>
      </c>
      <c r="H20" s="29">
        <v>1.1</v>
      </c>
      <c r="I20" s="30">
        <v>5.6</v>
      </c>
      <c r="J20" s="31">
        <v>5.5</v>
      </c>
      <c r="K20" s="30">
        <v>-0.1</v>
      </c>
      <c r="L20" s="31">
        <v>0.1</v>
      </c>
    </row>
    <row r="21" spans="2:12" ht="12" customHeight="1">
      <c r="B21" s="23" t="s">
        <v>66</v>
      </c>
      <c r="C21" s="141"/>
      <c r="D21" s="25">
        <v>61433</v>
      </c>
      <c r="E21" s="26">
        <v>64013</v>
      </c>
      <c r="F21" s="27">
        <v>61891</v>
      </c>
      <c r="G21" s="28">
        <v>4.2</v>
      </c>
      <c r="H21" s="29">
        <v>-3.3</v>
      </c>
      <c r="I21" s="30">
        <v>8.2</v>
      </c>
      <c r="J21" s="31">
        <v>7.7</v>
      </c>
      <c r="K21" s="30">
        <v>0.3</v>
      </c>
      <c r="L21" s="31">
        <v>-0.3</v>
      </c>
    </row>
    <row r="22" spans="2:12" ht="12" customHeight="1">
      <c r="B22" s="23" t="s">
        <v>67</v>
      </c>
      <c r="C22" s="141"/>
      <c r="D22" s="25">
        <v>47833</v>
      </c>
      <c r="E22" s="26">
        <v>48569</v>
      </c>
      <c r="F22" s="27">
        <v>48217</v>
      </c>
      <c r="G22" s="28">
        <v>1.5</v>
      </c>
      <c r="H22" s="29">
        <v>-0.7</v>
      </c>
      <c r="I22" s="30">
        <v>6.2</v>
      </c>
      <c r="J22" s="31">
        <v>6</v>
      </c>
      <c r="K22" s="30">
        <v>0.1</v>
      </c>
      <c r="L22" s="31">
        <v>0</v>
      </c>
    </row>
    <row r="23" spans="2:12" ht="12" customHeight="1">
      <c r="B23" s="23" t="s">
        <v>68</v>
      </c>
      <c r="C23" s="141"/>
      <c r="D23" s="25">
        <v>104546</v>
      </c>
      <c r="E23" s="26">
        <v>104758</v>
      </c>
      <c r="F23" s="27">
        <v>107147</v>
      </c>
      <c r="G23" s="28">
        <v>0.2</v>
      </c>
      <c r="H23" s="29">
        <v>2.3</v>
      </c>
      <c r="I23" s="30">
        <v>13.4</v>
      </c>
      <c r="J23" s="31">
        <v>13.3</v>
      </c>
      <c r="K23" s="30">
        <v>0</v>
      </c>
      <c r="L23" s="31">
        <v>0.3</v>
      </c>
    </row>
    <row r="24" spans="2:12" ht="12" customHeight="1">
      <c r="B24" s="23" t="s">
        <v>69</v>
      </c>
      <c r="C24" s="24"/>
      <c r="D24" s="25">
        <v>31856</v>
      </c>
      <c r="E24" s="26">
        <v>28095</v>
      </c>
      <c r="F24" s="27">
        <v>28320</v>
      </c>
      <c r="G24" s="28">
        <v>-11.8</v>
      </c>
      <c r="H24" s="29">
        <v>0.8</v>
      </c>
      <c r="I24" s="30">
        <v>3.6</v>
      </c>
      <c r="J24" s="31">
        <v>3.5</v>
      </c>
      <c r="K24" s="30">
        <v>-0.5</v>
      </c>
      <c r="L24" s="31">
        <v>0</v>
      </c>
    </row>
    <row r="25" spans="2:12" ht="12" customHeight="1">
      <c r="B25" s="423" t="s">
        <v>5</v>
      </c>
      <c r="C25" s="424"/>
      <c r="D25" s="32">
        <v>818113</v>
      </c>
      <c r="E25" s="33">
        <v>776513</v>
      </c>
      <c r="F25" s="34">
        <v>800156</v>
      </c>
      <c r="G25" s="35">
        <v>-5.1</v>
      </c>
      <c r="H25" s="36">
        <v>3</v>
      </c>
      <c r="I25" s="37">
        <v>99.5</v>
      </c>
      <c r="J25" s="38">
        <v>99.2</v>
      </c>
      <c r="K25" s="37">
        <v>-5.1</v>
      </c>
      <c r="L25" s="38">
        <v>3</v>
      </c>
    </row>
    <row r="26" spans="2:12" ht="12" customHeight="1">
      <c r="B26" s="413" t="s">
        <v>70</v>
      </c>
      <c r="C26" s="414"/>
      <c r="D26" s="39">
        <v>14192</v>
      </c>
      <c r="E26" s="40">
        <v>13758</v>
      </c>
      <c r="F26" s="41">
        <v>16486</v>
      </c>
      <c r="G26" s="42">
        <v>-3.1</v>
      </c>
      <c r="H26" s="43">
        <v>19.8</v>
      </c>
      <c r="I26" s="44">
        <v>1.8</v>
      </c>
      <c r="J26" s="45">
        <v>2</v>
      </c>
      <c r="K26" s="44">
        <v>-0.1</v>
      </c>
      <c r="L26" s="45">
        <v>0.3</v>
      </c>
    </row>
    <row r="27" spans="2:12" ht="12" customHeight="1" thickBot="1">
      <c r="B27" s="12" t="s">
        <v>76</v>
      </c>
      <c r="C27" s="20"/>
      <c r="D27" s="14">
        <v>10154</v>
      </c>
      <c r="E27" s="15">
        <v>10152</v>
      </c>
      <c r="F27" s="16">
        <v>10117</v>
      </c>
      <c r="G27" s="17">
        <v>0</v>
      </c>
      <c r="H27" s="18">
        <v>-0.3</v>
      </c>
      <c r="I27" s="21">
        <v>1.3</v>
      </c>
      <c r="J27" s="22">
        <v>1.3</v>
      </c>
      <c r="K27" s="21">
        <v>0</v>
      </c>
      <c r="L27" s="22">
        <v>0</v>
      </c>
    </row>
    <row r="28" spans="2:12" ht="15" customHeight="1" thickBot="1" thickTop="1">
      <c r="B28" s="410" t="s">
        <v>23</v>
      </c>
      <c r="C28" s="411"/>
      <c r="D28" s="124">
        <v>822151</v>
      </c>
      <c r="E28" s="125">
        <v>780119</v>
      </c>
      <c r="F28" s="126">
        <v>806525</v>
      </c>
      <c r="G28" s="127">
        <v>-5.1</v>
      </c>
      <c r="H28" s="128">
        <v>3.4</v>
      </c>
      <c r="I28" s="10">
        <v>100</v>
      </c>
      <c r="J28" s="11">
        <v>100</v>
      </c>
      <c r="K28" s="10">
        <v>-5.1</v>
      </c>
      <c r="L28" s="11">
        <v>3.4</v>
      </c>
    </row>
    <row r="29" spans="2:12" ht="12" customHeight="1" thickTop="1">
      <c r="B29" s="415" t="s">
        <v>6</v>
      </c>
      <c r="C29" s="416"/>
      <c r="D29" s="5">
        <v>20684</v>
      </c>
      <c r="E29" s="6">
        <v>19495</v>
      </c>
      <c r="F29" s="7">
        <v>18040</v>
      </c>
      <c r="G29" s="8">
        <v>-5.7</v>
      </c>
      <c r="H29" s="9">
        <v>-7.5</v>
      </c>
      <c r="I29" s="129">
        <v>2.5</v>
      </c>
      <c r="J29" s="130">
        <v>2.2</v>
      </c>
      <c r="K29" s="129">
        <v>-0.1</v>
      </c>
      <c r="L29" s="130">
        <v>-0.2</v>
      </c>
    </row>
    <row r="30" spans="2:12" ht="12" customHeight="1">
      <c r="B30" s="417" t="s">
        <v>7</v>
      </c>
      <c r="C30" s="418"/>
      <c r="D30" s="25">
        <v>172327</v>
      </c>
      <c r="E30" s="26">
        <v>160561</v>
      </c>
      <c r="F30" s="27">
        <v>177670</v>
      </c>
      <c r="G30" s="28">
        <v>-6.8</v>
      </c>
      <c r="H30" s="29">
        <v>10.7</v>
      </c>
      <c r="I30" s="30">
        <v>20.6</v>
      </c>
      <c r="J30" s="31">
        <v>22</v>
      </c>
      <c r="K30" s="30">
        <v>-1.4</v>
      </c>
      <c r="L30" s="31">
        <v>2.2</v>
      </c>
    </row>
    <row r="31" spans="2:12" ht="12" customHeight="1">
      <c r="B31" s="419" t="s">
        <v>8</v>
      </c>
      <c r="C31" s="420"/>
      <c r="D31" s="116">
        <v>625102</v>
      </c>
      <c r="E31" s="117">
        <v>596457</v>
      </c>
      <c r="F31" s="118">
        <v>604446</v>
      </c>
      <c r="G31" s="119">
        <v>-4.6</v>
      </c>
      <c r="H31" s="120">
        <v>1.3</v>
      </c>
      <c r="I31" s="121">
        <v>76.5</v>
      </c>
      <c r="J31" s="122">
        <v>74.9</v>
      </c>
      <c r="K31" s="121">
        <v>-3.5</v>
      </c>
      <c r="L31" s="122">
        <v>1</v>
      </c>
    </row>
    <row r="32" spans="2:12" ht="12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</row>
    <row r="33" spans="2:11" ht="19.5" customHeight="1">
      <c r="B33" s="106" t="s">
        <v>24</v>
      </c>
      <c r="I33" s="2"/>
      <c r="J33" s="46"/>
      <c r="K33" s="47"/>
    </row>
    <row r="34" spans="2:13" ht="15" customHeight="1">
      <c r="B34" s="408" t="s">
        <v>1</v>
      </c>
      <c r="C34" s="407"/>
      <c r="D34" s="404" t="s">
        <v>117</v>
      </c>
      <c r="E34" s="405"/>
      <c r="F34" s="406"/>
      <c r="G34" s="407" t="s">
        <v>118</v>
      </c>
      <c r="H34" s="407"/>
      <c r="I34" s="408" t="s">
        <v>119</v>
      </c>
      <c r="J34" s="409"/>
      <c r="K34" s="407" t="s">
        <v>120</v>
      </c>
      <c r="L34" s="409"/>
      <c r="M34" s="48"/>
    </row>
    <row r="35" spans="2:13" ht="15" customHeight="1" thickBot="1">
      <c r="B35" s="421"/>
      <c r="C35" s="422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9</v>
      </c>
      <c r="C36" s="4"/>
      <c r="D36" s="49">
        <v>402640</v>
      </c>
      <c r="E36" s="50">
        <v>387364</v>
      </c>
      <c r="F36" s="51">
        <v>397601</v>
      </c>
      <c r="G36" s="52">
        <v>-3.8</v>
      </c>
      <c r="H36" s="53">
        <v>2.6</v>
      </c>
      <c r="I36" s="54">
        <v>71.6</v>
      </c>
      <c r="J36" s="55">
        <v>68</v>
      </c>
      <c r="K36" s="56">
        <v>-2.6</v>
      </c>
      <c r="L36" s="57">
        <v>1.9</v>
      </c>
      <c r="M36" s="48"/>
    </row>
    <row r="37" spans="2:13" ht="12" customHeight="1">
      <c r="B37" s="12"/>
      <c r="C37" s="13" t="s">
        <v>10</v>
      </c>
      <c r="D37" s="58">
        <v>335872</v>
      </c>
      <c r="E37" s="59">
        <v>320111</v>
      </c>
      <c r="F37" s="60">
        <v>330431</v>
      </c>
      <c r="G37" s="61">
        <v>-4.7</v>
      </c>
      <c r="H37" s="62">
        <v>3.2</v>
      </c>
      <c r="I37" s="63">
        <v>59.1</v>
      </c>
      <c r="J37" s="64">
        <v>56.5</v>
      </c>
      <c r="K37" s="65">
        <v>-2.7</v>
      </c>
      <c r="L37" s="66">
        <v>1.9</v>
      </c>
      <c r="M37" s="48"/>
    </row>
    <row r="38" spans="2:13" ht="12" customHeight="1">
      <c r="B38" s="12"/>
      <c r="C38" s="19" t="s">
        <v>11</v>
      </c>
      <c r="D38" s="67">
        <v>66769</v>
      </c>
      <c r="E38" s="68">
        <v>67253</v>
      </c>
      <c r="F38" s="69">
        <v>67170</v>
      </c>
      <c r="G38" s="70">
        <v>0.7</v>
      </c>
      <c r="H38" s="71">
        <v>-0.1</v>
      </c>
      <c r="I38" s="72">
        <v>12.4</v>
      </c>
      <c r="J38" s="73">
        <v>11.5</v>
      </c>
      <c r="K38" s="74">
        <v>0.1</v>
      </c>
      <c r="L38" s="71">
        <v>0</v>
      </c>
      <c r="M38" s="48"/>
    </row>
    <row r="39" spans="2:13" ht="12" customHeight="1">
      <c r="B39" s="75" t="s">
        <v>12</v>
      </c>
      <c r="C39" s="76"/>
      <c r="D39" s="77">
        <v>30593</v>
      </c>
      <c r="E39" s="78">
        <v>29674</v>
      </c>
      <c r="F39" s="41">
        <v>31516</v>
      </c>
      <c r="G39" s="79">
        <v>-3</v>
      </c>
      <c r="H39" s="80">
        <v>6.2</v>
      </c>
      <c r="I39" s="81">
        <v>5.5</v>
      </c>
      <c r="J39" s="82">
        <v>5.4</v>
      </c>
      <c r="K39" s="83">
        <v>-0.2</v>
      </c>
      <c r="L39" s="84">
        <v>0.3</v>
      </c>
      <c r="M39" s="48"/>
    </row>
    <row r="40" spans="2:13" ht="12" customHeight="1">
      <c r="B40" s="12"/>
      <c r="C40" s="13" t="s">
        <v>13</v>
      </c>
      <c r="D40" s="58">
        <v>-33</v>
      </c>
      <c r="E40" s="59">
        <v>-434</v>
      </c>
      <c r="F40" s="60">
        <v>-268</v>
      </c>
      <c r="G40" s="61">
        <v>1229.8</v>
      </c>
      <c r="H40" s="62">
        <v>-38.3</v>
      </c>
      <c r="I40" s="63">
        <v>-0.1</v>
      </c>
      <c r="J40" s="64">
        <v>0</v>
      </c>
      <c r="K40" s="85">
        <v>-0.1</v>
      </c>
      <c r="L40" s="62">
        <v>0</v>
      </c>
      <c r="M40" s="48"/>
    </row>
    <row r="41" spans="2:13" ht="12" customHeight="1">
      <c r="B41" s="12"/>
      <c r="C41" s="19" t="s">
        <v>14</v>
      </c>
      <c r="D41" s="58">
        <v>30285</v>
      </c>
      <c r="E41" s="59">
        <v>29773</v>
      </c>
      <c r="F41" s="60">
        <v>31358</v>
      </c>
      <c r="G41" s="61">
        <v>-1.7</v>
      </c>
      <c r="H41" s="62">
        <v>5.3</v>
      </c>
      <c r="I41" s="72">
        <v>5.5</v>
      </c>
      <c r="J41" s="73">
        <v>5.4</v>
      </c>
      <c r="K41" s="85">
        <v>-0.1</v>
      </c>
      <c r="L41" s="62">
        <v>0.3</v>
      </c>
      <c r="M41" s="48"/>
    </row>
    <row r="42" spans="2:13" ht="12" customHeight="1">
      <c r="B42" s="86"/>
      <c r="C42" s="87" t="s">
        <v>15</v>
      </c>
      <c r="D42" s="67">
        <v>341</v>
      </c>
      <c r="E42" s="68">
        <v>335</v>
      </c>
      <c r="F42" s="69">
        <v>426</v>
      </c>
      <c r="G42" s="70">
        <v>-1.9</v>
      </c>
      <c r="H42" s="71">
        <v>27.4</v>
      </c>
      <c r="I42" s="88">
        <v>0.1</v>
      </c>
      <c r="J42" s="89">
        <v>0.1</v>
      </c>
      <c r="K42" s="85">
        <v>0</v>
      </c>
      <c r="L42" s="62">
        <v>0</v>
      </c>
      <c r="M42" s="48"/>
    </row>
    <row r="43" spans="2:13" ht="12" customHeight="1">
      <c r="B43" s="12" t="s">
        <v>16</v>
      </c>
      <c r="C43" s="20"/>
      <c r="D43" s="77">
        <v>158953</v>
      </c>
      <c r="E43" s="90">
        <v>124199</v>
      </c>
      <c r="F43" s="41">
        <v>155517</v>
      </c>
      <c r="G43" s="79">
        <v>-21.9</v>
      </c>
      <c r="H43" s="80">
        <v>25.2</v>
      </c>
      <c r="I43" s="72">
        <v>22.9</v>
      </c>
      <c r="J43" s="73">
        <v>26.6</v>
      </c>
      <c r="K43" s="91">
        <v>-5.9</v>
      </c>
      <c r="L43" s="80">
        <v>5.8</v>
      </c>
      <c r="M43" s="48"/>
    </row>
    <row r="44" spans="2:13" ht="12" customHeight="1">
      <c r="B44" s="12"/>
      <c r="C44" s="13" t="s">
        <v>17</v>
      </c>
      <c r="D44" s="58">
        <v>100294</v>
      </c>
      <c r="E44" s="92">
        <v>60985</v>
      </c>
      <c r="F44" s="60">
        <v>93463</v>
      </c>
      <c r="G44" s="61">
        <v>-39.2</v>
      </c>
      <c r="H44" s="62">
        <v>53.3</v>
      </c>
      <c r="I44" s="63">
        <v>11.3</v>
      </c>
      <c r="J44" s="64">
        <v>16</v>
      </c>
      <c r="K44" s="85">
        <v>-6.6</v>
      </c>
      <c r="L44" s="62">
        <v>6</v>
      </c>
      <c r="M44" s="48"/>
    </row>
    <row r="45" spans="2:13" ht="12" customHeight="1">
      <c r="B45" s="12"/>
      <c r="C45" s="19" t="s">
        <v>18</v>
      </c>
      <c r="D45" s="58">
        <v>3978</v>
      </c>
      <c r="E45" s="92">
        <v>7225</v>
      </c>
      <c r="F45" s="60">
        <v>8271</v>
      </c>
      <c r="G45" s="61">
        <v>81.6</v>
      </c>
      <c r="H45" s="62">
        <v>14.5</v>
      </c>
      <c r="I45" s="72">
        <v>1.3</v>
      </c>
      <c r="J45" s="73">
        <v>1.4</v>
      </c>
      <c r="K45" s="85">
        <v>0.5</v>
      </c>
      <c r="L45" s="62">
        <v>0.2</v>
      </c>
      <c r="M45" s="48"/>
    </row>
    <row r="46" spans="2:13" ht="12" customHeight="1" thickBot="1">
      <c r="B46" s="93"/>
      <c r="C46" s="94" t="s">
        <v>19</v>
      </c>
      <c r="D46" s="95">
        <v>54680</v>
      </c>
      <c r="E46" s="96">
        <v>55990</v>
      </c>
      <c r="F46" s="60">
        <v>53784</v>
      </c>
      <c r="G46" s="97">
        <v>2.4</v>
      </c>
      <c r="H46" s="98">
        <v>-3.9</v>
      </c>
      <c r="I46" s="99">
        <v>10.3</v>
      </c>
      <c r="J46" s="100">
        <v>9.2</v>
      </c>
      <c r="K46" s="101">
        <v>0.2</v>
      </c>
      <c r="L46" s="98">
        <v>-0.4</v>
      </c>
      <c r="M46" s="48"/>
    </row>
    <row r="47" spans="2:13" ht="15" customHeight="1" thickTop="1">
      <c r="B47" s="410" t="s">
        <v>24</v>
      </c>
      <c r="C47" s="411"/>
      <c r="D47" s="110">
        <v>592187</v>
      </c>
      <c r="E47" s="111">
        <v>541237</v>
      </c>
      <c r="F47" s="112">
        <v>584635</v>
      </c>
      <c r="G47" s="113">
        <v>-8.6</v>
      </c>
      <c r="H47" s="57">
        <v>8</v>
      </c>
      <c r="I47" s="72">
        <v>100</v>
      </c>
      <c r="J47" s="73">
        <v>100</v>
      </c>
      <c r="K47" s="85">
        <v>-8.6</v>
      </c>
      <c r="L47" s="62">
        <v>8</v>
      </c>
      <c r="M47" s="48"/>
    </row>
    <row r="48" spans="2:13" ht="12" customHeight="1">
      <c r="B48" s="131" t="s">
        <v>25</v>
      </c>
      <c r="C48" s="132"/>
      <c r="D48" s="133" t="s">
        <v>51</v>
      </c>
      <c r="E48" s="134" t="s">
        <v>51</v>
      </c>
      <c r="F48" s="135" t="s">
        <v>51</v>
      </c>
      <c r="G48" s="136"/>
      <c r="H48" s="137"/>
      <c r="I48" s="136"/>
      <c r="J48" s="138"/>
      <c r="K48" s="138"/>
      <c r="L48" s="138"/>
      <c r="M48" s="48"/>
    </row>
    <row r="49" spans="2:13" ht="12" customHeight="1">
      <c r="B49" s="114" t="s">
        <v>26</v>
      </c>
      <c r="C49" s="115"/>
      <c r="D49" s="67">
        <v>2563</v>
      </c>
      <c r="E49" s="68">
        <v>2356</v>
      </c>
      <c r="F49" s="69">
        <v>2563</v>
      </c>
      <c r="G49" s="70">
        <v>-8.1</v>
      </c>
      <c r="H49" s="71">
        <v>8.8</v>
      </c>
      <c r="I49" s="61"/>
      <c r="J49" s="85"/>
      <c r="K49" s="85"/>
      <c r="L49" s="85"/>
      <c r="M49" s="48"/>
    </row>
    <row r="50" spans="2:4" ht="12" customHeight="1">
      <c r="B50" s="20"/>
      <c r="C50" s="20"/>
      <c r="D50" s="20"/>
    </row>
    <row r="51" spans="2:4" ht="12" customHeight="1">
      <c r="B51" s="412"/>
      <c r="C51" s="412"/>
      <c r="D51" s="20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4" ht="12" customHeight="1">
      <c r="B59" s="20"/>
      <c r="C59" s="20"/>
      <c r="D59" s="103"/>
    </row>
    <row r="60" spans="2:4" ht="12" customHeight="1">
      <c r="B60" s="20"/>
      <c r="C60" s="20"/>
      <c r="D60" s="103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5" ht="12" customHeight="1">
      <c r="B63" s="20"/>
      <c r="C63" s="20"/>
      <c r="D63" s="103"/>
      <c r="N63" s="104"/>
      <c r="O63" s="104"/>
    </row>
    <row r="64" spans="2:15" ht="12" customHeight="1">
      <c r="B64" s="20"/>
      <c r="C64" s="20"/>
      <c r="D64" s="103"/>
      <c r="N64" s="104"/>
      <c r="O64" s="104"/>
    </row>
    <row r="65" spans="2:18" ht="12" customHeight="1">
      <c r="B65" s="20"/>
      <c r="C65" s="20"/>
      <c r="D65" s="103"/>
      <c r="R65" s="105"/>
    </row>
    <row r="66" spans="2:18" ht="12" customHeight="1">
      <c r="B66" s="20"/>
      <c r="C66" s="20"/>
      <c r="D66" s="103"/>
      <c r="R66" s="105"/>
    </row>
    <row r="100" ht="12" customHeight="1">
      <c r="R100" s="48"/>
    </row>
  </sheetData>
  <sheetProtection/>
  <mergeCells count="18">
    <mergeCell ref="B5:C6"/>
    <mergeCell ref="D5:F5"/>
    <mergeCell ref="G5:H5"/>
    <mergeCell ref="I5:J5"/>
    <mergeCell ref="K5:L5"/>
    <mergeCell ref="B25:C25"/>
    <mergeCell ref="B26:C26"/>
    <mergeCell ref="B28:C28"/>
    <mergeCell ref="B29:C29"/>
    <mergeCell ref="B30:C30"/>
    <mergeCell ref="B31:C31"/>
    <mergeCell ref="B34:C35"/>
    <mergeCell ref="D34:F34"/>
    <mergeCell ref="G34:H34"/>
    <mergeCell ref="I34:J34"/>
    <mergeCell ref="K34:L34"/>
    <mergeCell ref="B47:C47"/>
    <mergeCell ref="B51:C51"/>
  </mergeCells>
  <printOptions horizontalCentered="1"/>
  <pageMargins left="0.984251968503937" right="0.984251968503937" top="0.984251968503937" bottom="0.984251968503937" header="0.3937007874015748" footer="0.3937007874015748"/>
  <pageSetup firstPageNumber="20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100"/>
  <sheetViews>
    <sheetView showGridLines="0" zoomScale="140" zoomScaleNormal="140" zoomScaleSheetLayoutView="70" workbookViewId="0" topLeftCell="A1">
      <selection activeCell="C3" sqref="C3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 t="s">
        <v>163</v>
      </c>
    </row>
    <row r="3" s="123" customFormat="1" ht="19.5" customHeight="1">
      <c r="B3" s="107" t="s">
        <v>28</v>
      </c>
    </row>
    <row r="4" spans="2:12" ht="19.5" customHeight="1">
      <c r="B4" s="106" t="s">
        <v>23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2</v>
      </c>
      <c r="E5" s="405"/>
      <c r="F5" s="406"/>
      <c r="G5" s="407" t="s">
        <v>21</v>
      </c>
      <c r="H5" s="407"/>
      <c r="I5" s="408" t="s">
        <v>3</v>
      </c>
      <c r="J5" s="409"/>
      <c r="K5" s="407" t="s">
        <v>4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7307</v>
      </c>
      <c r="E7" s="144">
        <v>6876</v>
      </c>
      <c r="F7" s="145">
        <v>5889</v>
      </c>
      <c r="G7" s="146">
        <v>-5.9</v>
      </c>
      <c r="H7" s="147">
        <v>-14.4</v>
      </c>
      <c r="I7" s="148">
        <v>1</v>
      </c>
      <c r="J7" s="149">
        <v>0.8</v>
      </c>
      <c r="K7" s="148">
        <v>-0.1</v>
      </c>
      <c r="L7" s="149">
        <v>-0.1</v>
      </c>
    </row>
    <row r="8" spans="2:12" ht="12" customHeight="1">
      <c r="B8" s="23" t="s">
        <v>53</v>
      </c>
      <c r="C8" s="141"/>
      <c r="D8" s="150">
        <v>527</v>
      </c>
      <c r="E8" s="151">
        <v>582</v>
      </c>
      <c r="F8" s="152">
        <v>581</v>
      </c>
      <c r="G8" s="153">
        <v>10.5</v>
      </c>
      <c r="H8" s="154">
        <v>-0.2</v>
      </c>
      <c r="I8" s="155">
        <v>0.1</v>
      </c>
      <c r="J8" s="156">
        <v>0.1</v>
      </c>
      <c r="K8" s="155">
        <v>0</v>
      </c>
      <c r="L8" s="156">
        <v>0</v>
      </c>
    </row>
    <row r="9" spans="2:12" ht="12" customHeight="1">
      <c r="B9" s="23" t="s">
        <v>54</v>
      </c>
      <c r="C9" s="141"/>
      <c r="D9" s="150">
        <v>397</v>
      </c>
      <c r="E9" s="151">
        <v>425</v>
      </c>
      <c r="F9" s="152">
        <v>373</v>
      </c>
      <c r="G9" s="153">
        <v>7.1</v>
      </c>
      <c r="H9" s="154">
        <v>-12.4</v>
      </c>
      <c r="I9" s="155">
        <v>0.1</v>
      </c>
      <c r="J9" s="156">
        <v>0.1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127</v>
      </c>
      <c r="E10" s="151">
        <v>139</v>
      </c>
      <c r="F10" s="152">
        <v>145</v>
      </c>
      <c r="G10" s="153">
        <v>9.8</v>
      </c>
      <c r="H10" s="154">
        <v>3.9</v>
      </c>
      <c r="I10" s="155">
        <v>0</v>
      </c>
      <c r="J10" s="156">
        <v>0</v>
      </c>
      <c r="K10" s="155">
        <v>0</v>
      </c>
      <c r="L10" s="156">
        <v>0</v>
      </c>
    </row>
    <row r="11" spans="2:12" ht="12" customHeight="1">
      <c r="B11" s="23" t="s">
        <v>56</v>
      </c>
      <c r="C11" s="141"/>
      <c r="D11" s="150">
        <v>86945</v>
      </c>
      <c r="E11" s="151">
        <v>77775</v>
      </c>
      <c r="F11" s="152">
        <v>108597</v>
      </c>
      <c r="G11" s="153">
        <v>-10.5</v>
      </c>
      <c r="H11" s="154">
        <v>39.6</v>
      </c>
      <c r="I11" s="155">
        <v>11.7</v>
      </c>
      <c r="J11" s="156">
        <v>15</v>
      </c>
      <c r="K11" s="155">
        <v>-1.3</v>
      </c>
      <c r="L11" s="156">
        <v>4.6</v>
      </c>
    </row>
    <row r="12" spans="2:12" ht="12" customHeight="1">
      <c r="B12" s="23" t="s">
        <v>57</v>
      </c>
      <c r="C12" s="141"/>
      <c r="D12" s="150">
        <v>20728</v>
      </c>
      <c r="E12" s="151">
        <v>18228</v>
      </c>
      <c r="F12" s="152">
        <v>16285</v>
      </c>
      <c r="G12" s="153">
        <v>-12.1</v>
      </c>
      <c r="H12" s="154">
        <v>-10.7</v>
      </c>
      <c r="I12" s="155">
        <v>2.7</v>
      </c>
      <c r="J12" s="156">
        <v>2.2</v>
      </c>
      <c r="K12" s="155">
        <v>-0.4</v>
      </c>
      <c r="L12" s="156">
        <v>-0.3</v>
      </c>
    </row>
    <row r="13" spans="2:12" ht="12" customHeight="1">
      <c r="B13" s="23" t="s">
        <v>58</v>
      </c>
      <c r="C13" s="141"/>
      <c r="D13" s="150">
        <v>45410</v>
      </c>
      <c r="E13" s="151">
        <v>51126</v>
      </c>
      <c r="F13" s="152">
        <v>72209</v>
      </c>
      <c r="G13" s="153">
        <v>12.6</v>
      </c>
      <c r="H13" s="154">
        <v>41.2</v>
      </c>
      <c r="I13" s="155">
        <v>7.7</v>
      </c>
      <c r="J13" s="157">
        <v>9.9</v>
      </c>
      <c r="K13" s="155">
        <v>0.8</v>
      </c>
      <c r="L13" s="157">
        <v>3.2</v>
      </c>
    </row>
    <row r="14" spans="2:12" ht="12" customHeight="1">
      <c r="B14" s="23" t="s">
        <v>59</v>
      </c>
      <c r="C14" s="141"/>
      <c r="D14" s="150">
        <v>73684</v>
      </c>
      <c r="E14" s="151">
        <v>69612</v>
      </c>
      <c r="F14" s="152">
        <v>74015</v>
      </c>
      <c r="G14" s="153">
        <v>-5.5</v>
      </c>
      <c r="H14" s="154">
        <v>6.3</v>
      </c>
      <c r="I14" s="155">
        <v>10.5</v>
      </c>
      <c r="J14" s="156">
        <v>10.2</v>
      </c>
      <c r="K14" s="155">
        <v>-0.6</v>
      </c>
      <c r="L14" s="156">
        <v>0.7</v>
      </c>
    </row>
    <row r="15" spans="2:12" ht="12" customHeight="1">
      <c r="B15" s="23" t="s">
        <v>60</v>
      </c>
      <c r="C15" s="141"/>
      <c r="D15" s="150">
        <v>30751</v>
      </c>
      <c r="E15" s="151">
        <v>22765</v>
      </c>
      <c r="F15" s="152">
        <v>27292</v>
      </c>
      <c r="G15" s="153">
        <v>-26</v>
      </c>
      <c r="H15" s="154">
        <v>19.9</v>
      </c>
      <c r="I15" s="155">
        <v>3.4</v>
      </c>
      <c r="J15" s="156">
        <v>3.8</v>
      </c>
      <c r="K15" s="155">
        <v>-1.2</v>
      </c>
      <c r="L15" s="156">
        <v>0.7</v>
      </c>
    </row>
    <row r="16" spans="2:12" ht="12" customHeight="1">
      <c r="B16" s="23" t="s">
        <v>61</v>
      </c>
      <c r="C16" s="141"/>
      <c r="D16" s="150">
        <v>17220</v>
      </c>
      <c r="E16" s="151">
        <v>11087</v>
      </c>
      <c r="F16" s="152">
        <v>10396</v>
      </c>
      <c r="G16" s="153">
        <v>-35.6</v>
      </c>
      <c r="H16" s="154">
        <v>-6.2</v>
      </c>
      <c r="I16" s="155">
        <v>1.7</v>
      </c>
      <c r="J16" s="156">
        <v>1.4</v>
      </c>
      <c r="K16" s="155">
        <v>-0.9</v>
      </c>
      <c r="L16" s="156">
        <v>-0.1</v>
      </c>
    </row>
    <row r="17" spans="2:12" ht="12" customHeight="1">
      <c r="B17" s="23" t="s">
        <v>62</v>
      </c>
      <c r="C17" s="141"/>
      <c r="D17" s="150">
        <v>24464</v>
      </c>
      <c r="E17" s="151">
        <v>24599</v>
      </c>
      <c r="F17" s="152">
        <v>24508</v>
      </c>
      <c r="G17" s="153">
        <v>0.5</v>
      </c>
      <c r="H17" s="154">
        <v>-0.4</v>
      </c>
      <c r="I17" s="155">
        <v>3.7</v>
      </c>
      <c r="J17" s="156">
        <v>3.4</v>
      </c>
      <c r="K17" s="155">
        <v>0</v>
      </c>
      <c r="L17" s="156">
        <v>0</v>
      </c>
    </row>
    <row r="18" spans="2:12" ht="12" customHeight="1">
      <c r="B18" s="23" t="s">
        <v>63</v>
      </c>
      <c r="C18" s="141"/>
      <c r="D18" s="150">
        <v>40416</v>
      </c>
      <c r="E18" s="151">
        <v>39369</v>
      </c>
      <c r="F18" s="152">
        <v>39900</v>
      </c>
      <c r="G18" s="153">
        <v>-2.6</v>
      </c>
      <c r="H18" s="154">
        <v>1.3</v>
      </c>
      <c r="I18" s="155">
        <v>5.9</v>
      </c>
      <c r="J18" s="156">
        <v>5.5</v>
      </c>
      <c r="K18" s="155">
        <v>-0.2</v>
      </c>
      <c r="L18" s="156">
        <v>0.1</v>
      </c>
    </row>
    <row r="19" spans="2:12" ht="12" customHeight="1">
      <c r="B19" s="23" t="s">
        <v>64</v>
      </c>
      <c r="C19" s="141"/>
      <c r="D19" s="150">
        <v>84285</v>
      </c>
      <c r="E19" s="151">
        <v>83037</v>
      </c>
      <c r="F19" s="152">
        <v>81610</v>
      </c>
      <c r="G19" s="153">
        <v>-1.5</v>
      </c>
      <c r="H19" s="154">
        <v>-1.7</v>
      </c>
      <c r="I19" s="155">
        <v>12.5</v>
      </c>
      <c r="J19" s="156">
        <v>11.2</v>
      </c>
      <c r="K19" s="155">
        <v>-0.2</v>
      </c>
      <c r="L19" s="156">
        <v>-0.2</v>
      </c>
    </row>
    <row r="20" spans="2:12" ht="12" customHeight="1">
      <c r="B20" s="23" t="s">
        <v>65</v>
      </c>
      <c r="C20" s="141"/>
      <c r="D20" s="150">
        <v>43472</v>
      </c>
      <c r="E20" s="151">
        <v>43547</v>
      </c>
      <c r="F20" s="152">
        <v>44895</v>
      </c>
      <c r="G20" s="153">
        <v>0.2</v>
      </c>
      <c r="H20" s="154">
        <v>3.1</v>
      </c>
      <c r="I20" s="155">
        <v>6.5</v>
      </c>
      <c r="J20" s="156">
        <v>6.2</v>
      </c>
      <c r="K20" s="155">
        <v>0</v>
      </c>
      <c r="L20" s="156">
        <v>0.2</v>
      </c>
    </row>
    <row r="21" spans="2:12" ht="12" customHeight="1">
      <c r="B21" s="23" t="s">
        <v>66</v>
      </c>
      <c r="C21" s="141"/>
      <c r="D21" s="150">
        <v>59492</v>
      </c>
      <c r="E21" s="151">
        <v>62026</v>
      </c>
      <c r="F21" s="152">
        <v>59979</v>
      </c>
      <c r="G21" s="153">
        <v>4.3</v>
      </c>
      <c r="H21" s="154">
        <v>-3.3</v>
      </c>
      <c r="I21" s="155">
        <v>9.3</v>
      </c>
      <c r="J21" s="156">
        <v>8.3</v>
      </c>
      <c r="K21" s="155">
        <v>0.4</v>
      </c>
      <c r="L21" s="156">
        <v>-0.3</v>
      </c>
    </row>
    <row r="22" spans="2:12" ht="12" customHeight="1">
      <c r="B22" s="23" t="s">
        <v>67</v>
      </c>
      <c r="C22" s="141"/>
      <c r="D22" s="150">
        <v>40360</v>
      </c>
      <c r="E22" s="151">
        <v>40876</v>
      </c>
      <c r="F22" s="152">
        <v>40774</v>
      </c>
      <c r="G22" s="153">
        <v>1.3</v>
      </c>
      <c r="H22" s="154">
        <v>-0.3</v>
      </c>
      <c r="I22" s="155">
        <v>6.1</v>
      </c>
      <c r="J22" s="156">
        <v>5.6</v>
      </c>
      <c r="K22" s="155">
        <v>0.1</v>
      </c>
      <c r="L22" s="156">
        <v>0</v>
      </c>
    </row>
    <row r="23" spans="2:12" ht="12" customHeight="1">
      <c r="B23" s="23" t="s">
        <v>68</v>
      </c>
      <c r="C23" s="141"/>
      <c r="D23" s="150">
        <v>80285</v>
      </c>
      <c r="E23" s="151">
        <v>80014</v>
      </c>
      <c r="F23" s="152">
        <v>80889</v>
      </c>
      <c r="G23" s="153">
        <v>-0.3</v>
      </c>
      <c r="H23" s="154">
        <v>1.1</v>
      </c>
      <c r="I23" s="155">
        <v>12</v>
      </c>
      <c r="J23" s="156">
        <v>11.1</v>
      </c>
      <c r="K23" s="155">
        <v>0</v>
      </c>
      <c r="L23" s="156">
        <v>0.1</v>
      </c>
    </row>
    <row r="24" spans="2:12" ht="12" customHeight="1">
      <c r="B24" s="23" t="s">
        <v>69</v>
      </c>
      <c r="C24" s="24"/>
      <c r="D24" s="150">
        <v>33699</v>
      </c>
      <c r="E24" s="151">
        <v>30596</v>
      </c>
      <c r="F24" s="152">
        <v>31759</v>
      </c>
      <c r="G24" s="153">
        <v>-9.2</v>
      </c>
      <c r="H24" s="154">
        <v>3.8</v>
      </c>
      <c r="I24" s="155">
        <v>4.6</v>
      </c>
      <c r="J24" s="156">
        <v>4.4</v>
      </c>
      <c r="K24" s="155">
        <v>-0.4</v>
      </c>
      <c r="L24" s="156">
        <v>0.2</v>
      </c>
    </row>
    <row r="25" spans="2:12" ht="12" customHeight="1">
      <c r="B25" s="423" t="s">
        <v>5</v>
      </c>
      <c r="C25" s="424"/>
      <c r="D25" s="158">
        <v>689566</v>
      </c>
      <c r="E25" s="159">
        <v>662679</v>
      </c>
      <c r="F25" s="160">
        <v>720096</v>
      </c>
      <c r="G25" s="161">
        <v>-3.9</v>
      </c>
      <c r="H25" s="162">
        <v>8.7</v>
      </c>
      <c r="I25" s="163">
        <v>99.5</v>
      </c>
      <c r="J25" s="164">
        <v>99.2</v>
      </c>
      <c r="K25" s="163">
        <v>-3.9</v>
      </c>
      <c r="L25" s="164">
        <v>8.6</v>
      </c>
    </row>
    <row r="26" spans="2:12" ht="12" customHeight="1">
      <c r="B26" s="413" t="s">
        <v>70</v>
      </c>
      <c r="C26" s="414"/>
      <c r="D26" s="165">
        <v>11962</v>
      </c>
      <c r="E26" s="166">
        <v>11741</v>
      </c>
      <c r="F26" s="167">
        <v>14837</v>
      </c>
      <c r="G26" s="168">
        <v>-1.8</v>
      </c>
      <c r="H26" s="169">
        <v>26.4</v>
      </c>
      <c r="I26" s="170">
        <v>1.8</v>
      </c>
      <c r="J26" s="171">
        <v>2</v>
      </c>
      <c r="K26" s="170">
        <v>0</v>
      </c>
      <c r="L26" s="171">
        <v>0.5</v>
      </c>
    </row>
    <row r="27" spans="2:12" ht="12" customHeight="1" thickBot="1">
      <c r="B27" s="12" t="s">
        <v>76</v>
      </c>
      <c r="C27" s="20"/>
      <c r="D27" s="172">
        <v>8558</v>
      </c>
      <c r="E27" s="173">
        <v>8664</v>
      </c>
      <c r="F27" s="174">
        <v>9105</v>
      </c>
      <c r="G27" s="175">
        <v>1.2</v>
      </c>
      <c r="H27" s="176">
        <v>5.1</v>
      </c>
      <c r="I27" s="177">
        <v>1.3</v>
      </c>
      <c r="J27" s="178">
        <v>1.3</v>
      </c>
      <c r="K27" s="177">
        <v>0</v>
      </c>
      <c r="L27" s="178">
        <v>0.1</v>
      </c>
    </row>
    <row r="28" spans="2:12" ht="15" customHeight="1" thickBot="1" thickTop="1">
      <c r="B28" s="410" t="s">
        <v>23</v>
      </c>
      <c r="C28" s="411"/>
      <c r="D28" s="179">
        <v>692970</v>
      </c>
      <c r="E28" s="180">
        <v>665757</v>
      </c>
      <c r="F28" s="181">
        <v>725828</v>
      </c>
      <c r="G28" s="182">
        <v>-3.9</v>
      </c>
      <c r="H28" s="183">
        <v>9</v>
      </c>
      <c r="I28" s="184">
        <v>100</v>
      </c>
      <c r="J28" s="185">
        <v>100</v>
      </c>
      <c r="K28" s="184">
        <v>-3.9</v>
      </c>
      <c r="L28" s="185">
        <v>9</v>
      </c>
    </row>
    <row r="29" spans="2:12" ht="12" customHeight="1" thickTop="1">
      <c r="B29" s="415" t="s">
        <v>6</v>
      </c>
      <c r="C29" s="416"/>
      <c r="D29" s="143">
        <v>8231</v>
      </c>
      <c r="E29" s="144">
        <v>7883</v>
      </c>
      <c r="F29" s="145">
        <v>6842</v>
      </c>
      <c r="G29" s="146">
        <v>-4.2</v>
      </c>
      <c r="H29" s="147">
        <v>-13.2</v>
      </c>
      <c r="I29" s="148">
        <v>1.2</v>
      </c>
      <c r="J29" s="149">
        <v>0.9</v>
      </c>
      <c r="K29" s="148">
        <v>-0.1</v>
      </c>
      <c r="L29" s="149">
        <v>-0.2</v>
      </c>
    </row>
    <row r="30" spans="2:12" ht="12" customHeight="1">
      <c r="B30" s="417" t="s">
        <v>7</v>
      </c>
      <c r="C30" s="418"/>
      <c r="D30" s="150">
        <v>132482</v>
      </c>
      <c r="E30" s="151">
        <v>129040</v>
      </c>
      <c r="F30" s="152">
        <v>180951</v>
      </c>
      <c r="G30" s="153">
        <v>-2.6</v>
      </c>
      <c r="H30" s="154">
        <v>40.2</v>
      </c>
      <c r="I30" s="155">
        <v>19.4</v>
      </c>
      <c r="J30" s="156">
        <v>24.9</v>
      </c>
      <c r="K30" s="155">
        <v>-0.5</v>
      </c>
      <c r="L30" s="156">
        <v>7.8</v>
      </c>
    </row>
    <row r="31" spans="2:12" ht="12" customHeight="1">
      <c r="B31" s="419" t="s">
        <v>8</v>
      </c>
      <c r="C31" s="420"/>
      <c r="D31" s="186">
        <v>548854</v>
      </c>
      <c r="E31" s="187">
        <v>525756</v>
      </c>
      <c r="F31" s="188">
        <v>532303</v>
      </c>
      <c r="G31" s="189">
        <v>-4.2</v>
      </c>
      <c r="H31" s="190">
        <v>1.2</v>
      </c>
      <c r="I31" s="191">
        <v>79</v>
      </c>
      <c r="J31" s="192">
        <v>73.3</v>
      </c>
      <c r="K31" s="191">
        <v>-3.3</v>
      </c>
      <c r="L31" s="192">
        <v>1</v>
      </c>
    </row>
    <row r="32" spans="2:12" ht="12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</row>
    <row r="33" spans="2:11" ht="19.5" customHeight="1">
      <c r="B33" s="106" t="s">
        <v>24</v>
      </c>
      <c r="I33" s="2"/>
      <c r="J33" s="46"/>
      <c r="K33" s="47"/>
    </row>
    <row r="34" spans="2:13" ht="15" customHeight="1">
      <c r="B34" s="408" t="s">
        <v>1</v>
      </c>
      <c r="C34" s="407"/>
      <c r="D34" s="404" t="s">
        <v>117</v>
      </c>
      <c r="E34" s="405"/>
      <c r="F34" s="406"/>
      <c r="G34" s="407" t="s">
        <v>118</v>
      </c>
      <c r="H34" s="407"/>
      <c r="I34" s="408" t="s">
        <v>119</v>
      </c>
      <c r="J34" s="409"/>
      <c r="K34" s="407" t="s">
        <v>120</v>
      </c>
      <c r="L34" s="409"/>
      <c r="M34" s="48"/>
    </row>
    <row r="35" spans="2:13" ht="15" customHeight="1" thickBot="1">
      <c r="B35" s="421"/>
      <c r="C35" s="422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9</v>
      </c>
      <c r="C36" s="4"/>
      <c r="D36" s="193">
        <v>323159</v>
      </c>
      <c r="E36" s="194">
        <v>311567</v>
      </c>
      <c r="F36" s="195">
        <v>319918</v>
      </c>
      <c r="G36" s="196">
        <v>-3.6</v>
      </c>
      <c r="H36" s="197">
        <v>2.7</v>
      </c>
      <c r="I36" s="198">
        <v>69.6</v>
      </c>
      <c r="J36" s="199">
        <v>67.4</v>
      </c>
      <c r="K36" s="200">
        <v>-2.4</v>
      </c>
      <c r="L36" s="201">
        <v>1.9</v>
      </c>
      <c r="M36" s="48"/>
    </row>
    <row r="37" spans="2:13" ht="12" customHeight="1">
      <c r="B37" s="12"/>
      <c r="C37" s="13" t="s">
        <v>10</v>
      </c>
      <c r="D37" s="202">
        <v>270096</v>
      </c>
      <c r="E37" s="203">
        <v>257970</v>
      </c>
      <c r="F37" s="204">
        <v>266363</v>
      </c>
      <c r="G37" s="205">
        <v>-4.5</v>
      </c>
      <c r="H37" s="206">
        <v>3.3</v>
      </c>
      <c r="I37" s="207">
        <v>57.7</v>
      </c>
      <c r="J37" s="208">
        <v>56.1</v>
      </c>
      <c r="K37" s="209">
        <v>-2.5</v>
      </c>
      <c r="L37" s="210">
        <v>1.9</v>
      </c>
      <c r="M37" s="48"/>
    </row>
    <row r="38" spans="2:13" ht="12" customHeight="1">
      <c r="B38" s="12"/>
      <c r="C38" s="19" t="s">
        <v>11</v>
      </c>
      <c r="D38" s="211">
        <v>53063</v>
      </c>
      <c r="E38" s="212">
        <v>53597</v>
      </c>
      <c r="F38" s="213">
        <v>53556</v>
      </c>
      <c r="G38" s="214">
        <v>1</v>
      </c>
      <c r="H38" s="215">
        <v>-0.1</v>
      </c>
      <c r="I38" s="216">
        <v>12</v>
      </c>
      <c r="J38" s="217">
        <v>11.3</v>
      </c>
      <c r="K38" s="218">
        <v>0.1</v>
      </c>
      <c r="L38" s="215">
        <v>0</v>
      </c>
      <c r="M38" s="48"/>
    </row>
    <row r="39" spans="2:13" ht="12" customHeight="1">
      <c r="B39" s="75" t="s">
        <v>12</v>
      </c>
      <c r="C39" s="76"/>
      <c r="D39" s="219">
        <v>24568</v>
      </c>
      <c r="E39" s="220">
        <v>23792</v>
      </c>
      <c r="F39" s="167">
        <v>25339</v>
      </c>
      <c r="G39" s="221">
        <v>-3.2</v>
      </c>
      <c r="H39" s="222">
        <v>6.5</v>
      </c>
      <c r="I39" s="223">
        <v>5.3</v>
      </c>
      <c r="J39" s="224">
        <v>5.3</v>
      </c>
      <c r="K39" s="225">
        <v>-0.2</v>
      </c>
      <c r="L39" s="226">
        <v>0.3</v>
      </c>
      <c r="M39" s="48"/>
    </row>
    <row r="40" spans="2:13" ht="12" customHeight="1">
      <c r="B40" s="12"/>
      <c r="C40" s="13" t="s">
        <v>13</v>
      </c>
      <c r="D40" s="202">
        <v>-449</v>
      </c>
      <c r="E40" s="203">
        <v>-825</v>
      </c>
      <c r="F40" s="204">
        <v>-656</v>
      </c>
      <c r="G40" s="205">
        <v>83.8</v>
      </c>
      <c r="H40" s="206">
        <v>-20.4</v>
      </c>
      <c r="I40" s="207">
        <v>-0.2</v>
      </c>
      <c r="J40" s="208">
        <v>-0.1</v>
      </c>
      <c r="K40" s="227">
        <v>-0.1</v>
      </c>
      <c r="L40" s="206">
        <v>0</v>
      </c>
      <c r="M40" s="48"/>
    </row>
    <row r="41" spans="2:13" ht="12" customHeight="1">
      <c r="B41" s="12"/>
      <c r="C41" s="19" t="s">
        <v>14</v>
      </c>
      <c r="D41" s="202">
        <v>24675</v>
      </c>
      <c r="E41" s="203">
        <v>24280</v>
      </c>
      <c r="F41" s="204">
        <v>25566</v>
      </c>
      <c r="G41" s="205">
        <v>-1.6</v>
      </c>
      <c r="H41" s="206">
        <v>5.3</v>
      </c>
      <c r="I41" s="216">
        <v>5.4</v>
      </c>
      <c r="J41" s="217">
        <v>5.4</v>
      </c>
      <c r="K41" s="227">
        <v>-0.1</v>
      </c>
      <c r="L41" s="206">
        <v>0.3</v>
      </c>
      <c r="M41" s="48"/>
    </row>
    <row r="42" spans="2:13" ht="12" customHeight="1">
      <c r="B42" s="86"/>
      <c r="C42" s="87" t="s">
        <v>15</v>
      </c>
      <c r="D42" s="211">
        <v>342</v>
      </c>
      <c r="E42" s="212">
        <v>337</v>
      </c>
      <c r="F42" s="213">
        <v>430</v>
      </c>
      <c r="G42" s="214">
        <v>-1.7</v>
      </c>
      <c r="H42" s="215">
        <v>27.6</v>
      </c>
      <c r="I42" s="228">
        <v>0.1</v>
      </c>
      <c r="J42" s="229">
        <v>0.1</v>
      </c>
      <c r="K42" s="227">
        <v>0</v>
      </c>
      <c r="L42" s="206">
        <v>0</v>
      </c>
      <c r="M42" s="48"/>
    </row>
    <row r="43" spans="2:13" ht="12" customHeight="1">
      <c r="B43" s="12" t="s">
        <v>16</v>
      </c>
      <c r="C43" s="20"/>
      <c r="D43" s="219">
        <v>134831</v>
      </c>
      <c r="E43" s="230">
        <v>112100</v>
      </c>
      <c r="F43" s="167">
        <v>129605</v>
      </c>
      <c r="G43" s="221">
        <v>-16.9</v>
      </c>
      <c r="H43" s="222">
        <v>15.6</v>
      </c>
      <c r="I43" s="216">
        <v>25.1</v>
      </c>
      <c r="J43" s="217">
        <v>27.3</v>
      </c>
      <c r="K43" s="231">
        <v>-4.7</v>
      </c>
      <c r="L43" s="222">
        <v>3.9</v>
      </c>
      <c r="M43" s="48"/>
    </row>
    <row r="44" spans="2:13" ht="12" customHeight="1">
      <c r="B44" s="12"/>
      <c r="C44" s="13" t="s">
        <v>17</v>
      </c>
      <c r="D44" s="202">
        <v>83938</v>
      </c>
      <c r="E44" s="232">
        <v>57857</v>
      </c>
      <c r="F44" s="204">
        <v>75888</v>
      </c>
      <c r="G44" s="205">
        <v>-31.1</v>
      </c>
      <c r="H44" s="206">
        <v>31.2</v>
      </c>
      <c r="I44" s="207">
        <v>12.9</v>
      </c>
      <c r="J44" s="208">
        <v>16</v>
      </c>
      <c r="K44" s="227">
        <v>-5.4</v>
      </c>
      <c r="L44" s="206">
        <v>4</v>
      </c>
      <c r="M44" s="48"/>
    </row>
    <row r="45" spans="2:13" ht="12" customHeight="1">
      <c r="B45" s="12"/>
      <c r="C45" s="19" t="s">
        <v>18</v>
      </c>
      <c r="D45" s="202">
        <v>6188</v>
      </c>
      <c r="E45" s="232">
        <v>9017</v>
      </c>
      <c r="F45" s="204">
        <v>10525</v>
      </c>
      <c r="G45" s="205">
        <v>45.7</v>
      </c>
      <c r="H45" s="206">
        <v>16.7</v>
      </c>
      <c r="I45" s="216">
        <v>2</v>
      </c>
      <c r="J45" s="217">
        <v>2.2</v>
      </c>
      <c r="K45" s="227">
        <v>0.6</v>
      </c>
      <c r="L45" s="206">
        <v>0.3</v>
      </c>
      <c r="M45" s="48"/>
    </row>
    <row r="46" spans="2:13" ht="12" customHeight="1" thickBot="1">
      <c r="B46" s="93"/>
      <c r="C46" s="94" t="s">
        <v>19</v>
      </c>
      <c r="D46" s="233">
        <v>44705</v>
      </c>
      <c r="E46" s="234">
        <v>45226</v>
      </c>
      <c r="F46" s="204">
        <v>43193</v>
      </c>
      <c r="G46" s="235">
        <v>1.2</v>
      </c>
      <c r="H46" s="236">
        <v>-4.5</v>
      </c>
      <c r="I46" s="237">
        <v>10.1</v>
      </c>
      <c r="J46" s="238">
        <v>9.1</v>
      </c>
      <c r="K46" s="239">
        <v>0.1</v>
      </c>
      <c r="L46" s="236">
        <v>-0.5</v>
      </c>
      <c r="M46" s="48"/>
    </row>
    <row r="47" spans="2:13" ht="15" customHeight="1" thickTop="1">
      <c r="B47" s="410" t="s">
        <v>24</v>
      </c>
      <c r="C47" s="411"/>
      <c r="D47" s="240">
        <v>482558</v>
      </c>
      <c r="E47" s="241">
        <v>447458</v>
      </c>
      <c r="F47" s="242">
        <v>474862</v>
      </c>
      <c r="G47" s="243">
        <v>-7.3</v>
      </c>
      <c r="H47" s="201">
        <v>6.1</v>
      </c>
      <c r="I47" s="216">
        <v>100</v>
      </c>
      <c r="J47" s="217">
        <v>100</v>
      </c>
      <c r="K47" s="227">
        <v>-7.3</v>
      </c>
      <c r="L47" s="206">
        <v>6.1</v>
      </c>
      <c r="M47" s="48"/>
    </row>
    <row r="48" spans="2:13" ht="12" customHeight="1">
      <c r="B48" s="131" t="s">
        <v>25</v>
      </c>
      <c r="C48" s="132"/>
      <c r="D48" s="133" t="s">
        <v>51</v>
      </c>
      <c r="E48" s="134" t="s">
        <v>51</v>
      </c>
      <c r="F48" s="135" t="s">
        <v>51</v>
      </c>
      <c r="G48" s="244"/>
      <c r="H48" s="245"/>
      <c r="I48" s="244"/>
      <c r="J48" s="246"/>
      <c r="K48" s="246"/>
      <c r="L48" s="246"/>
      <c r="M48" s="48"/>
    </row>
    <row r="49" spans="2:13" ht="12" customHeight="1">
      <c r="B49" s="114" t="s">
        <v>26</v>
      </c>
      <c r="C49" s="115"/>
      <c r="D49" s="211">
        <v>2548</v>
      </c>
      <c r="E49" s="212">
        <v>2374</v>
      </c>
      <c r="F49" s="213">
        <v>2536</v>
      </c>
      <c r="G49" s="214">
        <v>-6.8</v>
      </c>
      <c r="H49" s="215">
        <v>6.8</v>
      </c>
      <c r="I49" s="205"/>
      <c r="J49" s="227"/>
      <c r="K49" s="227"/>
      <c r="L49" s="227"/>
      <c r="M49" s="48"/>
    </row>
    <row r="50" spans="2:4" ht="12" customHeight="1">
      <c r="B50" s="20"/>
      <c r="C50" s="20"/>
      <c r="D50" s="20"/>
    </row>
    <row r="51" spans="2:4" ht="12" customHeight="1">
      <c r="B51" s="412"/>
      <c r="C51" s="412"/>
      <c r="D51" s="20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4" ht="12" customHeight="1">
      <c r="B59" s="20"/>
      <c r="C59" s="20"/>
      <c r="D59" s="103"/>
    </row>
    <row r="60" spans="2:4" ht="12" customHeight="1">
      <c r="B60" s="20"/>
      <c r="C60" s="20"/>
      <c r="D60" s="103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5" ht="12" customHeight="1">
      <c r="B63" s="20"/>
      <c r="C63" s="20"/>
      <c r="D63" s="103"/>
      <c r="N63" s="104"/>
      <c r="O63" s="104"/>
    </row>
    <row r="64" spans="2:15" ht="12" customHeight="1">
      <c r="B64" s="20"/>
      <c r="C64" s="20"/>
      <c r="D64" s="103"/>
      <c r="N64" s="104"/>
      <c r="O64" s="104"/>
    </row>
    <row r="65" spans="2:18" ht="12" customHeight="1">
      <c r="B65" s="20"/>
      <c r="C65" s="20"/>
      <c r="D65" s="103"/>
      <c r="R65" s="105"/>
    </row>
    <row r="66" spans="2:18" ht="12" customHeight="1">
      <c r="B66" s="20"/>
      <c r="C66" s="20"/>
      <c r="D66" s="103"/>
      <c r="R66" s="105"/>
    </row>
    <row r="100" ht="12" customHeight="1">
      <c r="R100" s="48"/>
    </row>
  </sheetData>
  <sheetProtection/>
  <mergeCells count="18">
    <mergeCell ref="B5:C6"/>
    <mergeCell ref="D5:F5"/>
    <mergeCell ref="G5:H5"/>
    <mergeCell ref="I5:J5"/>
    <mergeCell ref="K5:L5"/>
    <mergeCell ref="B25:C25"/>
    <mergeCell ref="B26:C26"/>
    <mergeCell ref="B28:C28"/>
    <mergeCell ref="B29:C29"/>
    <mergeCell ref="B30:C30"/>
    <mergeCell ref="B31:C31"/>
    <mergeCell ref="B34:C35"/>
    <mergeCell ref="D34:F34"/>
    <mergeCell ref="G34:H34"/>
    <mergeCell ref="I34:J34"/>
    <mergeCell ref="K34:L34"/>
    <mergeCell ref="B47:C47"/>
    <mergeCell ref="B51:C51"/>
  </mergeCells>
  <printOptions horizontalCentered="1"/>
  <pageMargins left="0.984251968503937" right="0.984251968503937" top="0.984251968503937" bottom="0.984251968503937" header="0.3937007874015748" footer="0.3937007874015748"/>
  <pageSetup firstPageNumber="21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100"/>
  <sheetViews>
    <sheetView showGridLines="0" zoomScale="160" zoomScaleNormal="160" zoomScaleSheetLayoutView="70" workbookViewId="0" topLeftCell="A15">
      <selection activeCell="K14" sqref="K14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29</v>
      </c>
    </row>
    <row r="4" spans="2:12" ht="19.5" customHeight="1">
      <c r="B4" s="106" t="s">
        <v>23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2</v>
      </c>
      <c r="E5" s="405"/>
      <c r="F5" s="406"/>
      <c r="G5" s="407" t="s">
        <v>21</v>
      </c>
      <c r="H5" s="407"/>
      <c r="I5" s="408" t="s">
        <v>3</v>
      </c>
      <c r="J5" s="409"/>
      <c r="K5" s="407" t="s">
        <v>4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2212</v>
      </c>
      <c r="E7" s="144">
        <v>2123</v>
      </c>
      <c r="F7" s="145">
        <v>1797</v>
      </c>
      <c r="G7" s="146">
        <v>-4</v>
      </c>
      <c r="H7" s="147">
        <v>-15.4</v>
      </c>
      <c r="I7" s="148">
        <v>0.4</v>
      </c>
      <c r="J7" s="149">
        <v>0.3</v>
      </c>
      <c r="K7" s="148">
        <v>0</v>
      </c>
      <c r="L7" s="149">
        <v>-0.1</v>
      </c>
    </row>
    <row r="8" spans="2:12" ht="12" customHeight="1">
      <c r="B8" s="23" t="s">
        <v>53</v>
      </c>
      <c r="C8" s="141"/>
      <c r="D8" s="150">
        <v>18</v>
      </c>
      <c r="E8" s="151">
        <v>17</v>
      </c>
      <c r="F8" s="152">
        <v>20</v>
      </c>
      <c r="G8" s="153">
        <v>-5.5</v>
      </c>
      <c r="H8" s="154">
        <v>18.3</v>
      </c>
      <c r="I8" s="155">
        <v>0</v>
      </c>
      <c r="J8" s="156">
        <v>0</v>
      </c>
      <c r="K8" s="155">
        <v>0</v>
      </c>
      <c r="L8" s="156">
        <v>0</v>
      </c>
    </row>
    <row r="9" spans="2:12" ht="12" customHeight="1">
      <c r="B9" s="23" t="s">
        <v>54</v>
      </c>
      <c r="C9" s="141"/>
      <c r="D9" s="150">
        <v>192</v>
      </c>
      <c r="E9" s="151">
        <v>239</v>
      </c>
      <c r="F9" s="152">
        <v>183</v>
      </c>
      <c r="G9" s="153">
        <v>24.8</v>
      </c>
      <c r="H9" s="154">
        <v>-23.7</v>
      </c>
      <c r="I9" s="155">
        <v>0</v>
      </c>
      <c r="J9" s="156">
        <v>0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52081</v>
      </c>
      <c r="E11" s="151">
        <v>46707</v>
      </c>
      <c r="F11" s="152">
        <v>52759</v>
      </c>
      <c r="G11" s="153">
        <v>-10.3</v>
      </c>
      <c r="H11" s="154">
        <v>13</v>
      </c>
      <c r="I11" s="155">
        <v>9.1</v>
      </c>
      <c r="J11" s="156">
        <v>10.1</v>
      </c>
      <c r="K11" s="155">
        <v>-1</v>
      </c>
      <c r="L11" s="156">
        <v>1.2</v>
      </c>
    </row>
    <row r="12" spans="2:12" ht="12" customHeight="1">
      <c r="B12" s="23" t="s">
        <v>57</v>
      </c>
      <c r="C12" s="141"/>
      <c r="D12" s="150">
        <v>18118</v>
      </c>
      <c r="E12" s="151">
        <v>16399</v>
      </c>
      <c r="F12" s="152">
        <v>15648</v>
      </c>
      <c r="G12" s="153">
        <v>-9.5</v>
      </c>
      <c r="H12" s="154">
        <v>-4.6</v>
      </c>
      <c r="I12" s="155">
        <v>3.2</v>
      </c>
      <c r="J12" s="156">
        <v>3</v>
      </c>
      <c r="K12" s="155">
        <v>-0.3</v>
      </c>
      <c r="L12" s="156">
        <v>-0.1</v>
      </c>
    </row>
    <row r="13" spans="2:12" ht="12" customHeight="1">
      <c r="B13" s="23" t="s">
        <v>58</v>
      </c>
      <c r="C13" s="141"/>
      <c r="D13" s="150">
        <v>30889</v>
      </c>
      <c r="E13" s="151">
        <v>30438</v>
      </c>
      <c r="F13" s="152">
        <v>31761</v>
      </c>
      <c r="G13" s="153">
        <v>-1.5</v>
      </c>
      <c r="H13" s="154">
        <v>4.3</v>
      </c>
      <c r="I13" s="155">
        <v>6</v>
      </c>
      <c r="J13" s="157">
        <v>6.1</v>
      </c>
      <c r="K13" s="155">
        <v>-0.1</v>
      </c>
      <c r="L13" s="157">
        <v>0.3</v>
      </c>
    </row>
    <row r="14" spans="2:12" ht="12" customHeight="1">
      <c r="B14" s="23" t="s">
        <v>59</v>
      </c>
      <c r="C14" s="141"/>
      <c r="D14" s="150">
        <v>68830</v>
      </c>
      <c r="E14" s="151">
        <v>63862</v>
      </c>
      <c r="F14" s="152">
        <v>66684</v>
      </c>
      <c r="G14" s="153">
        <v>-7.2</v>
      </c>
      <c r="H14" s="154">
        <v>4.4</v>
      </c>
      <c r="I14" s="155">
        <v>12.5</v>
      </c>
      <c r="J14" s="156">
        <v>12.7</v>
      </c>
      <c r="K14" s="155">
        <v>-0.9</v>
      </c>
      <c r="L14" s="156">
        <v>0.6</v>
      </c>
    </row>
    <row r="15" spans="2:12" ht="12" customHeight="1">
      <c r="B15" s="23" t="s">
        <v>60</v>
      </c>
      <c r="C15" s="141"/>
      <c r="D15" s="150">
        <v>22163</v>
      </c>
      <c r="E15" s="151">
        <v>16464</v>
      </c>
      <c r="F15" s="152">
        <v>18960</v>
      </c>
      <c r="G15" s="153">
        <v>-25.7</v>
      </c>
      <c r="H15" s="154">
        <v>15.2</v>
      </c>
      <c r="I15" s="155">
        <v>3.2</v>
      </c>
      <c r="J15" s="156">
        <v>3.6</v>
      </c>
      <c r="K15" s="155">
        <v>-1.1</v>
      </c>
      <c r="L15" s="156">
        <v>0.5</v>
      </c>
    </row>
    <row r="16" spans="2:12" ht="12" customHeight="1">
      <c r="B16" s="23" t="s">
        <v>61</v>
      </c>
      <c r="C16" s="141"/>
      <c r="D16" s="150">
        <v>16204</v>
      </c>
      <c r="E16" s="151">
        <v>10029</v>
      </c>
      <c r="F16" s="152">
        <v>9246</v>
      </c>
      <c r="G16" s="153">
        <v>-38.1</v>
      </c>
      <c r="H16" s="154">
        <v>-7.8</v>
      </c>
      <c r="I16" s="155">
        <v>2</v>
      </c>
      <c r="J16" s="156">
        <v>1.8</v>
      </c>
      <c r="K16" s="155">
        <v>-1.2</v>
      </c>
      <c r="L16" s="156">
        <v>-0.2</v>
      </c>
    </row>
    <row r="17" spans="2:12" ht="12" customHeight="1">
      <c r="B17" s="23" t="s">
        <v>62</v>
      </c>
      <c r="C17" s="141"/>
      <c r="D17" s="150">
        <v>17968</v>
      </c>
      <c r="E17" s="151">
        <v>18309</v>
      </c>
      <c r="F17" s="152">
        <v>18391</v>
      </c>
      <c r="G17" s="153">
        <v>1.9</v>
      </c>
      <c r="H17" s="154">
        <v>0.4</v>
      </c>
      <c r="I17" s="155">
        <v>3.6</v>
      </c>
      <c r="J17" s="156">
        <v>3.5</v>
      </c>
      <c r="K17" s="155">
        <v>0.1</v>
      </c>
      <c r="L17" s="156">
        <v>0</v>
      </c>
    </row>
    <row r="18" spans="2:12" ht="12" customHeight="1">
      <c r="B18" s="23" t="s">
        <v>63</v>
      </c>
      <c r="C18" s="141"/>
      <c r="D18" s="150">
        <v>25282</v>
      </c>
      <c r="E18" s="151">
        <v>24571</v>
      </c>
      <c r="F18" s="152">
        <v>25025</v>
      </c>
      <c r="G18" s="153">
        <v>-2.8</v>
      </c>
      <c r="H18" s="154">
        <v>1.8</v>
      </c>
      <c r="I18" s="155">
        <v>4.8</v>
      </c>
      <c r="J18" s="156">
        <v>4.8</v>
      </c>
      <c r="K18" s="155">
        <v>-0.1</v>
      </c>
      <c r="L18" s="156">
        <v>0.1</v>
      </c>
    </row>
    <row r="19" spans="2:12" ht="12" customHeight="1">
      <c r="B19" s="23" t="s">
        <v>64</v>
      </c>
      <c r="C19" s="141"/>
      <c r="D19" s="150">
        <v>75566</v>
      </c>
      <c r="E19" s="151">
        <v>75550</v>
      </c>
      <c r="F19" s="152">
        <v>75304</v>
      </c>
      <c r="G19" s="153">
        <v>0</v>
      </c>
      <c r="H19" s="154">
        <v>-0.3</v>
      </c>
      <c r="I19" s="155">
        <v>14.8</v>
      </c>
      <c r="J19" s="156">
        <v>14.3</v>
      </c>
      <c r="K19" s="155">
        <v>0</v>
      </c>
      <c r="L19" s="156">
        <v>0</v>
      </c>
    </row>
    <row r="20" spans="2:12" ht="12" customHeight="1">
      <c r="B20" s="23" t="s">
        <v>65</v>
      </c>
      <c r="C20" s="141"/>
      <c r="D20" s="150">
        <v>38789</v>
      </c>
      <c r="E20" s="151">
        <v>38101</v>
      </c>
      <c r="F20" s="152">
        <v>38513</v>
      </c>
      <c r="G20" s="153">
        <v>-1.8</v>
      </c>
      <c r="H20" s="154">
        <v>1.1</v>
      </c>
      <c r="I20" s="155">
        <v>7.5</v>
      </c>
      <c r="J20" s="156">
        <v>7.3</v>
      </c>
      <c r="K20" s="155">
        <v>-0.1</v>
      </c>
      <c r="L20" s="156">
        <v>0.1</v>
      </c>
    </row>
    <row r="21" spans="2:12" ht="12" customHeight="1">
      <c r="B21" s="23" t="s">
        <v>66</v>
      </c>
      <c r="C21" s="141"/>
      <c r="D21" s="150">
        <v>30348</v>
      </c>
      <c r="E21" s="151">
        <v>31547</v>
      </c>
      <c r="F21" s="152">
        <v>30415</v>
      </c>
      <c r="G21" s="153">
        <v>3.9</v>
      </c>
      <c r="H21" s="154">
        <v>-3.6</v>
      </c>
      <c r="I21" s="155">
        <v>6.2</v>
      </c>
      <c r="J21" s="156">
        <v>5.8</v>
      </c>
      <c r="K21" s="155">
        <v>0.2</v>
      </c>
      <c r="L21" s="156">
        <v>-0.2</v>
      </c>
    </row>
    <row r="22" spans="2:12" ht="12" customHeight="1">
      <c r="B22" s="23" t="s">
        <v>67</v>
      </c>
      <c r="C22" s="141"/>
      <c r="D22" s="150">
        <v>39748</v>
      </c>
      <c r="E22" s="151">
        <v>40498</v>
      </c>
      <c r="F22" s="152">
        <v>40121</v>
      </c>
      <c r="G22" s="153">
        <v>1.9</v>
      </c>
      <c r="H22" s="154">
        <v>-0.9</v>
      </c>
      <c r="I22" s="155">
        <v>7.9</v>
      </c>
      <c r="J22" s="156">
        <v>7.6</v>
      </c>
      <c r="K22" s="155">
        <v>0.1</v>
      </c>
      <c r="L22" s="156">
        <v>-0.1</v>
      </c>
    </row>
    <row r="23" spans="2:12" ht="12" customHeight="1">
      <c r="B23" s="23" t="s">
        <v>68</v>
      </c>
      <c r="C23" s="141"/>
      <c r="D23" s="150">
        <v>74995</v>
      </c>
      <c r="E23" s="151">
        <v>75356</v>
      </c>
      <c r="F23" s="152">
        <v>77681</v>
      </c>
      <c r="G23" s="153">
        <v>0.5</v>
      </c>
      <c r="H23" s="154">
        <v>3.1</v>
      </c>
      <c r="I23" s="155">
        <v>14.8</v>
      </c>
      <c r="J23" s="156">
        <v>14.8</v>
      </c>
      <c r="K23" s="155">
        <v>0.1</v>
      </c>
      <c r="L23" s="156">
        <v>0.5</v>
      </c>
    </row>
    <row r="24" spans="2:12" ht="12" customHeight="1">
      <c r="B24" s="23" t="s">
        <v>69</v>
      </c>
      <c r="C24" s="24"/>
      <c r="D24" s="150">
        <v>20744</v>
      </c>
      <c r="E24" s="151">
        <v>18213</v>
      </c>
      <c r="F24" s="152">
        <v>18244</v>
      </c>
      <c r="G24" s="153">
        <v>-12.2</v>
      </c>
      <c r="H24" s="154">
        <v>0.2</v>
      </c>
      <c r="I24" s="155">
        <v>3.6</v>
      </c>
      <c r="J24" s="156">
        <v>3.5</v>
      </c>
      <c r="K24" s="155">
        <v>-0.5</v>
      </c>
      <c r="L24" s="156">
        <v>0</v>
      </c>
    </row>
    <row r="25" spans="2:12" ht="12" customHeight="1">
      <c r="B25" s="423" t="s">
        <v>5</v>
      </c>
      <c r="C25" s="424"/>
      <c r="D25" s="158">
        <v>534145</v>
      </c>
      <c r="E25" s="159">
        <v>508423</v>
      </c>
      <c r="F25" s="160">
        <v>520751</v>
      </c>
      <c r="G25" s="161">
        <v>-4.8</v>
      </c>
      <c r="H25" s="162">
        <v>2.4</v>
      </c>
      <c r="I25" s="163">
        <v>99.5</v>
      </c>
      <c r="J25" s="164">
        <v>99.2</v>
      </c>
      <c r="K25" s="163">
        <v>-4.8</v>
      </c>
      <c r="L25" s="164">
        <v>2.4</v>
      </c>
    </row>
    <row r="26" spans="2:12" ht="12" customHeight="1">
      <c r="B26" s="413" t="s">
        <v>70</v>
      </c>
      <c r="C26" s="414"/>
      <c r="D26" s="165">
        <v>9266</v>
      </c>
      <c r="E26" s="166">
        <v>9008</v>
      </c>
      <c r="F26" s="167">
        <v>10729</v>
      </c>
      <c r="G26" s="168">
        <v>-2.8</v>
      </c>
      <c r="H26" s="169">
        <v>19.1</v>
      </c>
      <c r="I26" s="170">
        <v>1.8</v>
      </c>
      <c r="J26" s="171">
        <v>2</v>
      </c>
      <c r="K26" s="170">
        <v>0</v>
      </c>
      <c r="L26" s="171">
        <v>0.3</v>
      </c>
    </row>
    <row r="27" spans="2:12" ht="12" customHeight="1" thickBot="1">
      <c r="B27" s="12" t="s">
        <v>76</v>
      </c>
      <c r="C27" s="20"/>
      <c r="D27" s="172">
        <v>6629</v>
      </c>
      <c r="E27" s="173">
        <v>6647</v>
      </c>
      <c r="F27" s="174">
        <v>6584</v>
      </c>
      <c r="G27" s="175">
        <v>0.3</v>
      </c>
      <c r="H27" s="176">
        <v>-0.9</v>
      </c>
      <c r="I27" s="177">
        <v>1.3</v>
      </c>
      <c r="J27" s="178">
        <v>1.3</v>
      </c>
      <c r="K27" s="177">
        <v>0</v>
      </c>
      <c r="L27" s="178">
        <v>0</v>
      </c>
    </row>
    <row r="28" spans="2:12" ht="15" customHeight="1" thickBot="1" thickTop="1">
      <c r="B28" s="410" t="s">
        <v>23</v>
      </c>
      <c r="C28" s="411"/>
      <c r="D28" s="179">
        <v>536781</v>
      </c>
      <c r="E28" s="180">
        <v>510784</v>
      </c>
      <c r="F28" s="181">
        <v>524896</v>
      </c>
      <c r="G28" s="182">
        <v>-4.8</v>
      </c>
      <c r="H28" s="183">
        <v>2.8</v>
      </c>
      <c r="I28" s="184">
        <v>100</v>
      </c>
      <c r="J28" s="185">
        <v>100</v>
      </c>
      <c r="K28" s="184">
        <v>-4.8</v>
      </c>
      <c r="L28" s="185">
        <v>2.8</v>
      </c>
    </row>
    <row r="29" spans="2:12" ht="12" customHeight="1" thickTop="1">
      <c r="B29" s="415" t="s">
        <v>6</v>
      </c>
      <c r="C29" s="416"/>
      <c r="D29" s="143">
        <v>2421</v>
      </c>
      <c r="E29" s="144">
        <v>2379</v>
      </c>
      <c r="F29" s="145">
        <v>1999</v>
      </c>
      <c r="G29" s="146">
        <v>-1.7</v>
      </c>
      <c r="H29" s="147">
        <v>-16</v>
      </c>
      <c r="I29" s="148">
        <v>0.5</v>
      </c>
      <c r="J29" s="149">
        <v>0.4</v>
      </c>
      <c r="K29" s="148">
        <v>0</v>
      </c>
      <c r="L29" s="149">
        <v>-0.1</v>
      </c>
    </row>
    <row r="30" spans="2:12" ht="12" customHeight="1">
      <c r="B30" s="417" t="s">
        <v>7</v>
      </c>
      <c r="C30" s="418"/>
      <c r="D30" s="150">
        <v>82970</v>
      </c>
      <c r="E30" s="151">
        <v>77145</v>
      </c>
      <c r="F30" s="152">
        <v>84519</v>
      </c>
      <c r="G30" s="153">
        <v>-7</v>
      </c>
      <c r="H30" s="154">
        <v>9.6</v>
      </c>
      <c r="I30" s="155">
        <v>15.1</v>
      </c>
      <c r="J30" s="156">
        <v>16.1</v>
      </c>
      <c r="K30" s="155">
        <v>-1.1</v>
      </c>
      <c r="L30" s="156">
        <v>1.4</v>
      </c>
    </row>
    <row r="31" spans="2:12" ht="12" customHeight="1">
      <c r="B31" s="419" t="s">
        <v>8</v>
      </c>
      <c r="C31" s="420"/>
      <c r="D31" s="186">
        <v>448753</v>
      </c>
      <c r="E31" s="187">
        <v>428898</v>
      </c>
      <c r="F31" s="188">
        <v>434233</v>
      </c>
      <c r="G31" s="189">
        <v>-4.4</v>
      </c>
      <c r="H31" s="190">
        <v>1.2</v>
      </c>
      <c r="I31" s="191">
        <v>84</v>
      </c>
      <c r="J31" s="192">
        <v>82.7</v>
      </c>
      <c r="K31" s="191">
        <v>-3.7</v>
      </c>
      <c r="L31" s="192">
        <v>1</v>
      </c>
    </row>
    <row r="32" spans="2:12" ht="12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</row>
    <row r="33" spans="2:11" ht="19.5" customHeight="1">
      <c r="B33" s="106" t="s">
        <v>24</v>
      </c>
      <c r="I33" s="2"/>
      <c r="J33" s="46"/>
      <c r="K33" s="47"/>
    </row>
    <row r="34" spans="2:13" ht="15" customHeight="1">
      <c r="B34" s="408" t="s">
        <v>1</v>
      </c>
      <c r="C34" s="407"/>
      <c r="D34" s="404" t="s">
        <v>117</v>
      </c>
      <c r="E34" s="405"/>
      <c r="F34" s="406"/>
      <c r="G34" s="407" t="s">
        <v>118</v>
      </c>
      <c r="H34" s="407"/>
      <c r="I34" s="408" t="s">
        <v>119</v>
      </c>
      <c r="J34" s="409"/>
      <c r="K34" s="407" t="s">
        <v>120</v>
      </c>
      <c r="L34" s="409"/>
      <c r="M34" s="48"/>
    </row>
    <row r="35" spans="2:13" ht="15" customHeight="1" thickBot="1">
      <c r="B35" s="421"/>
      <c r="C35" s="422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9</v>
      </c>
      <c r="C36" s="4"/>
      <c r="D36" s="193">
        <v>251578</v>
      </c>
      <c r="E36" s="194">
        <v>241209</v>
      </c>
      <c r="F36" s="195">
        <v>248167</v>
      </c>
      <c r="G36" s="196">
        <v>-4.1</v>
      </c>
      <c r="H36" s="197">
        <v>2.9</v>
      </c>
      <c r="I36" s="198">
        <v>69.2</v>
      </c>
      <c r="J36" s="199">
        <v>65.2</v>
      </c>
      <c r="K36" s="200">
        <v>-2.7</v>
      </c>
      <c r="L36" s="201">
        <v>2</v>
      </c>
      <c r="M36" s="48"/>
    </row>
    <row r="37" spans="2:13" ht="12" customHeight="1">
      <c r="B37" s="12"/>
      <c r="C37" s="13" t="s">
        <v>10</v>
      </c>
      <c r="D37" s="202">
        <v>209546</v>
      </c>
      <c r="E37" s="203">
        <v>198981</v>
      </c>
      <c r="F37" s="204">
        <v>205898</v>
      </c>
      <c r="G37" s="205">
        <v>-5</v>
      </c>
      <c r="H37" s="206">
        <v>3.5</v>
      </c>
      <c r="I37" s="207">
        <v>57.1</v>
      </c>
      <c r="J37" s="208">
        <v>54.1</v>
      </c>
      <c r="K37" s="209">
        <v>-2.7</v>
      </c>
      <c r="L37" s="210">
        <v>2</v>
      </c>
      <c r="M37" s="48"/>
    </row>
    <row r="38" spans="2:13" ht="12" customHeight="1">
      <c r="B38" s="12"/>
      <c r="C38" s="19" t="s">
        <v>11</v>
      </c>
      <c r="D38" s="211">
        <v>42032</v>
      </c>
      <c r="E38" s="212">
        <v>42228</v>
      </c>
      <c r="F38" s="213">
        <v>42269</v>
      </c>
      <c r="G38" s="214">
        <v>0.5</v>
      </c>
      <c r="H38" s="215">
        <v>0.1</v>
      </c>
      <c r="I38" s="216">
        <v>12.1</v>
      </c>
      <c r="J38" s="217">
        <v>11.1</v>
      </c>
      <c r="K38" s="218">
        <v>0.1</v>
      </c>
      <c r="L38" s="215">
        <v>0</v>
      </c>
      <c r="M38" s="48"/>
    </row>
    <row r="39" spans="2:13" ht="12" customHeight="1">
      <c r="B39" s="75" t="s">
        <v>12</v>
      </c>
      <c r="C39" s="76"/>
      <c r="D39" s="219">
        <v>19444</v>
      </c>
      <c r="E39" s="220">
        <v>18872</v>
      </c>
      <c r="F39" s="167">
        <v>20074</v>
      </c>
      <c r="G39" s="221">
        <v>-2.9</v>
      </c>
      <c r="H39" s="222">
        <v>6.4</v>
      </c>
      <c r="I39" s="223">
        <v>5.4</v>
      </c>
      <c r="J39" s="224">
        <v>5.3</v>
      </c>
      <c r="K39" s="225">
        <v>-0.1</v>
      </c>
      <c r="L39" s="226">
        <v>0.3</v>
      </c>
      <c r="M39" s="48"/>
    </row>
    <row r="40" spans="2:13" ht="12" customHeight="1">
      <c r="B40" s="12"/>
      <c r="C40" s="13" t="s">
        <v>13</v>
      </c>
      <c r="D40" s="202">
        <v>-70</v>
      </c>
      <c r="E40" s="203">
        <v>-330</v>
      </c>
      <c r="F40" s="204">
        <v>-237</v>
      </c>
      <c r="G40" s="205">
        <v>368.8</v>
      </c>
      <c r="H40" s="206">
        <v>-28.2</v>
      </c>
      <c r="I40" s="207">
        <v>-0.1</v>
      </c>
      <c r="J40" s="208">
        <v>-0.1</v>
      </c>
      <c r="K40" s="227">
        <v>-0.1</v>
      </c>
      <c r="L40" s="206">
        <v>0</v>
      </c>
      <c r="M40" s="48"/>
    </row>
    <row r="41" spans="2:13" ht="12" customHeight="1">
      <c r="B41" s="12"/>
      <c r="C41" s="19" t="s">
        <v>14</v>
      </c>
      <c r="D41" s="202">
        <v>19291</v>
      </c>
      <c r="E41" s="203">
        <v>18982</v>
      </c>
      <c r="F41" s="204">
        <v>20028</v>
      </c>
      <c r="G41" s="205">
        <v>-1.6</v>
      </c>
      <c r="H41" s="206">
        <v>5.5</v>
      </c>
      <c r="I41" s="216">
        <v>5.4</v>
      </c>
      <c r="J41" s="217">
        <v>5.3</v>
      </c>
      <c r="K41" s="227">
        <v>-0.1</v>
      </c>
      <c r="L41" s="206">
        <v>0.3</v>
      </c>
      <c r="M41" s="48"/>
    </row>
    <row r="42" spans="2:13" ht="12" customHeight="1">
      <c r="B42" s="86"/>
      <c r="C42" s="87" t="s">
        <v>15</v>
      </c>
      <c r="D42" s="211">
        <v>223</v>
      </c>
      <c r="E42" s="212">
        <v>221</v>
      </c>
      <c r="F42" s="213">
        <v>283</v>
      </c>
      <c r="G42" s="214">
        <v>-1.1</v>
      </c>
      <c r="H42" s="215">
        <v>28.4</v>
      </c>
      <c r="I42" s="228">
        <v>0.1</v>
      </c>
      <c r="J42" s="229">
        <v>0.1</v>
      </c>
      <c r="K42" s="227">
        <v>0</v>
      </c>
      <c r="L42" s="206">
        <v>0</v>
      </c>
      <c r="M42" s="48"/>
    </row>
    <row r="43" spans="2:13" ht="12" customHeight="1">
      <c r="B43" s="12" t="s">
        <v>16</v>
      </c>
      <c r="C43" s="20"/>
      <c r="D43" s="219">
        <v>114972</v>
      </c>
      <c r="E43" s="230">
        <v>88629</v>
      </c>
      <c r="F43" s="167">
        <v>112658</v>
      </c>
      <c r="G43" s="221">
        <v>-22.9</v>
      </c>
      <c r="H43" s="222">
        <v>27.1</v>
      </c>
      <c r="I43" s="216">
        <v>25.4</v>
      </c>
      <c r="J43" s="217">
        <v>29.6</v>
      </c>
      <c r="K43" s="231">
        <v>-6.8</v>
      </c>
      <c r="L43" s="222">
        <v>6.9</v>
      </c>
      <c r="M43" s="48"/>
    </row>
    <row r="44" spans="2:13" ht="12" customHeight="1">
      <c r="B44" s="12"/>
      <c r="C44" s="13" t="s">
        <v>17</v>
      </c>
      <c r="D44" s="202">
        <v>73012</v>
      </c>
      <c r="E44" s="232">
        <v>43297</v>
      </c>
      <c r="F44" s="204">
        <v>67961</v>
      </c>
      <c r="G44" s="205">
        <v>-40.7</v>
      </c>
      <c r="H44" s="206">
        <v>57</v>
      </c>
      <c r="I44" s="207">
        <v>12.4</v>
      </c>
      <c r="J44" s="208">
        <v>17.8</v>
      </c>
      <c r="K44" s="227">
        <v>-7.7</v>
      </c>
      <c r="L44" s="206">
        <v>7.1</v>
      </c>
      <c r="M44" s="48"/>
    </row>
    <row r="45" spans="2:13" ht="12" customHeight="1">
      <c r="B45" s="12"/>
      <c r="C45" s="19" t="s">
        <v>18</v>
      </c>
      <c r="D45" s="202">
        <v>3487</v>
      </c>
      <c r="E45" s="232">
        <v>6097</v>
      </c>
      <c r="F45" s="204">
        <v>6922</v>
      </c>
      <c r="G45" s="205">
        <v>74.9</v>
      </c>
      <c r="H45" s="206">
        <v>13.5</v>
      </c>
      <c r="I45" s="216">
        <v>1.7</v>
      </c>
      <c r="J45" s="217">
        <v>1.8</v>
      </c>
      <c r="K45" s="227">
        <v>0.7</v>
      </c>
      <c r="L45" s="206">
        <v>0.2</v>
      </c>
      <c r="M45" s="48"/>
    </row>
    <row r="46" spans="2:13" ht="12" customHeight="1" thickBot="1">
      <c r="B46" s="93"/>
      <c r="C46" s="94" t="s">
        <v>19</v>
      </c>
      <c r="D46" s="233">
        <v>38473</v>
      </c>
      <c r="E46" s="234">
        <v>39235</v>
      </c>
      <c r="F46" s="204">
        <v>37776</v>
      </c>
      <c r="G46" s="235">
        <v>2</v>
      </c>
      <c r="H46" s="236">
        <v>-3.7</v>
      </c>
      <c r="I46" s="237">
        <v>11.3</v>
      </c>
      <c r="J46" s="238">
        <v>9.9</v>
      </c>
      <c r="K46" s="239">
        <v>0.2</v>
      </c>
      <c r="L46" s="236">
        <v>-0.4</v>
      </c>
      <c r="M46" s="48"/>
    </row>
    <row r="47" spans="2:13" ht="15" customHeight="1" thickTop="1">
      <c r="B47" s="410" t="s">
        <v>24</v>
      </c>
      <c r="C47" s="411"/>
      <c r="D47" s="240">
        <v>385994</v>
      </c>
      <c r="E47" s="241">
        <v>348710</v>
      </c>
      <c r="F47" s="242">
        <v>380899</v>
      </c>
      <c r="G47" s="243">
        <v>-9.7</v>
      </c>
      <c r="H47" s="201">
        <v>9.2</v>
      </c>
      <c r="I47" s="216">
        <v>100</v>
      </c>
      <c r="J47" s="217">
        <v>100</v>
      </c>
      <c r="K47" s="227">
        <v>-9.7</v>
      </c>
      <c r="L47" s="206">
        <v>9.2</v>
      </c>
      <c r="M47" s="48"/>
    </row>
    <row r="48" spans="2:13" ht="12" customHeight="1">
      <c r="B48" s="131" t="s">
        <v>25</v>
      </c>
      <c r="C48" s="132"/>
      <c r="D48" s="133" t="s">
        <v>51</v>
      </c>
      <c r="E48" s="134" t="s">
        <v>51</v>
      </c>
      <c r="F48" s="135" t="s">
        <v>51</v>
      </c>
      <c r="G48" s="244"/>
      <c r="H48" s="245"/>
      <c r="I48" s="244"/>
      <c r="J48" s="246"/>
      <c r="K48" s="246"/>
      <c r="L48" s="246"/>
      <c r="M48" s="48"/>
    </row>
    <row r="49" spans="2:13" ht="12" customHeight="1">
      <c r="B49" s="114" t="s">
        <v>26</v>
      </c>
      <c r="C49" s="115"/>
      <c r="D49" s="211">
        <v>2613</v>
      </c>
      <c r="E49" s="212">
        <v>2367</v>
      </c>
      <c r="F49" s="213">
        <v>2596</v>
      </c>
      <c r="G49" s="214">
        <v>-9.4</v>
      </c>
      <c r="H49" s="215">
        <v>9.7</v>
      </c>
      <c r="I49" s="205"/>
      <c r="J49" s="227"/>
      <c r="K49" s="227"/>
      <c r="L49" s="227"/>
      <c r="M49" s="48"/>
    </row>
    <row r="50" spans="2:4" ht="12" customHeight="1">
      <c r="B50" s="20"/>
      <c r="C50" s="20"/>
      <c r="D50" s="20"/>
    </row>
    <row r="51" spans="2:4" ht="12" customHeight="1">
      <c r="B51" s="412"/>
      <c r="C51" s="412"/>
      <c r="D51" s="20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4" ht="12" customHeight="1">
      <c r="B59" s="20"/>
      <c r="C59" s="20"/>
      <c r="D59" s="103"/>
    </row>
    <row r="60" spans="2:4" ht="12" customHeight="1">
      <c r="B60" s="20"/>
      <c r="C60" s="20"/>
      <c r="D60" s="103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5" ht="12" customHeight="1">
      <c r="B63" s="20"/>
      <c r="C63" s="20"/>
      <c r="D63" s="103"/>
      <c r="N63" s="104"/>
      <c r="O63" s="104"/>
    </row>
    <row r="64" spans="2:15" ht="12" customHeight="1">
      <c r="B64" s="20"/>
      <c r="C64" s="20"/>
      <c r="D64" s="103"/>
      <c r="N64" s="104"/>
      <c r="O64" s="104"/>
    </row>
    <row r="65" spans="2:18" ht="12" customHeight="1">
      <c r="B65" s="20"/>
      <c r="C65" s="20"/>
      <c r="D65" s="103"/>
      <c r="R65" s="105"/>
    </row>
    <row r="66" spans="2:18" ht="12" customHeight="1">
      <c r="B66" s="20"/>
      <c r="C66" s="20"/>
      <c r="D66" s="103"/>
      <c r="R66" s="105"/>
    </row>
    <row r="100" ht="12" customHeight="1">
      <c r="R100" s="48"/>
    </row>
  </sheetData>
  <sheetProtection/>
  <mergeCells count="18">
    <mergeCell ref="B5:C6"/>
    <mergeCell ref="D5:F5"/>
    <mergeCell ref="G5:H5"/>
    <mergeCell ref="I5:J5"/>
    <mergeCell ref="K5:L5"/>
    <mergeCell ref="B25:C25"/>
    <mergeCell ref="B26:C26"/>
    <mergeCell ref="B28:C28"/>
    <mergeCell ref="B29:C29"/>
    <mergeCell ref="B30:C30"/>
    <mergeCell ref="B31:C31"/>
    <mergeCell ref="B34:C35"/>
    <mergeCell ref="D34:F34"/>
    <mergeCell ref="G34:H34"/>
    <mergeCell ref="I34:J34"/>
    <mergeCell ref="K34:L34"/>
    <mergeCell ref="B47:C47"/>
    <mergeCell ref="B51:C51"/>
  </mergeCells>
  <printOptions horizontalCentered="1"/>
  <pageMargins left="0.984251968503937" right="0.984251968503937" top="0.984251968503937" bottom="0.984251968503937" header="0.3937007874015748" footer="0.3937007874015748"/>
  <pageSetup firstPageNumber="22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R100"/>
  <sheetViews>
    <sheetView showGridLines="0" view="pageBreakPreview" zoomScale="70" zoomScaleNormal="144" zoomScaleSheetLayoutView="70" workbookViewId="0" topLeftCell="A22">
      <selection activeCell="T33" sqref="T33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30</v>
      </c>
    </row>
    <row r="4" spans="2:12" ht="19.5" customHeight="1">
      <c r="B4" s="106" t="s">
        <v>23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2</v>
      </c>
      <c r="E5" s="405"/>
      <c r="F5" s="406"/>
      <c r="G5" s="407" t="s">
        <v>21</v>
      </c>
      <c r="H5" s="407"/>
      <c r="I5" s="408" t="s">
        <v>3</v>
      </c>
      <c r="J5" s="409"/>
      <c r="K5" s="407" t="s">
        <v>4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4410</v>
      </c>
      <c r="E7" s="144">
        <v>4181</v>
      </c>
      <c r="F7" s="145">
        <v>3672</v>
      </c>
      <c r="G7" s="146">
        <v>-5.2</v>
      </c>
      <c r="H7" s="147">
        <v>-12.2</v>
      </c>
      <c r="I7" s="148">
        <v>2.5</v>
      </c>
      <c r="J7" s="149">
        <v>2.1</v>
      </c>
      <c r="K7" s="148">
        <v>-0.1</v>
      </c>
      <c r="L7" s="149">
        <v>-0.3</v>
      </c>
    </row>
    <row r="8" spans="2:12" ht="12" customHeight="1">
      <c r="B8" s="23" t="s">
        <v>53</v>
      </c>
      <c r="C8" s="141"/>
      <c r="D8" s="150">
        <v>195</v>
      </c>
      <c r="E8" s="151">
        <v>206</v>
      </c>
      <c r="F8" s="152">
        <v>239</v>
      </c>
      <c r="G8" s="153">
        <v>5.3</v>
      </c>
      <c r="H8" s="154">
        <v>16.5</v>
      </c>
      <c r="I8" s="155">
        <v>0.1</v>
      </c>
      <c r="J8" s="156">
        <v>0.1</v>
      </c>
      <c r="K8" s="155">
        <v>0</v>
      </c>
      <c r="L8" s="156">
        <v>0</v>
      </c>
    </row>
    <row r="9" spans="2:12" ht="12" customHeight="1">
      <c r="B9" s="23" t="s">
        <v>54</v>
      </c>
      <c r="C9" s="141"/>
      <c r="D9" s="150">
        <v>10</v>
      </c>
      <c r="E9" s="151">
        <v>6</v>
      </c>
      <c r="F9" s="152">
        <v>12</v>
      </c>
      <c r="G9" s="153">
        <v>-38.7</v>
      </c>
      <c r="H9" s="154">
        <v>98.4</v>
      </c>
      <c r="I9" s="155">
        <v>0</v>
      </c>
      <c r="J9" s="156">
        <v>0</v>
      </c>
      <c r="K9" s="155">
        <v>0</v>
      </c>
      <c r="L9" s="156">
        <v>0</v>
      </c>
    </row>
    <row r="10" spans="2:12" ht="12" customHeight="1">
      <c r="B10" s="23" t="s">
        <v>55</v>
      </c>
      <c r="C10" s="141"/>
      <c r="D10" s="150">
        <v>28</v>
      </c>
      <c r="E10" s="151">
        <v>36</v>
      </c>
      <c r="F10" s="152">
        <v>41</v>
      </c>
      <c r="G10" s="153">
        <v>27.5</v>
      </c>
      <c r="H10" s="154">
        <v>15</v>
      </c>
      <c r="I10" s="155">
        <v>0</v>
      </c>
      <c r="J10" s="156">
        <v>0</v>
      </c>
      <c r="K10" s="155">
        <v>0</v>
      </c>
      <c r="L10" s="156">
        <v>0</v>
      </c>
    </row>
    <row r="11" spans="2:12" ht="12" customHeight="1">
      <c r="B11" s="23" t="s">
        <v>56</v>
      </c>
      <c r="C11" s="141"/>
      <c r="D11" s="150">
        <v>32584</v>
      </c>
      <c r="E11" s="151">
        <v>27771</v>
      </c>
      <c r="F11" s="152">
        <v>32922</v>
      </c>
      <c r="G11" s="153">
        <v>-14.8</v>
      </c>
      <c r="H11" s="154">
        <v>18.5</v>
      </c>
      <c r="I11" s="155">
        <v>16.4</v>
      </c>
      <c r="J11" s="156">
        <v>18.8</v>
      </c>
      <c r="K11" s="155">
        <v>-2.7</v>
      </c>
      <c r="L11" s="156">
        <v>3</v>
      </c>
    </row>
    <row r="12" spans="2:12" ht="12" customHeight="1">
      <c r="B12" s="23" t="s">
        <v>57</v>
      </c>
      <c r="C12" s="141"/>
      <c r="D12" s="150">
        <v>5121</v>
      </c>
      <c r="E12" s="151">
        <v>4722</v>
      </c>
      <c r="F12" s="152">
        <v>4525</v>
      </c>
      <c r="G12" s="153">
        <v>-7.8</v>
      </c>
      <c r="H12" s="154">
        <v>-4.2</v>
      </c>
      <c r="I12" s="155">
        <v>2.8</v>
      </c>
      <c r="J12" s="156">
        <v>2.6</v>
      </c>
      <c r="K12" s="155">
        <v>-0.2</v>
      </c>
      <c r="L12" s="156">
        <v>-0.1</v>
      </c>
    </row>
    <row r="13" spans="2:12" ht="12" customHeight="1">
      <c r="B13" s="23" t="s">
        <v>58</v>
      </c>
      <c r="C13" s="141"/>
      <c r="D13" s="150">
        <v>9186</v>
      </c>
      <c r="E13" s="151">
        <v>9919</v>
      </c>
      <c r="F13" s="152">
        <v>10157</v>
      </c>
      <c r="G13" s="153">
        <v>8</v>
      </c>
      <c r="H13" s="154">
        <v>2.4</v>
      </c>
      <c r="I13" s="155">
        <v>5.9</v>
      </c>
      <c r="J13" s="157">
        <v>5.8</v>
      </c>
      <c r="K13" s="155">
        <v>0.4</v>
      </c>
      <c r="L13" s="157">
        <v>0.1</v>
      </c>
    </row>
    <row r="14" spans="2:12" ht="12" customHeight="1">
      <c r="B14" s="23" t="s">
        <v>59</v>
      </c>
      <c r="C14" s="141"/>
      <c r="D14" s="150">
        <v>17029</v>
      </c>
      <c r="E14" s="151">
        <v>16104</v>
      </c>
      <c r="F14" s="152">
        <v>17139</v>
      </c>
      <c r="G14" s="153">
        <v>-5.4</v>
      </c>
      <c r="H14" s="154">
        <v>6.4</v>
      </c>
      <c r="I14" s="155">
        <v>9.5</v>
      </c>
      <c r="J14" s="156">
        <v>9.8</v>
      </c>
      <c r="K14" s="155">
        <v>-0.5</v>
      </c>
      <c r="L14" s="156">
        <v>0.6</v>
      </c>
    </row>
    <row r="15" spans="2:12" ht="12" customHeight="1">
      <c r="B15" s="23" t="s">
        <v>60</v>
      </c>
      <c r="C15" s="141"/>
      <c r="D15" s="150">
        <v>5692</v>
      </c>
      <c r="E15" s="151">
        <v>4100</v>
      </c>
      <c r="F15" s="152">
        <v>4832</v>
      </c>
      <c r="G15" s="153">
        <v>-28</v>
      </c>
      <c r="H15" s="154">
        <v>17.8</v>
      </c>
      <c r="I15" s="155">
        <v>2.4</v>
      </c>
      <c r="J15" s="156">
        <v>2.8</v>
      </c>
      <c r="K15" s="155">
        <v>-0.9</v>
      </c>
      <c r="L15" s="156">
        <v>0.4</v>
      </c>
    </row>
    <row r="16" spans="2:12" ht="12" customHeight="1">
      <c r="B16" s="23" t="s">
        <v>61</v>
      </c>
      <c r="C16" s="141"/>
      <c r="D16" s="150">
        <v>4663</v>
      </c>
      <c r="E16" s="151">
        <v>3060</v>
      </c>
      <c r="F16" s="152">
        <v>2903</v>
      </c>
      <c r="G16" s="153">
        <v>-34.4</v>
      </c>
      <c r="H16" s="154">
        <v>-5.1</v>
      </c>
      <c r="I16" s="155">
        <v>1.8</v>
      </c>
      <c r="J16" s="156">
        <v>1.7</v>
      </c>
      <c r="K16" s="155">
        <v>-0.9</v>
      </c>
      <c r="L16" s="156">
        <v>-0.1</v>
      </c>
    </row>
    <row r="17" spans="2:12" ht="12" customHeight="1">
      <c r="B17" s="23" t="s">
        <v>62</v>
      </c>
      <c r="C17" s="141"/>
      <c r="D17" s="150">
        <v>3800</v>
      </c>
      <c r="E17" s="151">
        <v>3900</v>
      </c>
      <c r="F17" s="152">
        <v>3737</v>
      </c>
      <c r="G17" s="153">
        <v>2.6</v>
      </c>
      <c r="H17" s="154">
        <v>-4.2</v>
      </c>
      <c r="I17" s="155">
        <v>2.3</v>
      </c>
      <c r="J17" s="156">
        <v>2.1</v>
      </c>
      <c r="K17" s="155">
        <v>0.1</v>
      </c>
      <c r="L17" s="156">
        <v>-0.1</v>
      </c>
    </row>
    <row r="18" spans="2:12" ht="12" customHeight="1">
      <c r="B18" s="23" t="s">
        <v>63</v>
      </c>
      <c r="C18" s="141"/>
      <c r="D18" s="150">
        <v>8225</v>
      </c>
      <c r="E18" s="151">
        <v>8032</v>
      </c>
      <c r="F18" s="152">
        <v>7819</v>
      </c>
      <c r="G18" s="153">
        <v>-2.4</v>
      </c>
      <c r="H18" s="154">
        <v>-2.6</v>
      </c>
      <c r="I18" s="155">
        <v>4.7</v>
      </c>
      <c r="J18" s="156">
        <v>4.5</v>
      </c>
      <c r="K18" s="155">
        <v>-0.1</v>
      </c>
      <c r="L18" s="156">
        <v>-0.1</v>
      </c>
    </row>
    <row r="19" spans="2:12" ht="12" customHeight="1">
      <c r="B19" s="23" t="s">
        <v>64</v>
      </c>
      <c r="C19" s="141"/>
      <c r="D19" s="150">
        <v>18865</v>
      </c>
      <c r="E19" s="151">
        <v>18576</v>
      </c>
      <c r="F19" s="152">
        <v>18175</v>
      </c>
      <c r="G19" s="153">
        <v>-1.5</v>
      </c>
      <c r="H19" s="154">
        <v>-2.2</v>
      </c>
      <c r="I19" s="155">
        <v>11</v>
      </c>
      <c r="J19" s="156">
        <v>10.4</v>
      </c>
      <c r="K19" s="155">
        <v>-0.2</v>
      </c>
      <c r="L19" s="156">
        <v>-0.2</v>
      </c>
    </row>
    <row r="20" spans="2:12" ht="12" customHeight="1">
      <c r="B20" s="23" t="s">
        <v>65</v>
      </c>
      <c r="C20" s="141"/>
      <c r="D20" s="150">
        <v>9314</v>
      </c>
      <c r="E20" s="151">
        <v>9142</v>
      </c>
      <c r="F20" s="152">
        <v>9022</v>
      </c>
      <c r="G20" s="153">
        <v>-1.8</v>
      </c>
      <c r="H20" s="154">
        <v>-1.3</v>
      </c>
      <c r="I20" s="155">
        <v>5.4</v>
      </c>
      <c r="J20" s="156">
        <v>5.2</v>
      </c>
      <c r="K20" s="155">
        <v>-0.1</v>
      </c>
      <c r="L20" s="156">
        <v>-0.1</v>
      </c>
    </row>
    <row r="21" spans="2:12" ht="12" customHeight="1">
      <c r="B21" s="23" t="s">
        <v>66</v>
      </c>
      <c r="C21" s="141"/>
      <c r="D21" s="150">
        <v>11284</v>
      </c>
      <c r="E21" s="151">
        <v>11448</v>
      </c>
      <c r="F21" s="152">
        <v>10772</v>
      </c>
      <c r="G21" s="153">
        <v>1.5</v>
      </c>
      <c r="H21" s="154">
        <v>-5.9</v>
      </c>
      <c r="I21" s="155">
        <v>6.8</v>
      </c>
      <c r="J21" s="156">
        <v>6.2</v>
      </c>
      <c r="K21" s="155">
        <v>0.1</v>
      </c>
      <c r="L21" s="156">
        <v>-0.4</v>
      </c>
    </row>
    <row r="22" spans="2:12" ht="12" customHeight="1">
      <c r="B22" s="23" t="s">
        <v>67</v>
      </c>
      <c r="C22" s="141"/>
      <c r="D22" s="150">
        <v>12398</v>
      </c>
      <c r="E22" s="151">
        <v>12214</v>
      </c>
      <c r="F22" s="152">
        <v>12171</v>
      </c>
      <c r="G22" s="153">
        <v>-1.5</v>
      </c>
      <c r="H22" s="154">
        <v>-0.4</v>
      </c>
      <c r="I22" s="155">
        <v>7.2</v>
      </c>
      <c r="J22" s="156">
        <v>7</v>
      </c>
      <c r="K22" s="155">
        <v>-0.1</v>
      </c>
      <c r="L22" s="156">
        <v>0</v>
      </c>
    </row>
    <row r="23" spans="2:12" ht="12" customHeight="1">
      <c r="B23" s="23" t="s">
        <v>68</v>
      </c>
      <c r="C23" s="141"/>
      <c r="D23" s="150">
        <v>29685</v>
      </c>
      <c r="E23" s="151">
        <v>28996</v>
      </c>
      <c r="F23" s="152">
        <v>28993</v>
      </c>
      <c r="G23" s="153">
        <v>-2.3</v>
      </c>
      <c r="H23" s="154">
        <v>0</v>
      </c>
      <c r="I23" s="155">
        <v>17.1</v>
      </c>
      <c r="J23" s="156">
        <v>16.6</v>
      </c>
      <c r="K23" s="155">
        <v>-0.4</v>
      </c>
      <c r="L23" s="156">
        <v>0</v>
      </c>
    </row>
    <row r="24" spans="2:12" ht="12" customHeight="1">
      <c r="B24" s="23" t="s">
        <v>69</v>
      </c>
      <c r="C24" s="24"/>
      <c r="D24" s="150">
        <v>7241</v>
      </c>
      <c r="E24" s="151">
        <v>6330</v>
      </c>
      <c r="F24" s="152">
        <v>6246</v>
      </c>
      <c r="G24" s="153">
        <v>-12.6</v>
      </c>
      <c r="H24" s="154">
        <v>-1.3</v>
      </c>
      <c r="I24" s="155">
        <v>3.7</v>
      </c>
      <c r="J24" s="156">
        <v>3.6</v>
      </c>
      <c r="K24" s="155">
        <v>-0.5</v>
      </c>
      <c r="L24" s="156">
        <v>0</v>
      </c>
    </row>
    <row r="25" spans="2:12" ht="12" customHeight="1">
      <c r="B25" s="423" t="s">
        <v>5</v>
      </c>
      <c r="C25" s="424"/>
      <c r="D25" s="158">
        <v>179729</v>
      </c>
      <c r="E25" s="159">
        <v>168744</v>
      </c>
      <c r="F25" s="160">
        <v>173380</v>
      </c>
      <c r="G25" s="161">
        <v>-6.1</v>
      </c>
      <c r="H25" s="162">
        <v>2.7</v>
      </c>
      <c r="I25" s="163">
        <v>99.5</v>
      </c>
      <c r="J25" s="164">
        <v>99.2</v>
      </c>
      <c r="K25" s="163">
        <v>-6.1</v>
      </c>
      <c r="L25" s="164">
        <v>2.7</v>
      </c>
    </row>
    <row r="26" spans="2:12" ht="12" customHeight="1">
      <c r="B26" s="413" t="s">
        <v>74</v>
      </c>
      <c r="C26" s="414"/>
      <c r="D26" s="165">
        <v>3118</v>
      </c>
      <c r="E26" s="166">
        <v>2990</v>
      </c>
      <c r="F26" s="167">
        <v>3572</v>
      </c>
      <c r="G26" s="168">
        <v>-4.1</v>
      </c>
      <c r="H26" s="169">
        <v>19.5</v>
      </c>
      <c r="I26" s="170">
        <v>1.8</v>
      </c>
      <c r="J26" s="171">
        <v>2</v>
      </c>
      <c r="K26" s="170">
        <v>-0.1</v>
      </c>
      <c r="L26" s="171">
        <v>0.3</v>
      </c>
    </row>
    <row r="27" spans="2:12" ht="12" customHeight="1" thickBot="1">
      <c r="B27" s="12" t="s">
        <v>76</v>
      </c>
      <c r="C27" s="20"/>
      <c r="D27" s="172">
        <v>2231</v>
      </c>
      <c r="E27" s="173">
        <v>2206</v>
      </c>
      <c r="F27" s="174">
        <v>2192</v>
      </c>
      <c r="G27" s="175">
        <v>-1.1</v>
      </c>
      <c r="H27" s="176">
        <v>-0.6</v>
      </c>
      <c r="I27" s="177">
        <v>1.3</v>
      </c>
      <c r="J27" s="178">
        <v>1.3</v>
      </c>
      <c r="K27" s="177">
        <v>0</v>
      </c>
      <c r="L27" s="178">
        <v>0</v>
      </c>
    </row>
    <row r="28" spans="2:12" ht="15" customHeight="1" thickBot="1" thickTop="1">
      <c r="B28" s="410" t="s">
        <v>23</v>
      </c>
      <c r="C28" s="411"/>
      <c r="D28" s="179">
        <v>180616</v>
      </c>
      <c r="E28" s="180">
        <v>169528</v>
      </c>
      <c r="F28" s="181">
        <v>174760</v>
      </c>
      <c r="G28" s="182">
        <v>-6.1</v>
      </c>
      <c r="H28" s="183">
        <v>3.1</v>
      </c>
      <c r="I28" s="184">
        <v>100</v>
      </c>
      <c r="J28" s="185">
        <v>100</v>
      </c>
      <c r="K28" s="184">
        <v>-6.1</v>
      </c>
      <c r="L28" s="185">
        <v>3.1</v>
      </c>
    </row>
    <row r="29" spans="2:12" ht="12" customHeight="1" thickTop="1">
      <c r="B29" s="415" t="s">
        <v>6</v>
      </c>
      <c r="C29" s="416"/>
      <c r="D29" s="143">
        <v>4615</v>
      </c>
      <c r="E29" s="144">
        <v>4393</v>
      </c>
      <c r="F29" s="145">
        <v>3924</v>
      </c>
      <c r="G29" s="146">
        <v>-4.8</v>
      </c>
      <c r="H29" s="147">
        <v>-10.7</v>
      </c>
      <c r="I29" s="148">
        <v>2.6</v>
      </c>
      <c r="J29" s="149">
        <v>2.2</v>
      </c>
      <c r="K29" s="148">
        <v>-0.1</v>
      </c>
      <c r="L29" s="149">
        <v>-0.3</v>
      </c>
    </row>
    <row r="30" spans="2:12" ht="12" customHeight="1">
      <c r="B30" s="417" t="s">
        <v>7</v>
      </c>
      <c r="C30" s="418"/>
      <c r="D30" s="150">
        <v>41797</v>
      </c>
      <c r="E30" s="151">
        <v>37727</v>
      </c>
      <c r="F30" s="152">
        <v>43120</v>
      </c>
      <c r="G30" s="153">
        <v>-9.7</v>
      </c>
      <c r="H30" s="154">
        <v>14.3</v>
      </c>
      <c r="I30" s="155">
        <v>22.3</v>
      </c>
      <c r="J30" s="156">
        <v>24.7</v>
      </c>
      <c r="K30" s="155">
        <v>-2.3</v>
      </c>
      <c r="L30" s="156">
        <v>3.2</v>
      </c>
    </row>
    <row r="31" spans="2:12" ht="12" customHeight="1">
      <c r="B31" s="419" t="s">
        <v>8</v>
      </c>
      <c r="C31" s="420"/>
      <c r="D31" s="186">
        <v>133317</v>
      </c>
      <c r="E31" s="187">
        <v>126625</v>
      </c>
      <c r="F31" s="188">
        <v>126336</v>
      </c>
      <c r="G31" s="189">
        <v>-5</v>
      </c>
      <c r="H31" s="190">
        <v>-0.2</v>
      </c>
      <c r="I31" s="191">
        <v>74.7</v>
      </c>
      <c r="J31" s="192">
        <v>72.3</v>
      </c>
      <c r="K31" s="191">
        <v>-3.7</v>
      </c>
      <c r="L31" s="192">
        <v>-0.2</v>
      </c>
    </row>
    <row r="32" spans="2:12" ht="12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</row>
    <row r="33" spans="2:11" ht="19.5" customHeight="1">
      <c r="B33" s="106" t="s">
        <v>24</v>
      </c>
      <c r="I33" s="2"/>
      <c r="J33" s="46"/>
      <c r="K33" s="47"/>
    </row>
    <row r="34" spans="2:13" ht="15" customHeight="1">
      <c r="B34" s="408" t="s">
        <v>1</v>
      </c>
      <c r="C34" s="407"/>
      <c r="D34" s="404" t="s">
        <v>117</v>
      </c>
      <c r="E34" s="405"/>
      <c r="F34" s="406"/>
      <c r="G34" s="407" t="s">
        <v>118</v>
      </c>
      <c r="H34" s="407"/>
      <c r="I34" s="408" t="s">
        <v>119</v>
      </c>
      <c r="J34" s="409"/>
      <c r="K34" s="407" t="s">
        <v>120</v>
      </c>
      <c r="L34" s="409"/>
      <c r="M34" s="48"/>
    </row>
    <row r="35" spans="2:13" ht="15" customHeight="1" thickBot="1">
      <c r="B35" s="421"/>
      <c r="C35" s="422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9</v>
      </c>
      <c r="C36" s="4"/>
      <c r="D36" s="193">
        <v>78428</v>
      </c>
      <c r="E36" s="194">
        <v>74997</v>
      </c>
      <c r="F36" s="195">
        <v>76926</v>
      </c>
      <c r="G36" s="196">
        <v>-4.4</v>
      </c>
      <c r="H36" s="197">
        <v>2.6</v>
      </c>
      <c r="I36" s="198">
        <v>67.6</v>
      </c>
      <c r="J36" s="199">
        <v>64.1</v>
      </c>
      <c r="K36" s="200">
        <v>-2.9</v>
      </c>
      <c r="L36" s="201">
        <v>1.7</v>
      </c>
      <c r="M36" s="48"/>
    </row>
    <row r="37" spans="2:13" ht="12" customHeight="1">
      <c r="B37" s="12"/>
      <c r="C37" s="13" t="s">
        <v>10</v>
      </c>
      <c r="D37" s="202">
        <v>65364</v>
      </c>
      <c r="E37" s="203">
        <v>61922</v>
      </c>
      <c r="F37" s="204">
        <v>63878</v>
      </c>
      <c r="G37" s="205">
        <v>-5.3</v>
      </c>
      <c r="H37" s="206">
        <v>3.2</v>
      </c>
      <c r="I37" s="207">
        <v>55.8</v>
      </c>
      <c r="J37" s="208">
        <v>53.2</v>
      </c>
      <c r="K37" s="209">
        <v>-2.9</v>
      </c>
      <c r="L37" s="210">
        <v>1.8</v>
      </c>
      <c r="M37" s="48"/>
    </row>
    <row r="38" spans="2:13" ht="12" customHeight="1">
      <c r="B38" s="12"/>
      <c r="C38" s="19" t="s">
        <v>11</v>
      </c>
      <c r="D38" s="211">
        <v>13064</v>
      </c>
      <c r="E38" s="212">
        <v>13075</v>
      </c>
      <c r="F38" s="213">
        <v>13048</v>
      </c>
      <c r="G38" s="214">
        <v>0.1</v>
      </c>
      <c r="H38" s="215">
        <v>-0.2</v>
      </c>
      <c r="I38" s="216">
        <v>11.8</v>
      </c>
      <c r="J38" s="217">
        <v>10.9</v>
      </c>
      <c r="K38" s="218">
        <v>0</v>
      </c>
      <c r="L38" s="215">
        <v>0</v>
      </c>
      <c r="M38" s="48"/>
    </row>
    <row r="39" spans="2:13" ht="12" customHeight="1">
      <c r="B39" s="75" t="s">
        <v>12</v>
      </c>
      <c r="C39" s="76"/>
      <c r="D39" s="219">
        <v>6028</v>
      </c>
      <c r="E39" s="220">
        <v>5802</v>
      </c>
      <c r="F39" s="167">
        <v>6165</v>
      </c>
      <c r="G39" s="221">
        <v>-3.8</v>
      </c>
      <c r="H39" s="222">
        <v>6.3</v>
      </c>
      <c r="I39" s="223">
        <v>5.2</v>
      </c>
      <c r="J39" s="224">
        <v>5.1</v>
      </c>
      <c r="K39" s="225">
        <v>-0.2</v>
      </c>
      <c r="L39" s="226">
        <v>0.3</v>
      </c>
      <c r="M39" s="48"/>
    </row>
    <row r="40" spans="2:13" ht="12" customHeight="1">
      <c r="B40" s="12"/>
      <c r="C40" s="13" t="s">
        <v>13</v>
      </c>
      <c r="D40" s="202">
        <v>-119</v>
      </c>
      <c r="E40" s="203">
        <v>-205</v>
      </c>
      <c r="F40" s="204">
        <v>-147</v>
      </c>
      <c r="G40" s="205">
        <v>72.8</v>
      </c>
      <c r="H40" s="206">
        <v>-28.3</v>
      </c>
      <c r="I40" s="207">
        <v>-0.2</v>
      </c>
      <c r="J40" s="208">
        <v>-0.1</v>
      </c>
      <c r="K40" s="227">
        <v>-0.1</v>
      </c>
      <c r="L40" s="206">
        <v>0.1</v>
      </c>
      <c r="M40" s="48"/>
    </row>
    <row r="41" spans="2:13" ht="12" customHeight="1">
      <c r="B41" s="12"/>
      <c r="C41" s="19" t="s">
        <v>14</v>
      </c>
      <c r="D41" s="202">
        <v>6051</v>
      </c>
      <c r="E41" s="203">
        <v>5912</v>
      </c>
      <c r="F41" s="204">
        <v>6191</v>
      </c>
      <c r="G41" s="205">
        <v>-2.3</v>
      </c>
      <c r="H41" s="206">
        <v>4.7</v>
      </c>
      <c r="I41" s="216">
        <v>5.3</v>
      </c>
      <c r="J41" s="217">
        <v>5.2</v>
      </c>
      <c r="K41" s="227">
        <v>-0.1</v>
      </c>
      <c r="L41" s="206">
        <v>0.3</v>
      </c>
      <c r="M41" s="48"/>
    </row>
    <row r="42" spans="2:13" ht="12" customHeight="1">
      <c r="B42" s="86"/>
      <c r="C42" s="87" t="s">
        <v>15</v>
      </c>
      <c r="D42" s="211">
        <v>96</v>
      </c>
      <c r="E42" s="212">
        <v>95</v>
      </c>
      <c r="F42" s="213">
        <v>122</v>
      </c>
      <c r="G42" s="214">
        <v>-0.9</v>
      </c>
      <c r="H42" s="215">
        <v>28.5</v>
      </c>
      <c r="I42" s="228">
        <v>0.1</v>
      </c>
      <c r="J42" s="229">
        <v>0.1</v>
      </c>
      <c r="K42" s="227">
        <v>0</v>
      </c>
      <c r="L42" s="206">
        <v>0</v>
      </c>
      <c r="M42" s="48"/>
    </row>
    <row r="43" spans="2:13" ht="12" customHeight="1">
      <c r="B43" s="12" t="s">
        <v>16</v>
      </c>
      <c r="C43" s="20"/>
      <c r="D43" s="219">
        <v>32836</v>
      </c>
      <c r="E43" s="230">
        <v>30187</v>
      </c>
      <c r="F43" s="167">
        <v>36979</v>
      </c>
      <c r="G43" s="221">
        <v>-8.1</v>
      </c>
      <c r="H43" s="222">
        <v>22.5</v>
      </c>
      <c r="I43" s="216">
        <v>27.2</v>
      </c>
      <c r="J43" s="217">
        <v>30.8</v>
      </c>
      <c r="K43" s="231">
        <v>-2.3</v>
      </c>
      <c r="L43" s="222">
        <v>6.1</v>
      </c>
      <c r="M43" s="48"/>
    </row>
    <row r="44" spans="2:13" ht="12" customHeight="1">
      <c r="B44" s="12"/>
      <c r="C44" s="13" t="s">
        <v>17</v>
      </c>
      <c r="D44" s="202">
        <v>19990</v>
      </c>
      <c r="E44" s="232">
        <v>16454</v>
      </c>
      <c r="F44" s="204">
        <v>23652</v>
      </c>
      <c r="G44" s="205">
        <v>-17.7</v>
      </c>
      <c r="H44" s="206">
        <v>43.7</v>
      </c>
      <c r="I44" s="207">
        <v>14.8</v>
      </c>
      <c r="J44" s="208">
        <v>19.7</v>
      </c>
      <c r="K44" s="227">
        <v>-3</v>
      </c>
      <c r="L44" s="206">
        <v>6.5</v>
      </c>
      <c r="M44" s="48"/>
    </row>
    <row r="45" spans="2:13" ht="12" customHeight="1">
      <c r="B45" s="12"/>
      <c r="C45" s="19" t="s">
        <v>18</v>
      </c>
      <c r="D45" s="202">
        <v>1115</v>
      </c>
      <c r="E45" s="232">
        <v>1719</v>
      </c>
      <c r="F45" s="204">
        <v>1877</v>
      </c>
      <c r="G45" s="205">
        <v>54.1</v>
      </c>
      <c r="H45" s="206">
        <v>9.2</v>
      </c>
      <c r="I45" s="216">
        <v>1.5</v>
      </c>
      <c r="J45" s="217">
        <v>1.6</v>
      </c>
      <c r="K45" s="227">
        <v>0.5</v>
      </c>
      <c r="L45" s="206">
        <v>0.1</v>
      </c>
      <c r="M45" s="48"/>
    </row>
    <row r="46" spans="2:13" ht="12" customHeight="1" thickBot="1">
      <c r="B46" s="93"/>
      <c r="C46" s="94" t="s">
        <v>19</v>
      </c>
      <c r="D46" s="233">
        <v>11730</v>
      </c>
      <c r="E46" s="234">
        <v>12014</v>
      </c>
      <c r="F46" s="204">
        <v>11449</v>
      </c>
      <c r="G46" s="235">
        <v>2.4</v>
      </c>
      <c r="H46" s="236">
        <v>-4.7</v>
      </c>
      <c r="I46" s="237">
        <v>10.8</v>
      </c>
      <c r="J46" s="238">
        <v>9.5</v>
      </c>
      <c r="K46" s="239">
        <v>0.2</v>
      </c>
      <c r="L46" s="236">
        <v>-0.5</v>
      </c>
      <c r="M46" s="48"/>
    </row>
    <row r="47" spans="2:13" ht="15" customHeight="1" thickTop="1">
      <c r="B47" s="410" t="s">
        <v>24</v>
      </c>
      <c r="C47" s="411"/>
      <c r="D47" s="240">
        <v>117292</v>
      </c>
      <c r="E47" s="241">
        <v>110986</v>
      </c>
      <c r="F47" s="242">
        <v>120070</v>
      </c>
      <c r="G47" s="243">
        <v>-5.4</v>
      </c>
      <c r="H47" s="201">
        <v>8.2</v>
      </c>
      <c r="I47" s="216">
        <v>100</v>
      </c>
      <c r="J47" s="217">
        <v>100</v>
      </c>
      <c r="K47" s="227">
        <v>-5.4</v>
      </c>
      <c r="L47" s="206">
        <v>8.2</v>
      </c>
      <c r="M47" s="48"/>
    </row>
    <row r="48" spans="2:13" ht="12" customHeight="1">
      <c r="B48" s="131" t="s">
        <v>25</v>
      </c>
      <c r="C48" s="132"/>
      <c r="D48" s="133" t="s">
        <v>51</v>
      </c>
      <c r="E48" s="134" t="s">
        <v>51</v>
      </c>
      <c r="F48" s="135" t="s">
        <v>51</v>
      </c>
      <c r="G48" s="244"/>
      <c r="H48" s="245"/>
      <c r="I48" s="244"/>
      <c r="J48" s="246"/>
      <c r="K48" s="246"/>
      <c r="L48" s="246"/>
      <c r="M48" s="48"/>
    </row>
    <row r="49" spans="2:13" ht="12" customHeight="1">
      <c r="B49" s="114" t="s">
        <v>26</v>
      </c>
      <c r="C49" s="115"/>
      <c r="D49" s="211">
        <v>2496</v>
      </c>
      <c r="E49" s="212">
        <v>2388</v>
      </c>
      <c r="F49" s="213">
        <v>2620</v>
      </c>
      <c r="G49" s="214">
        <v>-4.3</v>
      </c>
      <c r="H49" s="215">
        <v>9.7</v>
      </c>
      <c r="I49" s="205"/>
      <c r="J49" s="227"/>
      <c r="K49" s="227"/>
      <c r="L49" s="227"/>
      <c r="M49" s="48"/>
    </row>
    <row r="50" spans="2:4" ht="12" customHeight="1">
      <c r="B50" s="20"/>
      <c r="C50" s="20"/>
      <c r="D50" s="20"/>
    </row>
    <row r="51" spans="2:4" ht="12" customHeight="1">
      <c r="B51" s="412"/>
      <c r="C51" s="412"/>
      <c r="D51" s="20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4" ht="12" customHeight="1">
      <c r="B59" s="20"/>
      <c r="C59" s="20"/>
      <c r="D59" s="103"/>
    </row>
    <row r="60" spans="2:4" ht="12" customHeight="1">
      <c r="B60" s="20"/>
      <c r="C60" s="20"/>
      <c r="D60" s="103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5" ht="12" customHeight="1">
      <c r="B63" s="20"/>
      <c r="C63" s="20"/>
      <c r="D63" s="103"/>
      <c r="N63" s="104"/>
      <c r="O63" s="104"/>
    </row>
    <row r="64" spans="2:15" ht="12" customHeight="1">
      <c r="B64" s="20"/>
      <c r="C64" s="20"/>
      <c r="D64" s="103"/>
      <c r="N64" s="104"/>
      <c r="O64" s="104"/>
    </row>
    <row r="65" spans="2:18" ht="12" customHeight="1">
      <c r="B65" s="20"/>
      <c r="C65" s="20"/>
      <c r="D65" s="103"/>
      <c r="R65" s="105"/>
    </row>
    <row r="66" spans="2:18" ht="12" customHeight="1">
      <c r="B66" s="20"/>
      <c r="C66" s="20"/>
      <c r="D66" s="103"/>
      <c r="R66" s="105"/>
    </row>
    <row r="100" ht="12" customHeight="1">
      <c r="R100" s="48"/>
    </row>
  </sheetData>
  <sheetProtection/>
  <mergeCells count="18">
    <mergeCell ref="B5:C6"/>
    <mergeCell ref="D5:F5"/>
    <mergeCell ref="G5:H5"/>
    <mergeCell ref="I5:J5"/>
    <mergeCell ref="K5:L5"/>
    <mergeCell ref="B25:C25"/>
    <mergeCell ref="B26:C26"/>
    <mergeCell ref="B28:C28"/>
    <mergeCell ref="B29:C29"/>
    <mergeCell ref="B30:C30"/>
    <mergeCell ref="B31:C31"/>
    <mergeCell ref="B34:C35"/>
    <mergeCell ref="D34:F34"/>
    <mergeCell ref="G34:H34"/>
    <mergeCell ref="I34:J34"/>
    <mergeCell ref="K34:L34"/>
    <mergeCell ref="B47:C47"/>
    <mergeCell ref="B51:C51"/>
  </mergeCells>
  <printOptions horizontalCentered="1"/>
  <pageMargins left="0.984251968503937" right="0.984251968503937" top="0.984251968503937" bottom="0.984251968503937" header="0.3937007874015748" footer="0.3937007874015748"/>
  <pageSetup firstPageNumber="23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R100"/>
  <sheetViews>
    <sheetView showGridLines="0" view="pageBreakPreview" zoomScale="70" zoomScaleNormal="148" zoomScaleSheetLayoutView="70" workbookViewId="0" topLeftCell="A34">
      <selection activeCell="A1" sqref="A1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31</v>
      </c>
    </row>
    <row r="4" spans="2:12" ht="19.5" customHeight="1">
      <c r="B4" s="106" t="s">
        <v>23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2</v>
      </c>
      <c r="E5" s="405"/>
      <c r="F5" s="406"/>
      <c r="G5" s="407" t="s">
        <v>21</v>
      </c>
      <c r="H5" s="407"/>
      <c r="I5" s="408" t="s">
        <v>3</v>
      </c>
      <c r="J5" s="409"/>
      <c r="K5" s="407" t="s">
        <v>4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501</v>
      </c>
      <c r="E7" s="144">
        <v>474</v>
      </c>
      <c r="F7" s="145">
        <v>373</v>
      </c>
      <c r="G7" s="146">
        <v>-5.4</v>
      </c>
      <c r="H7" s="147">
        <v>-21.3</v>
      </c>
      <c r="I7" s="148">
        <v>0.3</v>
      </c>
      <c r="J7" s="149">
        <v>0.3</v>
      </c>
      <c r="K7" s="148">
        <v>0</v>
      </c>
      <c r="L7" s="149">
        <v>-0.1</v>
      </c>
    </row>
    <row r="8" spans="2:12" ht="12" customHeight="1">
      <c r="B8" s="23" t="s">
        <v>53</v>
      </c>
      <c r="C8" s="141"/>
      <c r="D8" s="150">
        <v>0</v>
      </c>
      <c r="E8" s="151">
        <v>0</v>
      </c>
      <c r="F8" s="152">
        <v>0</v>
      </c>
      <c r="G8" s="153">
        <v>0.5</v>
      </c>
      <c r="H8" s="154">
        <v>1.1</v>
      </c>
      <c r="I8" s="155">
        <v>0</v>
      </c>
      <c r="J8" s="156">
        <v>0</v>
      </c>
      <c r="K8" s="155">
        <v>0</v>
      </c>
      <c r="L8" s="156">
        <v>0</v>
      </c>
    </row>
    <row r="9" spans="2:12" ht="12" customHeight="1">
      <c r="B9" s="23" t="s">
        <v>54</v>
      </c>
      <c r="C9" s="141"/>
      <c r="D9" s="150">
        <v>8689</v>
      </c>
      <c r="E9" s="151">
        <v>7958</v>
      </c>
      <c r="F9" s="152">
        <v>7791</v>
      </c>
      <c r="G9" s="153">
        <v>-8.4</v>
      </c>
      <c r="H9" s="154">
        <v>-2.1</v>
      </c>
      <c r="I9" s="155">
        <v>5.6</v>
      </c>
      <c r="J9" s="156">
        <v>5.3</v>
      </c>
      <c r="K9" s="155">
        <v>-0.5</v>
      </c>
      <c r="L9" s="156">
        <v>-0.1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29389</v>
      </c>
      <c r="E11" s="151">
        <v>26429</v>
      </c>
      <c r="F11" s="152">
        <v>33721</v>
      </c>
      <c r="G11" s="153">
        <v>-10.1</v>
      </c>
      <c r="H11" s="154">
        <v>27.6</v>
      </c>
      <c r="I11" s="155">
        <v>18.7</v>
      </c>
      <c r="J11" s="156">
        <v>23.1</v>
      </c>
      <c r="K11" s="155">
        <v>-2</v>
      </c>
      <c r="L11" s="156">
        <v>5.2</v>
      </c>
    </row>
    <row r="12" spans="2:12" ht="12" customHeight="1">
      <c r="B12" s="23" t="s">
        <v>57</v>
      </c>
      <c r="C12" s="141"/>
      <c r="D12" s="150">
        <v>4593</v>
      </c>
      <c r="E12" s="151">
        <v>4436</v>
      </c>
      <c r="F12" s="152">
        <v>4472</v>
      </c>
      <c r="G12" s="153">
        <v>-3.4</v>
      </c>
      <c r="H12" s="154">
        <v>0.8</v>
      </c>
      <c r="I12" s="155">
        <v>3.1</v>
      </c>
      <c r="J12" s="156">
        <v>3.1</v>
      </c>
      <c r="K12" s="155">
        <v>-0.1</v>
      </c>
      <c r="L12" s="156">
        <v>0</v>
      </c>
    </row>
    <row r="13" spans="2:12" ht="12" customHeight="1">
      <c r="B13" s="23" t="s">
        <v>58</v>
      </c>
      <c r="C13" s="141"/>
      <c r="D13" s="150">
        <v>18848</v>
      </c>
      <c r="E13" s="151">
        <v>16460</v>
      </c>
      <c r="F13" s="152">
        <v>11089</v>
      </c>
      <c r="G13" s="153">
        <v>-12.7</v>
      </c>
      <c r="H13" s="154">
        <v>-32.6</v>
      </c>
      <c r="I13" s="155">
        <v>11.7</v>
      </c>
      <c r="J13" s="157">
        <v>7.6</v>
      </c>
      <c r="K13" s="155">
        <v>-1.6</v>
      </c>
      <c r="L13" s="157">
        <v>-3.8</v>
      </c>
    </row>
    <row r="14" spans="2:12" ht="12" customHeight="1">
      <c r="B14" s="23" t="s">
        <v>59</v>
      </c>
      <c r="C14" s="141"/>
      <c r="D14" s="150">
        <v>18450</v>
      </c>
      <c r="E14" s="151">
        <v>17118</v>
      </c>
      <c r="F14" s="152">
        <v>17874</v>
      </c>
      <c r="G14" s="153">
        <v>-7.2</v>
      </c>
      <c r="H14" s="154">
        <v>4.4</v>
      </c>
      <c r="I14" s="155">
        <v>12.1</v>
      </c>
      <c r="J14" s="156">
        <v>12.3</v>
      </c>
      <c r="K14" s="155">
        <v>-0.9</v>
      </c>
      <c r="L14" s="156">
        <v>0.5</v>
      </c>
    </row>
    <row r="15" spans="2:12" ht="12" customHeight="1">
      <c r="B15" s="23" t="s">
        <v>60</v>
      </c>
      <c r="C15" s="141"/>
      <c r="D15" s="150">
        <v>12351</v>
      </c>
      <c r="E15" s="151">
        <v>10050</v>
      </c>
      <c r="F15" s="152">
        <v>12924</v>
      </c>
      <c r="G15" s="153">
        <v>-18.6</v>
      </c>
      <c r="H15" s="154">
        <v>28.6</v>
      </c>
      <c r="I15" s="155">
        <v>7.1</v>
      </c>
      <c r="J15" s="156">
        <v>8.9</v>
      </c>
      <c r="K15" s="155">
        <v>-1.5</v>
      </c>
      <c r="L15" s="156">
        <v>2</v>
      </c>
    </row>
    <row r="16" spans="2:12" ht="12" customHeight="1">
      <c r="B16" s="23" t="s">
        <v>61</v>
      </c>
      <c r="C16" s="141"/>
      <c r="D16" s="150">
        <v>1905</v>
      </c>
      <c r="E16" s="151">
        <v>1214</v>
      </c>
      <c r="F16" s="152">
        <v>1122</v>
      </c>
      <c r="G16" s="153">
        <v>-36.3</v>
      </c>
      <c r="H16" s="154">
        <v>-7.6</v>
      </c>
      <c r="I16" s="155">
        <v>0.9</v>
      </c>
      <c r="J16" s="156">
        <v>0.8</v>
      </c>
      <c r="K16" s="155">
        <v>-0.5</v>
      </c>
      <c r="L16" s="156">
        <v>-0.1</v>
      </c>
    </row>
    <row r="17" spans="2:12" ht="12" customHeight="1">
      <c r="B17" s="23" t="s">
        <v>62</v>
      </c>
      <c r="C17" s="141"/>
      <c r="D17" s="150">
        <v>2023</v>
      </c>
      <c r="E17" s="151">
        <v>2164</v>
      </c>
      <c r="F17" s="152">
        <v>2055</v>
      </c>
      <c r="G17" s="153">
        <v>7</v>
      </c>
      <c r="H17" s="154">
        <v>-5</v>
      </c>
      <c r="I17" s="155">
        <v>1.5</v>
      </c>
      <c r="J17" s="156">
        <v>1.4</v>
      </c>
      <c r="K17" s="155">
        <v>0.1</v>
      </c>
      <c r="L17" s="156">
        <v>-0.1</v>
      </c>
    </row>
    <row r="18" spans="2:12" ht="12" customHeight="1">
      <c r="B18" s="23" t="s">
        <v>63</v>
      </c>
      <c r="C18" s="141"/>
      <c r="D18" s="150">
        <v>2902</v>
      </c>
      <c r="E18" s="151">
        <v>2789</v>
      </c>
      <c r="F18" s="152">
        <v>2632</v>
      </c>
      <c r="G18" s="153">
        <v>-3.9</v>
      </c>
      <c r="H18" s="154">
        <v>-5.6</v>
      </c>
      <c r="I18" s="155">
        <v>2</v>
      </c>
      <c r="J18" s="156">
        <v>1.8</v>
      </c>
      <c r="K18" s="155">
        <v>-0.1</v>
      </c>
      <c r="L18" s="156">
        <v>-0.1</v>
      </c>
    </row>
    <row r="19" spans="2:12" ht="12" customHeight="1">
      <c r="B19" s="23" t="s">
        <v>64</v>
      </c>
      <c r="C19" s="141"/>
      <c r="D19" s="150">
        <v>9019</v>
      </c>
      <c r="E19" s="151">
        <v>8846</v>
      </c>
      <c r="F19" s="152">
        <v>8666</v>
      </c>
      <c r="G19" s="153">
        <v>-1.9</v>
      </c>
      <c r="H19" s="154">
        <v>-2</v>
      </c>
      <c r="I19" s="155">
        <v>6.3</v>
      </c>
      <c r="J19" s="156">
        <v>5.9</v>
      </c>
      <c r="K19" s="155">
        <v>-0.1</v>
      </c>
      <c r="L19" s="156">
        <v>-0.1</v>
      </c>
    </row>
    <row r="20" spans="2:12" ht="12" customHeight="1">
      <c r="B20" s="23" t="s">
        <v>65</v>
      </c>
      <c r="C20" s="141"/>
      <c r="D20" s="150">
        <v>2877</v>
      </c>
      <c r="E20" s="151">
        <v>2963</v>
      </c>
      <c r="F20" s="152">
        <v>2930</v>
      </c>
      <c r="G20" s="153">
        <v>3</v>
      </c>
      <c r="H20" s="154">
        <v>-1.1</v>
      </c>
      <c r="I20" s="155">
        <v>2.1</v>
      </c>
      <c r="J20" s="156">
        <v>2</v>
      </c>
      <c r="K20" s="155">
        <v>0.1</v>
      </c>
      <c r="L20" s="156">
        <v>0</v>
      </c>
    </row>
    <row r="21" spans="2:12" ht="12" customHeight="1">
      <c r="B21" s="23" t="s">
        <v>66</v>
      </c>
      <c r="C21" s="141"/>
      <c r="D21" s="150">
        <v>19916</v>
      </c>
      <c r="E21" s="151">
        <v>21014</v>
      </c>
      <c r="F21" s="152">
        <v>20564</v>
      </c>
      <c r="G21" s="153">
        <v>5.5</v>
      </c>
      <c r="H21" s="154">
        <v>-2.1</v>
      </c>
      <c r="I21" s="155">
        <v>14.9</v>
      </c>
      <c r="J21" s="156">
        <v>14.1</v>
      </c>
      <c r="K21" s="155">
        <v>0.7</v>
      </c>
      <c r="L21" s="156">
        <v>-0.3</v>
      </c>
    </row>
    <row r="22" spans="2:12" ht="12" customHeight="1">
      <c r="B22" s="23" t="s">
        <v>67</v>
      </c>
      <c r="C22" s="141"/>
      <c r="D22" s="150">
        <v>5208</v>
      </c>
      <c r="E22" s="151">
        <v>5137</v>
      </c>
      <c r="F22" s="152">
        <v>5109</v>
      </c>
      <c r="G22" s="153">
        <v>-1.4</v>
      </c>
      <c r="H22" s="154">
        <v>-0.5</v>
      </c>
      <c r="I22" s="155">
        <v>3.6</v>
      </c>
      <c r="J22" s="156">
        <v>3.5</v>
      </c>
      <c r="K22" s="155">
        <v>0</v>
      </c>
      <c r="L22" s="156">
        <v>0</v>
      </c>
    </row>
    <row r="23" spans="2:12" ht="12" customHeight="1">
      <c r="B23" s="23" t="s">
        <v>68</v>
      </c>
      <c r="C23" s="141"/>
      <c r="D23" s="150">
        <v>10006</v>
      </c>
      <c r="E23" s="151">
        <v>9864</v>
      </c>
      <c r="F23" s="152">
        <v>9901</v>
      </c>
      <c r="G23" s="153">
        <v>-1.4</v>
      </c>
      <c r="H23" s="154">
        <v>0.4</v>
      </c>
      <c r="I23" s="155">
        <v>7</v>
      </c>
      <c r="J23" s="156">
        <v>6.8</v>
      </c>
      <c r="K23" s="155">
        <v>-0.1</v>
      </c>
      <c r="L23" s="156">
        <v>0</v>
      </c>
    </row>
    <row r="24" spans="2:12" ht="12" customHeight="1">
      <c r="B24" s="23" t="s">
        <v>69</v>
      </c>
      <c r="C24" s="24"/>
      <c r="D24" s="150">
        <v>3784</v>
      </c>
      <c r="E24" s="151">
        <v>3412</v>
      </c>
      <c r="F24" s="152">
        <v>3407</v>
      </c>
      <c r="G24" s="153">
        <v>-9.8</v>
      </c>
      <c r="H24" s="154">
        <v>-0.1</v>
      </c>
      <c r="I24" s="155">
        <v>2.4</v>
      </c>
      <c r="J24" s="156">
        <v>2.3</v>
      </c>
      <c r="K24" s="155">
        <v>-0.2</v>
      </c>
      <c r="L24" s="156">
        <v>0</v>
      </c>
    </row>
    <row r="25" spans="2:12" ht="12" customHeight="1">
      <c r="B25" s="423" t="s">
        <v>5</v>
      </c>
      <c r="C25" s="424"/>
      <c r="D25" s="158">
        <v>150462</v>
      </c>
      <c r="E25" s="159">
        <v>140328</v>
      </c>
      <c r="F25" s="160">
        <v>144630</v>
      </c>
      <c r="G25" s="161">
        <v>-6.7</v>
      </c>
      <c r="H25" s="162">
        <v>3.1</v>
      </c>
      <c r="I25" s="163">
        <v>99.5</v>
      </c>
      <c r="J25" s="164">
        <v>99.2</v>
      </c>
      <c r="K25" s="163">
        <v>-6.7</v>
      </c>
      <c r="L25" s="164">
        <v>3.1</v>
      </c>
    </row>
    <row r="26" spans="2:12" ht="12" customHeight="1">
      <c r="B26" s="413" t="s">
        <v>70</v>
      </c>
      <c r="C26" s="414"/>
      <c r="D26" s="165">
        <v>2610</v>
      </c>
      <c r="E26" s="166">
        <v>2486</v>
      </c>
      <c r="F26" s="167">
        <v>2980</v>
      </c>
      <c r="G26" s="168">
        <v>-4.7</v>
      </c>
      <c r="H26" s="169">
        <v>19.9</v>
      </c>
      <c r="I26" s="170">
        <v>1.8</v>
      </c>
      <c r="J26" s="171">
        <v>2</v>
      </c>
      <c r="K26" s="170">
        <v>-0.1</v>
      </c>
      <c r="L26" s="171">
        <v>0.4</v>
      </c>
    </row>
    <row r="27" spans="2:12" ht="12" customHeight="1" thickBot="1">
      <c r="B27" s="12" t="s">
        <v>76</v>
      </c>
      <c r="C27" s="20"/>
      <c r="D27" s="172">
        <v>1867</v>
      </c>
      <c r="E27" s="173">
        <v>1835</v>
      </c>
      <c r="F27" s="174">
        <v>1829</v>
      </c>
      <c r="G27" s="175">
        <v>-1.8</v>
      </c>
      <c r="H27" s="176">
        <v>-0.3</v>
      </c>
      <c r="I27" s="177">
        <v>1.3</v>
      </c>
      <c r="J27" s="178">
        <v>1.3</v>
      </c>
      <c r="K27" s="177">
        <v>0</v>
      </c>
      <c r="L27" s="178">
        <v>0</v>
      </c>
    </row>
    <row r="28" spans="2:12" ht="15" customHeight="1" thickBot="1" thickTop="1">
      <c r="B28" s="410" t="s">
        <v>23</v>
      </c>
      <c r="C28" s="411"/>
      <c r="D28" s="179">
        <v>151205</v>
      </c>
      <c r="E28" s="180">
        <v>140980</v>
      </c>
      <c r="F28" s="181">
        <v>145781</v>
      </c>
      <c r="G28" s="182">
        <v>-6.8</v>
      </c>
      <c r="H28" s="183">
        <v>3.4</v>
      </c>
      <c r="I28" s="184">
        <v>100</v>
      </c>
      <c r="J28" s="185">
        <v>100</v>
      </c>
      <c r="K28" s="184">
        <v>-6.8</v>
      </c>
      <c r="L28" s="185">
        <v>3.4</v>
      </c>
    </row>
    <row r="29" spans="2:12" ht="12" customHeight="1" thickTop="1">
      <c r="B29" s="415" t="s">
        <v>6</v>
      </c>
      <c r="C29" s="416"/>
      <c r="D29" s="143">
        <v>9190</v>
      </c>
      <c r="E29" s="144">
        <v>8433</v>
      </c>
      <c r="F29" s="145">
        <v>8164</v>
      </c>
      <c r="G29" s="146">
        <v>-8.2</v>
      </c>
      <c r="H29" s="147">
        <v>-3.2</v>
      </c>
      <c r="I29" s="148">
        <v>6</v>
      </c>
      <c r="J29" s="149">
        <v>5.6</v>
      </c>
      <c r="K29" s="148">
        <v>-0.5</v>
      </c>
      <c r="L29" s="149">
        <v>-0.2</v>
      </c>
    </row>
    <row r="30" spans="2:12" ht="12" customHeight="1">
      <c r="B30" s="417" t="s">
        <v>7</v>
      </c>
      <c r="C30" s="418"/>
      <c r="D30" s="150">
        <v>48237</v>
      </c>
      <c r="E30" s="151">
        <v>42889</v>
      </c>
      <c r="F30" s="152">
        <v>44810</v>
      </c>
      <c r="G30" s="153">
        <v>-11.1</v>
      </c>
      <c r="H30" s="154">
        <v>4.5</v>
      </c>
      <c r="I30" s="155">
        <v>30.4</v>
      </c>
      <c r="J30" s="156">
        <v>30.7</v>
      </c>
      <c r="K30" s="155">
        <v>-3.5</v>
      </c>
      <c r="L30" s="156">
        <v>1.4</v>
      </c>
    </row>
    <row r="31" spans="2:12" ht="12" customHeight="1">
      <c r="B31" s="419" t="s">
        <v>8</v>
      </c>
      <c r="C31" s="420"/>
      <c r="D31" s="186">
        <v>93035</v>
      </c>
      <c r="E31" s="187">
        <v>89007</v>
      </c>
      <c r="F31" s="188">
        <v>91655</v>
      </c>
      <c r="G31" s="189">
        <v>-4.3</v>
      </c>
      <c r="H31" s="190">
        <v>3</v>
      </c>
      <c r="I31" s="191">
        <v>63.1</v>
      </c>
      <c r="J31" s="192">
        <v>62.9</v>
      </c>
      <c r="K31" s="191">
        <v>-2.7</v>
      </c>
      <c r="L31" s="192">
        <v>1.9</v>
      </c>
    </row>
    <row r="32" spans="2:12" ht="12" customHeight="1">
      <c r="B32" s="102"/>
      <c r="C32" s="102"/>
      <c r="D32" s="59"/>
      <c r="E32" s="59"/>
      <c r="F32" s="59"/>
      <c r="G32" s="109"/>
      <c r="H32" s="109"/>
      <c r="I32" s="109"/>
      <c r="J32" s="109"/>
      <c r="K32" s="109"/>
      <c r="L32" s="109"/>
    </row>
    <row r="33" spans="2:11" ht="19.5" customHeight="1">
      <c r="B33" s="106" t="s">
        <v>24</v>
      </c>
      <c r="I33" s="2"/>
      <c r="J33" s="46"/>
      <c r="K33" s="47"/>
    </row>
    <row r="34" spans="2:13" ht="15" customHeight="1">
      <c r="B34" s="408" t="s">
        <v>1</v>
      </c>
      <c r="C34" s="407"/>
      <c r="D34" s="404" t="s">
        <v>117</v>
      </c>
      <c r="E34" s="405"/>
      <c r="F34" s="406"/>
      <c r="G34" s="407" t="s">
        <v>118</v>
      </c>
      <c r="H34" s="407"/>
      <c r="I34" s="408" t="s">
        <v>119</v>
      </c>
      <c r="J34" s="409"/>
      <c r="K34" s="407" t="s">
        <v>120</v>
      </c>
      <c r="L34" s="409"/>
      <c r="M34" s="48"/>
    </row>
    <row r="35" spans="2:13" ht="15" customHeight="1" thickBot="1">
      <c r="B35" s="421"/>
      <c r="C35" s="422"/>
      <c r="D35" s="273">
        <f>D6</f>
        <v>1</v>
      </c>
      <c r="E35" s="274">
        <f>E6</f>
        <v>2</v>
      </c>
      <c r="F35" s="275">
        <f>F6</f>
        <v>3</v>
      </c>
      <c r="G35" s="276">
        <f>$E$35</f>
        <v>2</v>
      </c>
      <c r="H35" s="275">
        <f>$F$35</f>
        <v>3</v>
      </c>
      <c r="I35" s="276">
        <f>$E$35</f>
        <v>2</v>
      </c>
      <c r="J35" s="275">
        <f>$F$35</f>
        <v>3</v>
      </c>
      <c r="K35" s="276">
        <f>$E$35</f>
        <v>2</v>
      </c>
      <c r="L35" s="275">
        <f>$F$35</f>
        <v>3</v>
      </c>
      <c r="M35" s="48"/>
    </row>
    <row r="36" spans="2:13" ht="12" customHeight="1" thickTop="1">
      <c r="B36" s="3" t="s">
        <v>9</v>
      </c>
      <c r="C36" s="4"/>
      <c r="D36" s="193">
        <v>66185</v>
      </c>
      <c r="E36" s="194">
        <v>64583</v>
      </c>
      <c r="F36" s="195">
        <v>65799</v>
      </c>
      <c r="G36" s="196">
        <v>-2.4</v>
      </c>
      <c r="H36" s="197">
        <v>1.9</v>
      </c>
      <c r="I36" s="198">
        <v>76.2</v>
      </c>
      <c r="J36" s="199">
        <v>72.5</v>
      </c>
      <c r="K36" s="200">
        <v>-1.7</v>
      </c>
      <c r="L36" s="201">
        <v>1.4</v>
      </c>
      <c r="M36" s="48"/>
    </row>
    <row r="37" spans="2:13" ht="12" customHeight="1">
      <c r="B37" s="12"/>
      <c r="C37" s="13" t="s">
        <v>10</v>
      </c>
      <c r="D37" s="202">
        <v>55604</v>
      </c>
      <c r="E37" s="203">
        <v>53786</v>
      </c>
      <c r="F37" s="204">
        <v>55080</v>
      </c>
      <c r="G37" s="205">
        <v>-3.3</v>
      </c>
      <c r="H37" s="206">
        <v>2.4</v>
      </c>
      <c r="I37" s="207">
        <v>63.4</v>
      </c>
      <c r="J37" s="208">
        <v>60.7</v>
      </c>
      <c r="K37" s="209">
        <v>-1.9</v>
      </c>
      <c r="L37" s="210">
        <v>1.5</v>
      </c>
      <c r="M37" s="48"/>
    </row>
    <row r="38" spans="2:13" ht="12" customHeight="1">
      <c r="B38" s="12"/>
      <c r="C38" s="19" t="s">
        <v>11</v>
      </c>
      <c r="D38" s="211">
        <v>10581</v>
      </c>
      <c r="E38" s="212">
        <v>10797</v>
      </c>
      <c r="F38" s="213">
        <v>10719</v>
      </c>
      <c r="G38" s="214">
        <v>2</v>
      </c>
      <c r="H38" s="215">
        <v>-0.7</v>
      </c>
      <c r="I38" s="216">
        <v>12.7</v>
      </c>
      <c r="J38" s="217">
        <v>11.8</v>
      </c>
      <c r="K38" s="218">
        <v>0.2</v>
      </c>
      <c r="L38" s="215">
        <v>-0.1</v>
      </c>
      <c r="M38" s="48"/>
    </row>
    <row r="39" spans="2:13" ht="12" customHeight="1">
      <c r="B39" s="75" t="s">
        <v>12</v>
      </c>
      <c r="C39" s="76"/>
      <c r="D39" s="219">
        <v>4509</v>
      </c>
      <c r="E39" s="220">
        <v>4396</v>
      </c>
      <c r="F39" s="167">
        <v>4667</v>
      </c>
      <c r="G39" s="221">
        <v>-2.5</v>
      </c>
      <c r="H39" s="222">
        <v>6.2</v>
      </c>
      <c r="I39" s="223">
        <v>5.2</v>
      </c>
      <c r="J39" s="224">
        <v>5.1</v>
      </c>
      <c r="K39" s="225">
        <v>-0.1</v>
      </c>
      <c r="L39" s="226">
        <v>0.3</v>
      </c>
      <c r="M39" s="48"/>
    </row>
    <row r="40" spans="2:13" ht="12" customHeight="1">
      <c r="B40" s="12"/>
      <c r="C40" s="13" t="s">
        <v>13</v>
      </c>
      <c r="D40" s="202">
        <v>-74</v>
      </c>
      <c r="E40" s="203">
        <v>-137</v>
      </c>
      <c r="F40" s="204">
        <v>-107</v>
      </c>
      <c r="G40" s="205">
        <v>85.7</v>
      </c>
      <c r="H40" s="206">
        <v>-21.6</v>
      </c>
      <c r="I40" s="207">
        <v>-0.2</v>
      </c>
      <c r="J40" s="208">
        <v>-0.1</v>
      </c>
      <c r="K40" s="227">
        <v>-0.1</v>
      </c>
      <c r="L40" s="206">
        <v>0</v>
      </c>
      <c r="M40" s="48"/>
    </row>
    <row r="41" spans="2:13" ht="12" customHeight="1">
      <c r="B41" s="12"/>
      <c r="C41" s="19" t="s">
        <v>14</v>
      </c>
      <c r="D41" s="202">
        <v>4550</v>
      </c>
      <c r="E41" s="203">
        <v>4502</v>
      </c>
      <c r="F41" s="204">
        <v>4738</v>
      </c>
      <c r="G41" s="205">
        <v>-1.1</v>
      </c>
      <c r="H41" s="206">
        <v>5.2</v>
      </c>
      <c r="I41" s="216">
        <v>5.3</v>
      </c>
      <c r="J41" s="217">
        <v>5.2</v>
      </c>
      <c r="K41" s="227">
        <v>-0.1</v>
      </c>
      <c r="L41" s="206">
        <v>0.3</v>
      </c>
      <c r="M41" s="48"/>
    </row>
    <row r="42" spans="2:13" ht="12" customHeight="1">
      <c r="B42" s="86"/>
      <c r="C42" s="87" t="s">
        <v>15</v>
      </c>
      <c r="D42" s="211">
        <v>33</v>
      </c>
      <c r="E42" s="212">
        <v>30</v>
      </c>
      <c r="F42" s="213">
        <v>36</v>
      </c>
      <c r="G42" s="214">
        <v>-7.3</v>
      </c>
      <c r="H42" s="215">
        <v>20</v>
      </c>
      <c r="I42" s="228">
        <v>0</v>
      </c>
      <c r="J42" s="229">
        <v>0</v>
      </c>
      <c r="K42" s="227">
        <v>0</v>
      </c>
      <c r="L42" s="206">
        <v>0</v>
      </c>
      <c r="M42" s="48"/>
    </row>
    <row r="43" spans="2:13" ht="12" customHeight="1">
      <c r="B43" s="12" t="s">
        <v>16</v>
      </c>
      <c r="C43" s="20"/>
      <c r="D43" s="219">
        <v>22720</v>
      </c>
      <c r="E43" s="230">
        <v>15823</v>
      </c>
      <c r="F43" s="167">
        <v>20279</v>
      </c>
      <c r="G43" s="221">
        <v>-30.4</v>
      </c>
      <c r="H43" s="222">
        <v>28.2</v>
      </c>
      <c r="I43" s="216">
        <v>18.7</v>
      </c>
      <c r="J43" s="217">
        <v>22.3</v>
      </c>
      <c r="K43" s="231">
        <v>-7.4</v>
      </c>
      <c r="L43" s="222">
        <v>5.3</v>
      </c>
      <c r="M43" s="48"/>
    </row>
    <row r="44" spans="2:13" ht="12" customHeight="1">
      <c r="B44" s="12"/>
      <c r="C44" s="13" t="s">
        <v>17</v>
      </c>
      <c r="D44" s="202">
        <v>16645</v>
      </c>
      <c r="E44" s="232">
        <v>9424</v>
      </c>
      <c r="F44" s="204">
        <v>14138</v>
      </c>
      <c r="G44" s="205">
        <v>-43.4</v>
      </c>
      <c r="H44" s="206">
        <v>50</v>
      </c>
      <c r="I44" s="207">
        <v>11.1</v>
      </c>
      <c r="J44" s="208">
        <v>15.6</v>
      </c>
      <c r="K44" s="227">
        <v>-7.7</v>
      </c>
      <c r="L44" s="206">
        <v>5.6</v>
      </c>
      <c r="M44" s="48"/>
    </row>
    <row r="45" spans="2:13" ht="12" customHeight="1">
      <c r="B45" s="12"/>
      <c r="C45" s="19" t="s">
        <v>18</v>
      </c>
      <c r="D45" s="202">
        <v>299</v>
      </c>
      <c r="E45" s="232">
        <v>644</v>
      </c>
      <c r="F45" s="204">
        <v>666</v>
      </c>
      <c r="G45" s="205">
        <v>115.7</v>
      </c>
      <c r="H45" s="206">
        <v>3.4</v>
      </c>
      <c r="I45" s="216">
        <v>0.8</v>
      </c>
      <c r="J45" s="217">
        <v>0.7</v>
      </c>
      <c r="K45" s="227">
        <v>0.4</v>
      </c>
      <c r="L45" s="206">
        <v>0</v>
      </c>
      <c r="M45" s="48"/>
    </row>
    <row r="46" spans="2:13" ht="12" customHeight="1" thickBot="1">
      <c r="B46" s="93"/>
      <c r="C46" s="94" t="s">
        <v>19</v>
      </c>
      <c r="D46" s="233">
        <v>5776</v>
      </c>
      <c r="E46" s="234">
        <v>5755</v>
      </c>
      <c r="F46" s="204">
        <v>5476</v>
      </c>
      <c r="G46" s="235">
        <v>-0.4</v>
      </c>
      <c r="H46" s="236">
        <v>-4.8</v>
      </c>
      <c r="I46" s="237">
        <v>6.8</v>
      </c>
      <c r="J46" s="238">
        <v>6</v>
      </c>
      <c r="K46" s="239">
        <v>0</v>
      </c>
      <c r="L46" s="236">
        <v>-0.3</v>
      </c>
      <c r="M46" s="48"/>
    </row>
    <row r="47" spans="2:13" ht="15" customHeight="1" thickTop="1">
      <c r="B47" s="410" t="s">
        <v>24</v>
      </c>
      <c r="C47" s="411"/>
      <c r="D47" s="240">
        <v>93414</v>
      </c>
      <c r="E47" s="241">
        <v>84802</v>
      </c>
      <c r="F47" s="242">
        <v>90745</v>
      </c>
      <c r="G47" s="243">
        <v>-9.2</v>
      </c>
      <c r="H47" s="201">
        <v>7</v>
      </c>
      <c r="I47" s="216">
        <v>100</v>
      </c>
      <c r="J47" s="217">
        <v>100</v>
      </c>
      <c r="K47" s="227">
        <v>-9.2</v>
      </c>
      <c r="L47" s="206">
        <v>7</v>
      </c>
      <c r="M47" s="48"/>
    </row>
    <row r="48" spans="2:13" ht="12" customHeight="1">
      <c r="B48" s="131" t="s">
        <v>25</v>
      </c>
      <c r="C48" s="132"/>
      <c r="D48" s="133" t="s">
        <v>51</v>
      </c>
      <c r="E48" s="134" t="s">
        <v>51</v>
      </c>
      <c r="F48" s="135" t="s">
        <v>51</v>
      </c>
      <c r="G48" s="244"/>
      <c r="H48" s="245"/>
      <c r="I48" s="244"/>
      <c r="J48" s="246"/>
      <c r="K48" s="246"/>
      <c r="L48" s="246"/>
      <c r="M48" s="48"/>
    </row>
    <row r="49" spans="2:13" ht="12" customHeight="1">
      <c r="B49" s="114" t="s">
        <v>26</v>
      </c>
      <c r="C49" s="115"/>
      <c r="D49" s="211">
        <v>2836</v>
      </c>
      <c r="E49" s="212">
        <v>2590</v>
      </c>
      <c r="F49" s="213">
        <v>2801</v>
      </c>
      <c r="G49" s="214">
        <v>-8.7</v>
      </c>
      <c r="H49" s="215">
        <v>8.1</v>
      </c>
      <c r="I49" s="205"/>
      <c r="J49" s="227"/>
      <c r="K49" s="227"/>
      <c r="L49" s="227"/>
      <c r="M49" s="48"/>
    </row>
    <row r="50" spans="2:4" ht="12" customHeight="1">
      <c r="B50" s="20"/>
      <c r="C50" s="20"/>
      <c r="D50" s="20"/>
    </row>
    <row r="51" spans="2:4" ht="12" customHeight="1">
      <c r="B51" s="412"/>
      <c r="C51" s="412"/>
      <c r="D51" s="20"/>
    </row>
    <row r="52" spans="2:4" ht="12" customHeight="1">
      <c r="B52" s="20"/>
      <c r="C52" s="20"/>
      <c r="D52" s="103"/>
    </row>
    <row r="53" spans="2:4" ht="12" customHeight="1">
      <c r="B53" s="20"/>
      <c r="C53" s="20"/>
      <c r="D53" s="103"/>
    </row>
    <row r="54" spans="2:4" ht="12" customHeight="1">
      <c r="B54" s="20"/>
      <c r="C54" s="20"/>
      <c r="D54" s="103"/>
    </row>
    <row r="55" spans="2:4" ht="12" customHeight="1">
      <c r="B55" s="20"/>
      <c r="C55" s="20"/>
      <c r="D55" s="103"/>
    </row>
    <row r="56" spans="2:4" ht="12" customHeight="1">
      <c r="B56" s="20"/>
      <c r="C56" s="20"/>
      <c r="D56" s="103"/>
    </row>
    <row r="57" spans="2:4" ht="12" customHeight="1">
      <c r="B57" s="20"/>
      <c r="C57" s="20"/>
      <c r="D57" s="103"/>
    </row>
    <row r="58" spans="2:4" ht="12" customHeight="1">
      <c r="B58" s="20"/>
      <c r="C58" s="20"/>
      <c r="D58" s="103"/>
    </row>
    <row r="59" spans="2:4" ht="12" customHeight="1">
      <c r="B59" s="20"/>
      <c r="C59" s="20"/>
      <c r="D59" s="103"/>
    </row>
    <row r="60" spans="2:4" ht="12" customHeight="1">
      <c r="B60" s="20"/>
      <c r="C60" s="20"/>
      <c r="D60" s="103"/>
    </row>
    <row r="61" spans="2:15" ht="12" customHeight="1">
      <c r="B61" s="20"/>
      <c r="C61" s="20"/>
      <c r="D61" s="103"/>
      <c r="N61" s="104"/>
      <c r="O61" s="104"/>
    </row>
    <row r="62" spans="2:15" ht="12" customHeight="1">
      <c r="B62" s="20"/>
      <c r="C62" s="20"/>
      <c r="D62" s="103"/>
      <c r="N62" s="104"/>
      <c r="O62" s="104"/>
    </row>
    <row r="63" spans="2:15" ht="12" customHeight="1">
      <c r="B63" s="20"/>
      <c r="C63" s="20"/>
      <c r="D63" s="103"/>
      <c r="N63" s="104"/>
      <c r="O63" s="104"/>
    </row>
    <row r="64" spans="2:15" ht="12" customHeight="1">
      <c r="B64" s="20"/>
      <c r="C64" s="20"/>
      <c r="D64" s="103"/>
      <c r="N64" s="104"/>
      <c r="O64" s="104"/>
    </row>
    <row r="65" spans="2:18" ht="12" customHeight="1">
      <c r="B65" s="20"/>
      <c r="C65" s="20"/>
      <c r="D65" s="103"/>
      <c r="R65" s="105"/>
    </row>
    <row r="66" spans="2:18" ht="12" customHeight="1">
      <c r="B66" s="20"/>
      <c r="C66" s="20"/>
      <c r="D66" s="103"/>
      <c r="R66" s="105"/>
    </row>
    <row r="100" ht="12" customHeight="1">
      <c r="R100" s="48"/>
    </row>
  </sheetData>
  <sheetProtection/>
  <mergeCells count="18">
    <mergeCell ref="B5:C6"/>
    <mergeCell ref="D5:F5"/>
    <mergeCell ref="G5:H5"/>
    <mergeCell ref="I5:J5"/>
    <mergeCell ref="K5:L5"/>
    <mergeCell ref="B25:C25"/>
    <mergeCell ref="B26:C26"/>
    <mergeCell ref="B28:C28"/>
    <mergeCell ref="B29:C29"/>
    <mergeCell ref="B30:C30"/>
    <mergeCell ref="B31:C31"/>
    <mergeCell ref="B34:C35"/>
    <mergeCell ref="D34:F34"/>
    <mergeCell ref="G34:H34"/>
    <mergeCell ref="I34:J34"/>
    <mergeCell ref="K34:L34"/>
    <mergeCell ref="B47:C47"/>
    <mergeCell ref="B51:C51"/>
  </mergeCells>
  <printOptions horizontalCentered="1"/>
  <pageMargins left="0.984251968503937" right="0.984251968503937" top="0.984251968503937" bottom="0.984251968503937" header="0.3937007874015748" footer="0.3937007874015748"/>
  <pageSetup firstPageNumber="24" useFirstPageNumber="1" horizontalDpi="600" verticalDpi="600" orientation="portrait" paperSize="9" scale="98" r:id="rId1"/>
  <headerFooter alignWithMargins="0">
    <oddFooter>&amp;C&amp;"ＭＳ ゴシック,標準"&amp;9&amp;P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R109"/>
  <sheetViews>
    <sheetView showGridLines="0" tabSelected="1" view="pageBreakPreview" zoomScale="93" zoomScaleNormal="144" zoomScaleSheetLayoutView="93" workbookViewId="0" topLeftCell="B16">
      <selection activeCell="D42" sqref="D42"/>
    </sheetView>
  </sheetViews>
  <sheetFormatPr defaultColWidth="9.00390625" defaultRowHeight="12" customHeight="1"/>
  <cols>
    <col min="1" max="1" width="1.625" style="1" customWidth="1"/>
    <col min="2" max="2" width="2.625" style="1" customWidth="1"/>
    <col min="3" max="3" width="20.625" style="1" customWidth="1"/>
    <col min="4" max="12" width="6.625" style="1" customWidth="1"/>
    <col min="13" max="13" width="9.00390625" style="1" customWidth="1"/>
    <col min="14" max="33" width="9.125" style="1" customWidth="1"/>
    <col min="34" max="16384" width="9.00390625" style="1" customWidth="1"/>
  </cols>
  <sheetData>
    <row r="2" s="123" customFormat="1" ht="30" customHeight="1">
      <c r="B2" s="108"/>
    </row>
    <row r="3" s="123" customFormat="1" ht="19.5" customHeight="1">
      <c r="B3" s="107" t="s">
        <v>48</v>
      </c>
    </row>
    <row r="4" spans="2:12" ht="19.5" customHeight="1">
      <c r="B4" s="106" t="s">
        <v>49</v>
      </c>
      <c r="I4" s="2"/>
      <c r="K4" s="2"/>
      <c r="L4" s="2"/>
    </row>
    <row r="5" spans="2:12" ht="15" customHeight="1">
      <c r="B5" s="408" t="s">
        <v>1</v>
      </c>
      <c r="C5" s="407"/>
      <c r="D5" s="404" t="s">
        <v>2</v>
      </c>
      <c r="E5" s="405"/>
      <c r="F5" s="406"/>
      <c r="G5" s="407" t="s">
        <v>21</v>
      </c>
      <c r="H5" s="407"/>
      <c r="I5" s="408" t="s">
        <v>3</v>
      </c>
      <c r="J5" s="409"/>
      <c r="K5" s="407" t="s">
        <v>4</v>
      </c>
      <c r="L5" s="409"/>
    </row>
    <row r="6" spans="2:12" ht="15" customHeight="1" thickBot="1">
      <c r="B6" s="421"/>
      <c r="C6" s="422"/>
      <c r="D6" s="273">
        <f>'東部'!D6</f>
        <v>1</v>
      </c>
      <c r="E6" s="274">
        <f>'東部'!E6</f>
        <v>2</v>
      </c>
      <c r="F6" s="275">
        <f>'東部'!F6</f>
        <v>3</v>
      </c>
      <c r="G6" s="276">
        <f>$E$6</f>
        <v>2</v>
      </c>
      <c r="H6" s="275">
        <f>$F$6</f>
        <v>3</v>
      </c>
      <c r="I6" s="276">
        <f>$E$6</f>
        <v>2</v>
      </c>
      <c r="J6" s="275">
        <f>$F$6</f>
        <v>3</v>
      </c>
      <c r="K6" s="276">
        <f>$E$6</f>
        <v>2</v>
      </c>
      <c r="L6" s="275">
        <f>$F$6</f>
        <v>3</v>
      </c>
    </row>
    <row r="7" spans="2:12" ht="12" customHeight="1" thickTop="1">
      <c r="B7" s="139" t="s">
        <v>52</v>
      </c>
      <c r="C7" s="140"/>
      <c r="D7" s="143">
        <v>431</v>
      </c>
      <c r="E7" s="144">
        <v>417</v>
      </c>
      <c r="F7" s="145">
        <v>344</v>
      </c>
      <c r="G7" s="146">
        <v>-3.3</v>
      </c>
      <c r="H7" s="147">
        <v>-17.4</v>
      </c>
      <c r="I7" s="148">
        <v>1.5</v>
      </c>
      <c r="J7" s="149">
        <v>1.2</v>
      </c>
      <c r="K7" s="148">
        <v>-0.1</v>
      </c>
      <c r="L7" s="149">
        <v>-0.3</v>
      </c>
    </row>
    <row r="8" spans="2:12" ht="12" customHeight="1">
      <c r="B8" s="23" t="s">
        <v>53</v>
      </c>
      <c r="C8" s="141"/>
      <c r="D8" s="150">
        <v>88</v>
      </c>
      <c r="E8" s="151">
        <v>90</v>
      </c>
      <c r="F8" s="152">
        <v>128</v>
      </c>
      <c r="G8" s="153">
        <v>1.9</v>
      </c>
      <c r="H8" s="154">
        <v>43.3</v>
      </c>
      <c r="I8" s="155">
        <v>0.3</v>
      </c>
      <c r="J8" s="156">
        <v>0.4</v>
      </c>
      <c r="K8" s="155">
        <v>0</v>
      </c>
      <c r="L8" s="156">
        <v>0.1</v>
      </c>
    </row>
    <row r="9" spans="2:12" ht="12" customHeight="1">
      <c r="B9" s="23" t="s">
        <v>54</v>
      </c>
      <c r="C9" s="141"/>
      <c r="D9" s="150">
        <v>691</v>
      </c>
      <c r="E9" s="151">
        <v>691</v>
      </c>
      <c r="F9" s="152">
        <v>628</v>
      </c>
      <c r="G9" s="153">
        <v>0</v>
      </c>
      <c r="H9" s="154">
        <v>-9.2</v>
      </c>
      <c r="I9" s="155">
        <v>2.5</v>
      </c>
      <c r="J9" s="156">
        <v>2.2</v>
      </c>
      <c r="K9" s="155">
        <v>0</v>
      </c>
      <c r="L9" s="156">
        <v>-0.2</v>
      </c>
    </row>
    <row r="10" spans="2:12" ht="12" customHeight="1">
      <c r="B10" s="23" t="s">
        <v>55</v>
      </c>
      <c r="C10" s="141"/>
      <c r="D10" s="150">
        <v>0</v>
      </c>
      <c r="E10" s="151">
        <v>0</v>
      </c>
      <c r="F10" s="152">
        <v>0</v>
      </c>
      <c r="G10" s="153" t="s">
        <v>165</v>
      </c>
      <c r="H10" s="154" t="s">
        <v>165</v>
      </c>
      <c r="I10" s="155" t="s">
        <v>165</v>
      </c>
      <c r="J10" s="156" t="s">
        <v>165</v>
      </c>
      <c r="K10" s="155" t="s">
        <v>165</v>
      </c>
      <c r="L10" s="156" t="s">
        <v>165</v>
      </c>
    </row>
    <row r="11" spans="2:12" ht="12" customHeight="1">
      <c r="B11" s="23" t="s">
        <v>56</v>
      </c>
      <c r="C11" s="141"/>
      <c r="D11" s="150">
        <v>4902</v>
      </c>
      <c r="E11" s="151">
        <v>5617</v>
      </c>
      <c r="F11" s="152">
        <v>5947</v>
      </c>
      <c r="G11" s="153">
        <v>14.6</v>
      </c>
      <c r="H11" s="154">
        <v>5.9</v>
      </c>
      <c r="I11" s="155">
        <v>20</v>
      </c>
      <c r="J11" s="156">
        <v>20.7</v>
      </c>
      <c r="K11" s="155">
        <v>2.7</v>
      </c>
      <c r="L11" s="156">
        <v>1.2</v>
      </c>
    </row>
    <row r="12" spans="2:12" ht="12" customHeight="1">
      <c r="B12" s="23" t="s">
        <v>57</v>
      </c>
      <c r="C12" s="141"/>
      <c r="D12" s="150">
        <v>842</v>
      </c>
      <c r="E12" s="151">
        <v>779</v>
      </c>
      <c r="F12" s="152">
        <v>727</v>
      </c>
      <c r="G12" s="153">
        <v>-7.5</v>
      </c>
      <c r="H12" s="154">
        <v>-6.7</v>
      </c>
      <c r="I12" s="155">
        <v>2.8</v>
      </c>
      <c r="J12" s="156">
        <v>2.5</v>
      </c>
      <c r="K12" s="155">
        <v>-0.2</v>
      </c>
      <c r="L12" s="156">
        <v>-0.2</v>
      </c>
    </row>
    <row r="13" spans="2:12" ht="12" customHeight="1">
      <c r="B13" s="23" t="s">
        <v>58</v>
      </c>
      <c r="C13" s="141"/>
      <c r="D13" s="150">
        <v>3631</v>
      </c>
      <c r="E13" s="151">
        <v>4941</v>
      </c>
      <c r="F13" s="152">
        <v>5468</v>
      </c>
      <c r="G13" s="153">
        <v>36.1</v>
      </c>
      <c r="H13" s="154">
        <v>10.6</v>
      </c>
      <c r="I13" s="155">
        <v>17.6</v>
      </c>
      <c r="J13" s="157">
        <v>19.1</v>
      </c>
      <c r="K13" s="155">
        <v>4.9</v>
      </c>
      <c r="L13" s="157">
        <v>1.9</v>
      </c>
    </row>
    <row r="14" spans="2:12" ht="12" customHeight="1">
      <c r="B14" s="23" t="s">
        <v>59</v>
      </c>
      <c r="C14" s="141"/>
      <c r="D14" s="150">
        <v>1227</v>
      </c>
      <c r="E14" s="151">
        <v>1142</v>
      </c>
      <c r="F14" s="152">
        <v>1196</v>
      </c>
      <c r="G14" s="153">
        <v>-6.9</v>
      </c>
      <c r="H14" s="154">
        <v>4.7</v>
      </c>
      <c r="I14" s="155">
        <v>4.1</v>
      </c>
      <c r="J14" s="156">
        <v>4.2</v>
      </c>
      <c r="K14" s="155">
        <v>-0.3</v>
      </c>
      <c r="L14" s="156">
        <v>0.2</v>
      </c>
    </row>
    <row r="15" spans="2:12" ht="12" customHeight="1">
      <c r="B15" s="23" t="s">
        <v>60</v>
      </c>
      <c r="C15" s="141"/>
      <c r="D15" s="150">
        <v>1817</v>
      </c>
      <c r="E15" s="151">
        <v>1663</v>
      </c>
      <c r="F15" s="152">
        <v>1713</v>
      </c>
      <c r="G15" s="153">
        <v>-8.5</v>
      </c>
      <c r="H15" s="154">
        <v>3</v>
      </c>
      <c r="I15" s="155">
        <v>5.9</v>
      </c>
      <c r="J15" s="156">
        <v>6</v>
      </c>
      <c r="K15" s="155">
        <v>-0.6</v>
      </c>
      <c r="L15" s="156">
        <v>0.2</v>
      </c>
    </row>
    <row r="16" spans="2:12" ht="12" customHeight="1">
      <c r="B16" s="23" t="s">
        <v>61</v>
      </c>
      <c r="C16" s="141"/>
      <c r="D16" s="150">
        <v>491</v>
      </c>
      <c r="E16" s="151">
        <v>262</v>
      </c>
      <c r="F16" s="152">
        <v>228</v>
      </c>
      <c r="G16" s="153">
        <v>-46.7</v>
      </c>
      <c r="H16" s="154">
        <v>-13</v>
      </c>
      <c r="I16" s="155">
        <v>0.9</v>
      </c>
      <c r="J16" s="156">
        <v>0.8</v>
      </c>
      <c r="K16" s="155">
        <v>-0.9</v>
      </c>
      <c r="L16" s="156">
        <v>-0.1</v>
      </c>
    </row>
    <row r="17" spans="2:12" ht="12" customHeight="1">
      <c r="B17" s="23" t="s">
        <v>62</v>
      </c>
      <c r="C17" s="141"/>
      <c r="D17" s="150">
        <v>624</v>
      </c>
      <c r="E17" s="151">
        <v>665</v>
      </c>
      <c r="F17" s="152">
        <v>623</v>
      </c>
      <c r="G17" s="153">
        <v>6.6</v>
      </c>
      <c r="H17" s="154">
        <v>-6.4</v>
      </c>
      <c r="I17" s="155">
        <v>2.4</v>
      </c>
      <c r="J17" s="156">
        <v>2.2</v>
      </c>
      <c r="K17" s="155">
        <v>0.2</v>
      </c>
      <c r="L17" s="156">
        <v>-0.2</v>
      </c>
    </row>
    <row r="18" spans="2:12" ht="12" customHeight="1">
      <c r="B18" s="23" t="s">
        <v>63</v>
      </c>
      <c r="C18" s="141"/>
      <c r="D18" s="150">
        <v>529</v>
      </c>
      <c r="E18" s="151">
        <v>486</v>
      </c>
      <c r="F18" s="152">
        <v>482</v>
      </c>
      <c r="G18" s="153">
        <v>-8.1</v>
      </c>
      <c r="H18" s="154">
        <v>-0.9</v>
      </c>
      <c r="I18" s="155">
        <v>1.7</v>
      </c>
      <c r="J18" s="156">
        <v>1.7</v>
      </c>
      <c r="K18" s="155">
        <v>-0.2</v>
      </c>
      <c r="L18" s="156">
        <v>0</v>
      </c>
    </row>
    <row r="19" spans="2:12" ht="12" customHeight="1">
      <c r="B19" s="23" t="s">
        <v>64</v>
      </c>
      <c r="C19" s="141"/>
      <c r="D19" s="150">
        <v>3427</v>
      </c>
      <c r="E19" s="151">
        <v>3337</v>
      </c>
      <c r="F19" s="152">
        <v>3258</v>
      </c>
      <c r="G19" s="153">
        <v>-2.6</v>
      </c>
      <c r="H19" s="154">
        <v>-2.4</v>
      </c>
      <c r="I19" s="155">
        <v>11.9</v>
      </c>
      <c r="J19" s="156">
        <v>11.4</v>
      </c>
      <c r="K19" s="155">
        <v>-0.3</v>
      </c>
      <c r="L19" s="156">
        <v>-0.3</v>
      </c>
    </row>
    <row r="20" spans="2:12" ht="12" customHeight="1">
      <c r="B20" s="23" t="s">
        <v>65</v>
      </c>
      <c r="C20" s="141"/>
      <c r="D20" s="150">
        <v>33</v>
      </c>
      <c r="E20" s="151">
        <v>32</v>
      </c>
      <c r="F20" s="152">
        <v>32</v>
      </c>
      <c r="G20" s="153">
        <v>-3</v>
      </c>
      <c r="H20" s="154">
        <v>0.6</v>
      </c>
      <c r="I20" s="155">
        <v>0.1</v>
      </c>
      <c r="J20" s="156">
        <v>0.1</v>
      </c>
      <c r="K20" s="155">
        <v>0</v>
      </c>
      <c r="L20" s="156">
        <v>0</v>
      </c>
    </row>
    <row r="21" spans="2:12" ht="12" customHeight="1">
      <c r="B21" s="23" t="s">
        <v>66</v>
      </c>
      <c r="C21" s="141"/>
      <c r="D21" s="150">
        <v>1936</v>
      </c>
      <c r="E21" s="151">
        <v>1930</v>
      </c>
      <c r="F21" s="152">
        <v>1784</v>
      </c>
      <c r="G21" s="153">
        <v>-0.3</v>
      </c>
      <c r="H21" s="154">
        <v>-7.6</v>
      </c>
      <c r="I21" s="155">
        <v>6.9</v>
      </c>
      <c r="J21" s="156">
        <v>6.2</v>
      </c>
      <c r="K21" s="155">
        <v>0</v>
      </c>
      <c r="L21" s="156">
        <v>-0.5</v>
      </c>
    </row>
    <row r="22" spans="2:12" ht="12" customHeight="1">
      <c r="B22" s="23" t="s">
        <v>67</v>
      </c>
      <c r="C22" s="141"/>
      <c r="D22" s="150">
        <v>1340</v>
      </c>
      <c r="E22" s="151">
        <v>1336</v>
      </c>
      <c r="F22" s="152">
        <v>1349</v>
      </c>
      <c r="G22" s="153">
        <v>-0.3</v>
      </c>
      <c r="H22" s="154">
        <v>0.9</v>
      </c>
      <c r="I22" s="155">
        <v>4.8</v>
      </c>
      <c r="J22" s="156">
        <v>4.7</v>
      </c>
      <c r="K22" s="155">
        <v>0</v>
      </c>
      <c r="L22" s="156">
        <v>0</v>
      </c>
    </row>
    <row r="23" spans="2:12" ht="12" customHeight="1">
      <c r="B23" s="23" t="s">
        <v>68</v>
      </c>
      <c r="C23" s="141"/>
      <c r="D23" s="150">
        <v>3411</v>
      </c>
      <c r="E23" s="151">
        <v>3451</v>
      </c>
      <c r="F23" s="152">
        <v>3416</v>
      </c>
      <c r="G23" s="153">
        <v>1.2</v>
      </c>
      <c r="H23" s="154">
        <v>-1</v>
      </c>
      <c r="I23" s="155">
        <v>12.3</v>
      </c>
      <c r="J23" s="156">
        <v>11.9</v>
      </c>
      <c r="K23" s="155">
        <v>0.1</v>
      </c>
      <c r="L23" s="156">
        <v>-0.1</v>
      </c>
    </row>
    <row r="24" spans="2:12" ht="12" customHeight="1">
      <c r="B24" s="23" t="s">
        <v>69</v>
      </c>
      <c r="C24" s="24"/>
      <c r="D24" s="150">
        <v>1188</v>
      </c>
      <c r="E24" s="151">
        <v>1132</v>
      </c>
      <c r="F24" s="152">
        <v>1135</v>
      </c>
      <c r="G24" s="153">
        <v>-4.8</v>
      </c>
      <c r="H24" s="154">
        <v>0.3</v>
      </c>
      <c r="I24" s="155">
        <v>4</v>
      </c>
      <c r="J24" s="156">
        <v>4</v>
      </c>
      <c r="K24" s="155">
        <v>-0.2</v>
      </c>
      <c r="L24" s="156">
        <v>0</v>
      </c>
    </row>
    <row r="25" spans="2:12" ht="12" customHeight="1">
      <c r="B25" s="423" t="s">
        <v>5</v>
      </c>
      <c r="C25" s="424"/>
      <c r="D25" s="158">
        <v>26610</v>
      </c>
      <c r="E25" s="159">
        <v>27970</v>
      </c>
      <c r="F25" s="160">
        <v>28456</v>
      </c>
      <c r="G25" s="161">
        <v>5.1</v>
      </c>
      <c r="H25" s="162">
        <v>1.7</v>
      </c>
      <c r="I25" s="163">
        <v>99.5</v>
      </c>
      <c r="J25" s="164">
        <v>99.2</v>
      </c>
      <c r="K25" s="163">
        <v>5.1</v>
      </c>
      <c r="L25" s="164">
        <v>1.7</v>
      </c>
    </row>
    <row r="26" spans="2:12" ht="15" customHeight="1">
      <c r="B26" s="413" t="s">
        <v>70</v>
      </c>
      <c r="C26" s="414"/>
      <c r="D26" s="165">
        <v>462</v>
      </c>
      <c r="E26" s="166">
        <v>496</v>
      </c>
      <c r="F26" s="167">
        <v>586</v>
      </c>
      <c r="G26" s="168">
        <v>7.4</v>
      </c>
      <c r="H26" s="169">
        <v>18.3</v>
      </c>
      <c r="I26" s="170">
        <v>1.8</v>
      </c>
      <c r="J26" s="171">
        <v>2</v>
      </c>
      <c r="K26" s="170">
        <v>0.1</v>
      </c>
      <c r="L26" s="171">
        <v>0.3</v>
      </c>
    </row>
    <row r="27" spans="2:12" ht="12" customHeight="1" thickBot="1">
      <c r="B27" s="12" t="s">
        <v>76</v>
      </c>
      <c r="C27" s="20"/>
      <c r="D27" s="172">
        <v>330</v>
      </c>
      <c r="E27" s="173">
        <v>366</v>
      </c>
      <c r="F27" s="174">
        <v>360</v>
      </c>
      <c r="G27" s="175">
        <v>10.7</v>
      </c>
      <c r="H27" s="176">
        <v>-1.6</v>
      </c>
      <c r="I27" s="177">
        <v>1.3</v>
      </c>
      <c r="J27" s="178">
        <v>1.3</v>
      </c>
      <c r="K27" s="177">
        <v>0.1</v>
      </c>
      <c r="L27" s="178">
        <v>0</v>
      </c>
    </row>
    <row r="28" spans="2:12" ht="12" customHeight="1" thickBot="1" thickTop="1">
      <c r="B28" s="410" t="s">
        <v>23</v>
      </c>
      <c r="C28" s="411"/>
      <c r="D28" s="179">
        <v>26741</v>
      </c>
      <c r="E28" s="180">
        <v>28100</v>
      </c>
      <c r="F28" s="181">
        <v>28682</v>
      </c>
      <c r="G28" s="182">
        <v>5.1</v>
      </c>
      <c r="H28" s="183">
        <v>2.1</v>
      </c>
      <c r="I28" s="184">
        <v>100</v>
      </c>
      <c r="J28" s="185">
        <v>100</v>
      </c>
      <c r="K28" s="184">
        <v>5.1</v>
      </c>
      <c r="L28" s="185">
        <v>2.1</v>
      </c>
    </row>
    <row r="29" spans="2:12" ht="12" customHeight="1" thickTop="1">
      <c r="B29" s="415" t="s">
        <v>6</v>
      </c>
      <c r="C29" s="416"/>
      <c r="D29" s="143">
        <v>1210</v>
      </c>
      <c r="E29" s="144">
        <v>1198</v>
      </c>
      <c r="F29" s="145">
        <v>1100</v>
      </c>
      <c r="G29" s="146">
        <v>-1.1</v>
      </c>
      <c r="H29" s="147">
        <v>-8.1</v>
      </c>
      <c r="I29" s="148">
        <v>4.3</v>
      </c>
      <c r="J29" s="149">
        <v>3.8</v>
      </c>
      <c r="K29" s="148">
        <v>0</v>
      </c>
      <c r="L29" s="149">
        <v>-0.3</v>
      </c>
    </row>
    <row r="30" spans="2:12" ht="12" customHeight="1">
      <c r="B30" s="417" t="s">
        <v>7</v>
      </c>
      <c r="C30" s="418"/>
      <c r="D30" s="150">
        <v>8533</v>
      </c>
      <c r="E30" s="151">
        <v>10558</v>
      </c>
      <c r="F30" s="152">
        <v>11414</v>
      </c>
      <c r="G30" s="153">
        <v>23.7</v>
      </c>
      <c r="H30" s="154">
        <v>8.1</v>
      </c>
      <c r="I30" s="155">
        <v>37.6</v>
      </c>
      <c r="J30" s="156">
        <v>39.8</v>
      </c>
      <c r="K30" s="155">
        <v>7.6</v>
      </c>
      <c r="L30" s="156">
        <v>3</v>
      </c>
    </row>
    <row r="31" spans="2:12" ht="12" customHeight="1">
      <c r="B31" s="419" t="s">
        <v>8</v>
      </c>
      <c r="C31" s="420"/>
      <c r="D31" s="186">
        <v>16867</v>
      </c>
      <c r="E31" s="187">
        <v>16214</v>
      </c>
      <c r="F31" s="188">
        <v>15941</v>
      </c>
      <c r="G31" s="189">
        <v>-3.9</v>
      </c>
      <c r="H31" s="190">
        <v>-1.7</v>
      </c>
      <c r="I31" s="191">
        <v>57.7</v>
      </c>
      <c r="J31" s="192">
        <v>55.6</v>
      </c>
      <c r="K31" s="191">
        <v>-2.4</v>
      </c>
      <c r="L31" s="192">
        <v>-1</v>
      </c>
    </row>
    <row r="32" spans="2:4" ht="19.5" customHeight="1">
      <c r="B32" s="20"/>
      <c r="C32" s="20"/>
      <c r="D32" s="20"/>
    </row>
    <row r="33" s="123" customFormat="1" ht="19.5" customHeight="1">
      <c r="B33" s="107" t="s">
        <v>50</v>
      </c>
    </row>
    <row r="34" spans="2:12" ht="19.5" customHeight="1">
      <c r="B34" s="106" t="s">
        <v>49</v>
      </c>
      <c r="I34" s="2"/>
      <c r="K34" s="2"/>
      <c r="L34" s="2"/>
    </row>
    <row r="35" spans="2:12" ht="15" customHeight="1">
      <c r="B35" s="408" t="s">
        <v>1</v>
      </c>
      <c r="C35" s="407"/>
      <c r="D35" s="404" t="s">
        <v>2</v>
      </c>
      <c r="E35" s="405"/>
      <c r="F35" s="406"/>
      <c r="G35" s="407" t="s">
        <v>21</v>
      </c>
      <c r="H35" s="407"/>
      <c r="I35" s="408" t="s">
        <v>3</v>
      </c>
      <c r="J35" s="409"/>
      <c r="K35" s="407" t="s">
        <v>4</v>
      </c>
      <c r="L35" s="409"/>
    </row>
    <row r="36" spans="2:12" ht="15" customHeight="1" thickBot="1">
      <c r="B36" s="421"/>
      <c r="C36" s="422"/>
      <c r="D36" s="273">
        <f>$D$6</f>
        <v>1</v>
      </c>
      <c r="E36" s="274">
        <f>$E$6</f>
        <v>2</v>
      </c>
      <c r="F36" s="275">
        <f>$F$6</f>
        <v>3</v>
      </c>
      <c r="G36" s="276">
        <f>$E$6</f>
        <v>2</v>
      </c>
      <c r="H36" s="275">
        <f>$F$6</f>
        <v>3</v>
      </c>
      <c r="I36" s="276">
        <f>$E$6</f>
        <v>2</v>
      </c>
      <c r="J36" s="275">
        <f>$F$6</f>
        <v>3</v>
      </c>
      <c r="K36" s="276">
        <f>$E$6</f>
        <v>2</v>
      </c>
      <c r="L36" s="275">
        <f>$F$6</f>
        <v>3</v>
      </c>
    </row>
    <row r="37" spans="2:12" ht="12" customHeight="1" thickTop="1">
      <c r="B37" s="139" t="s">
        <v>52</v>
      </c>
      <c r="C37" s="140"/>
      <c r="D37" s="143">
        <v>261</v>
      </c>
      <c r="E37" s="144">
        <v>248</v>
      </c>
      <c r="F37" s="145">
        <v>221</v>
      </c>
      <c r="G37" s="146">
        <v>-5.1</v>
      </c>
      <c r="H37" s="147">
        <v>-11</v>
      </c>
      <c r="I37" s="148">
        <v>3.5</v>
      </c>
      <c r="J37" s="149">
        <v>3.1</v>
      </c>
      <c r="K37" s="148">
        <v>-0.2</v>
      </c>
      <c r="L37" s="149">
        <v>-0.4</v>
      </c>
    </row>
    <row r="38" spans="2:12" ht="12" customHeight="1">
      <c r="B38" s="23" t="s">
        <v>53</v>
      </c>
      <c r="C38" s="141"/>
      <c r="D38" s="150">
        <v>207</v>
      </c>
      <c r="E38" s="151">
        <v>200</v>
      </c>
      <c r="F38" s="152">
        <v>216</v>
      </c>
      <c r="G38" s="153">
        <v>-3.7</v>
      </c>
      <c r="H38" s="154">
        <v>8.3</v>
      </c>
      <c r="I38" s="155">
        <v>2.8</v>
      </c>
      <c r="J38" s="156">
        <v>3.1</v>
      </c>
      <c r="K38" s="155">
        <v>-0.1</v>
      </c>
      <c r="L38" s="156">
        <v>0.2</v>
      </c>
    </row>
    <row r="39" spans="2:12" ht="12" customHeight="1">
      <c r="B39" s="23" t="s">
        <v>54</v>
      </c>
      <c r="C39" s="141"/>
      <c r="D39" s="150">
        <v>2</v>
      </c>
      <c r="E39" s="151">
        <v>3</v>
      </c>
      <c r="F39" s="152">
        <v>3</v>
      </c>
      <c r="G39" s="153">
        <v>46.3</v>
      </c>
      <c r="H39" s="154">
        <v>6.4</v>
      </c>
      <c r="I39" s="155">
        <v>0</v>
      </c>
      <c r="J39" s="156">
        <v>0</v>
      </c>
      <c r="K39" s="155">
        <v>0</v>
      </c>
      <c r="L39" s="156">
        <v>0</v>
      </c>
    </row>
    <row r="40" spans="2:12" ht="12" customHeight="1">
      <c r="B40" s="23" t="s">
        <v>55</v>
      </c>
      <c r="C40" s="141"/>
      <c r="D40" s="150">
        <v>0</v>
      </c>
      <c r="E40" s="151">
        <v>0</v>
      </c>
      <c r="F40" s="152">
        <v>0</v>
      </c>
      <c r="G40" s="153" t="s">
        <v>165</v>
      </c>
      <c r="H40" s="154" t="s">
        <v>165</v>
      </c>
      <c r="I40" s="155" t="s">
        <v>165</v>
      </c>
      <c r="J40" s="156" t="s">
        <v>165</v>
      </c>
      <c r="K40" s="155" t="s">
        <v>165</v>
      </c>
      <c r="L40" s="156" t="s">
        <v>165</v>
      </c>
    </row>
    <row r="41" spans="2:12" ht="12" customHeight="1">
      <c r="B41" s="23" t="s">
        <v>56</v>
      </c>
      <c r="C41" s="141"/>
      <c r="D41" s="150">
        <v>1468</v>
      </c>
      <c r="E41" s="151">
        <v>961</v>
      </c>
      <c r="F41" s="152">
        <v>1097</v>
      </c>
      <c r="G41" s="153">
        <v>-34.5</v>
      </c>
      <c r="H41" s="154">
        <v>14.2</v>
      </c>
      <c r="I41" s="155">
        <v>13.6</v>
      </c>
      <c r="J41" s="156">
        <v>15.6</v>
      </c>
      <c r="K41" s="155">
        <v>-6.6</v>
      </c>
      <c r="L41" s="156">
        <v>1.9</v>
      </c>
    </row>
    <row r="42" spans="2:12" ht="12" customHeight="1">
      <c r="B42" s="23" t="s">
        <v>57</v>
      </c>
      <c r="C42" s="141"/>
      <c r="D42" s="150">
        <v>282</v>
      </c>
      <c r="E42" s="151">
        <v>479</v>
      </c>
      <c r="F42" s="152">
        <v>429</v>
      </c>
      <c r="G42" s="153">
        <v>70</v>
      </c>
      <c r="H42" s="154">
        <v>-10.5</v>
      </c>
      <c r="I42" s="155">
        <v>6.8</v>
      </c>
      <c r="J42" s="156">
        <v>6.1</v>
      </c>
      <c r="K42" s="155">
        <v>2.6</v>
      </c>
      <c r="L42" s="156">
        <v>-0.7</v>
      </c>
    </row>
    <row r="43" spans="2:12" ht="12" customHeight="1">
      <c r="B43" s="23" t="s">
        <v>58</v>
      </c>
      <c r="C43" s="141"/>
      <c r="D43" s="150">
        <v>1188</v>
      </c>
      <c r="E43" s="151">
        <v>988</v>
      </c>
      <c r="F43" s="152">
        <v>941</v>
      </c>
      <c r="G43" s="153">
        <v>-16.8</v>
      </c>
      <c r="H43" s="154">
        <v>-4.8</v>
      </c>
      <c r="I43" s="155">
        <v>14</v>
      </c>
      <c r="J43" s="157">
        <v>13.4</v>
      </c>
      <c r="K43" s="155">
        <v>-2.6</v>
      </c>
      <c r="L43" s="157">
        <v>-0.7</v>
      </c>
    </row>
    <row r="44" spans="2:12" ht="12" customHeight="1">
      <c r="B44" s="23" t="s">
        <v>59</v>
      </c>
      <c r="C44" s="141"/>
      <c r="D44" s="150">
        <v>164</v>
      </c>
      <c r="E44" s="151">
        <v>143</v>
      </c>
      <c r="F44" s="152">
        <v>141</v>
      </c>
      <c r="G44" s="153">
        <v>-12.6</v>
      </c>
      <c r="H44" s="154">
        <v>-1.6</v>
      </c>
      <c r="I44" s="155">
        <v>2</v>
      </c>
      <c r="J44" s="156">
        <v>2</v>
      </c>
      <c r="K44" s="155">
        <v>-0.3</v>
      </c>
      <c r="L44" s="156">
        <v>0</v>
      </c>
    </row>
    <row r="45" spans="2:12" ht="12" customHeight="1">
      <c r="B45" s="23" t="s">
        <v>60</v>
      </c>
      <c r="C45" s="141"/>
      <c r="D45" s="150">
        <v>86</v>
      </c>
      <c r="E45" s="151">
        <v>106</v>
      </c>
      <c r="F45" s="152">
        <v>113</v>
      </c>
      <c r="G45" s="153">
        <v>22.9</v>
      </c>
      <c r="H45" s="154">
        <v>7.4</v>
      </c>
      <c r="I45" s="155">
        <v>1.5</v>
      </c>
      <c r="J45" s="156">
        <v>1.6</v>
      </c>
      <c r="K45" s="155">
        <v>0.3</v>
      </c>
      <c r="L45" s="156">
        <v>0.1</v>
      </c>
    </row>
    <row r="46" spans="2:12" ht="12" customHeight="1">
      <c r="B46" s="23" t="s">
        <v>61</v>
      </c>
      <c r="C46" s="141"/>
      <c r="D46" s="150">
        <v>207</v>
      </c>
      <c r="E46" s="151">
        <v>118</v>
      </c>
      <c r="F46" s="152">
        <v>111</v>
      </c>
      <c r="G46" s="153">
        <v>-43</v>
      </c>
      <c r="H46" s="154">
        <v>-6.4</v>
      </c>
      <c r="I46" s="155">
        <v>1.7</v>
      </c>
      <c r="J46" s="156">
        <v>1.6</v>
      </c>
      <c r="K46" s="155">
        <v>-1.2</v>
      </c>
      <c r="L46" s="156">
        <v>-0.1</v>
      </c>
    </row>
    <row r="47" spans="2:12" ht="12" customHeight="1">
      <c r="B47" s="23" t="s">
        <v>62</v>
      </c>
      <c r="C47" s="141"/>
      <c r="D47" s="150">
        <v>167</v>
      </c>
      <c r="E47" s="151">
        <v>176</v>
      </c>
      <c r="F47" s="152">
        <v>162</v>
      </c>
      <c r="G47" s="153">
        <v>5.4</v>
      </c>
      <c r="H47" s="154">
        <v>-8.3</v>
      </c>
      <c r="I47" s="155">
        <v>2.5</v>
      </c>
      <c r="J47" s="156">
        <v>2.3</v>
      </c>
      <c r="K47" s="155">
        <v>0.1</v>
      </c>
      <c r="L47" s="156">
        <v>-0.2</v>
      </c>
    </row>
    <row r="48" spans="2:12" ht="12" customHeight="1">
      <c r="B48" s="23" t="s">
        <v>63</v>
      </c>
      <c r="C48" s="141"/>
      <c r="D48" s="150">
        <v>240</v>
      </c>
      <c r="E48" s="151">
        <v>236</v>
      </c>
      <c r="F48" s="152">
        <v>262</v>
      </c>
      <c r="G48" s="153">
        <v>-1.6</v>
      </c>
      <c r="H48" s="154">
        <v>10.8</v>
      </c>
      <c r="I48" s="155">
        <v>3.3</v>
      </c>
      <c r="J48" s="156">
        <v>3.7</v>
      </c>
      <c r="K48" s="155">
        <v>0</v>
      </c>
      <c r="L48" s="156">
        <v>0.4</v>
      </c>
    </row>
    <row r="49" spans="2:12" ht="12" customHeight="1">
      <c r="B49" s="23" t="s">
        <v>64</v>
      </c>
      <c r="C49" s="141"/>
      <c r="D49" s="150">
        <v>672</v>
      </c>
      <c r="E49" s="151">
        <v>638</v>
      </c>
      <c r="F49" s="152">
        <v>611</v>
      </c>
      <c r="G49" s="153">
        <v>-5.1</v>
      </c>
      <c r="H49" s="154">
        <v>-4.2</v>
      </c>
      <c r="I49" s="155">
        <v>9</v>
      </c>
      <c r="J49" s="156">
        <v>8.7</v>
      </c>
      <c r="K49" s="155">
        <v>-0.4</v>
      </c>
      <c r="L49" s="156">
        <v>-0.4</v>
      </c>
    </row>
    <row r="50" spans="2:12" ht="12" customHeight="1">
      <c r="B50" s="23" t="s">
        <v>65</v>
      </c>
      <c r="C50" s="141"/>
      <c r="D50" s="150">
        <v>77</v>
      </c>
      <c r="E50" s="151">
        <v>82</v>
      </c>
      <c r="F50" s="152">
        <v>84</v>
      </c>
      <c r="G50" s="153">
        <v>6.4</v>
      </c>
      <c r="H50" s="154">
        <v>1.8</v>
      </c>
      <c r="I50" s="155">
        <v>1.2</v>
      </c>
      <c r="J50" s="156">
        <v>1.2</v>
      </c>
      <c r="K50" s="155">
        <v>0.1</v>
      </c>
      <c r="L50" s="156">
        <v>0</v>
      </c>
    </row>
    <row r="51" spans="2:12" ht="12" customHeight="1">
      <c r="B51" s="23" t="s">
        <v>66</v>
      </c>
      <c r="C51" s="141"/>
      <c r="D51" s="150">
        <v>1218</v>
      </c>
      <c r="E51" s="151">
        <v>1292</v>
      </c>
      <c r="F51" s="152">
        <v>1271</v>
      </c>
      <c r="G51" s="153">
        <v>6.1</v>
      </c>
      <c r="H51" s="154">
        <v>-1.6</v>
      </c>
      <c r="I51" s="155">
        <v>18.3</v>
      </c>
      <c r="J51" s="156">
        <v>18</v>
      </c>
      <c r="K51" s="155">
        <v>1</v>
      </c>
      <c r="L51" s="156">
        <v>-0.3</v>
      </c>
    </row>
    <row r="52" spans="2:12" ht="12" customHeight="1">
      <c r="B52" s="23" t="s">
        <v>67</v>
      </c>
      <c r="C52" s="141"/>
      <c r="D52" s="150">
        <v>155</v>
      </c>
      <c r="E52" s="151">
        <v>161</v>
      </c>
      <c r="F52" s="152">
        <v>153</v>
      </c>
      <c r="G52" s="153">
        <v>3.8</v>
      </c>
      <c r="H52" s="154">
        <v>-4.8</v>
      </c>
      <c r="I52" s="155">
        <v>2.3</v>
      </c>
      <c r="J52" s="156">
        <v>2.2</v>
      </c>
      <c r="K52" s="155">
        <v>0.1</v>
      </c>
      <c r="L52" s="156">
        <v>-0.1</v>
      </c>
    </row>
    <row r="53" spans="2:12" ht="12" customHeight="1">
      <c r="B53" s="23" t="s">
        <v>68</v>
      </c>
      <c r="C53" s="141"/>
      <c r="D53" s="150">
        <v>911</v>
      </c>
      <c r="E53" s="151">
        <v>883</v>
      </c>
      <c r="F53" s="152">
        <v>870</v>
      </c>
      <c r="G53" s="153">
        <v>-3</v>
      </c>
      <c r="H53" s="154">
        <v>-1.5</v>
      </c>
      <c r="I53" s="155">
        <v>12.5</v>
      </c>
      <c r="J53" s="156">
        <v>12.3</v>
      </c>
      <c r="K53" s="155">
        <v>-0.4</v>
      </c>
      <c r="L53" s="156">
        <v>-0.2</v>
      </c>
    </row>
    <row r="54" spans="2:12" ht="12" customHeight="1">
      <c r="B54" s="23" t="s">
        <v>69</v>
      </c>
      <c r="C54" s="24"/>
      <c r="D54" s="150">
        <v>316</v>
      </c>
      <c r="E54" s="151">
        <v>305</v>
      </c>
      <c r="F54" s="152">
        <v>308</v>
      </c>
      <c r="G54" s="153">
        <v>-3.5</v>
      </c>
      <c r="H54" s="154">
        <v>1.2</v>
      </c>
      <c r="I54" s="155">
        <v>4.3</v>
      </c>
      <c r="J54" s="156">
        <v>4.4</v>
      </c>
      <c r="K54" s="155">
        <v>-0.1</v>
      </c>
      <c r="L54" s="156">
        <v>0.1</v>
      </c>
    </row>
    <row r="55" spans="2:12" ht="12" customHeight="1">
      <c r="B55" s="423" t="s">
        <v>5</v>
      </c>
      <c r="C55" s="424"/>
      <c r="D55" s="158">
        <v>7620</v>
      </c>
      <c r="E55" s="159">
        <v>7019</v>
      </c>
      <c r="F55" s="160">
        <v>6992</v>
      </c>
      <c r="G55" s="161">
        <v>-7.9</v>
      </c>
      <c r="H55" s="162">
        <v>-0.4</v>
      </c>
      <c r="I55" s="163">
        <v>99.5</v>
      </c>
      <c r="J55" s="164">
        <v>99.2</v>
      </c>
      <c r="K55" s="163">
        <v>-7.9</v>
      </c>
      <c r="L55" s="164">
        <v>-0.4</v>
      </c>
    </row>
    <row r="56" spans="2:12" ht="15" customHeight="1">
      <c r="B56" s="413" t="s">
        <v>73</v>
      </c>
      <c r="C56" s="414"/>
      <c r="D56" s="165">
        <v>132</v>
      </c>
      <c r="E56" s="166">
        <v>124</v>
      </c>
      <c r="F56" s="167">
        <v>144</v>
      </c>
      <c r="G56" s="168">
        <v>-5.9</v>
      </c>
      <c r="H56" s="169">
        <v>15.8</v>
      </c>
      <c r="I56" s="170">
        <v>1.8</v>
      </c>
      <c r="J56" s="171">
        <v>2</v>
      </c>
      <c r="K56" s="170">
        <v>-0.1</v>
      </c>
      <c r="L56" s="171">
        <v>0.3</v>
      </c>
    </row>
    <row r="57" spans="2:12" ht="12" customHeight="1" thickBot="1">
      <c r="B57" s="12" t="s">
        <v>76</v>
      </c>
      <c r="C57" s="20"/>
      <c r="D57" s="172">
        <v>95</v>
      </c>
      <c r="E57" s="173">
        <v>92</v>
      </c>
      <c r="F57" s="174">
        <v>88</v>
      </c>
      <c r="G57" s="175">
        <v>-3</v>
      </c>
      <c r="H57" s="176">
        <v>-3.7</v>
      </c>
      <c r="I57" s="177">
        <v>1.3</v>
      </c>
      <c r="J57" s="178">
        <v>1.3</v>
      </c>
      <c r="K57" s="177">
        <v>0</v>
      </c>
      <c r="L57" s="178">
        <v>0</v>
      </c>
    </row>
    <row r="58" spans="2:12" ht="12" customHeight="1" thickBot="1" thickTop="1">
      <c r="B58" s="410" t="s">
        <v>23</v>
      </c>
      <c r="C58" s="411"/>
      <c r="D58" s="179">
        <v>7658</v>
      </c>
      <c r="E58" s="180">
        <v>7051</v>
      </c>
      <c r="F58" s="181">
        <v>7047</v>
      </c>
      <c r="G58" s="182">
        <v>-7.9</v>
      </c>
      <c r="H58" s="183">
        <v>-0.1</v>
      </c>
      <c r="I58" s="184">
        <v>100</v>
      </c>
      <c r="J58" s="185">
        <v>100</v>
      </c>
      <c r="K58" s="184">
        <v>-7.9</v>
      </c>
      <c r="L58" s="185">
        <v>-0.1</v>
      </c>
    </row>
    <row r="59" spans="2:12" ht="12" customHeight="1" thickTop="1">
      <c r="B59" s="415" t="s">
        <v>6</v>
      </c>
      <c r="C59" s="416"/>
      <c r="D59" s="143">
        <v>470</v>
      </c>
      <c r="E59" s="144">
        <v>450</v>
      </c>
      <c r="F59" s="145">
        <v>440</v>
      </c>
      <c r="G59" s="146">
        <v>-4.3</v>
      </c>
      <c r="H59" s="147">
        <v>-2.3</v>
      </c>
      <c r="I59" s="148">
        <v>6.4</v>
      </c>
      <c r="J59" s="149">
        <v>6.2</v>
      </c>
      <c r="K59" s="148">
        <v>-0.3</v>
      </c>
      <c r="L59" s="149">
        <v>-0.1</v>
      </c>
    </row>
    <row r="60" spans="2:12" ht="12" customHeight="1">
      <c r="B60" s="417" t="s">
        <v>7</v>
      </c>
      <c r="C60" s="418"/>
      <c r="D60" s="150">
        <v>2655</v>
      </c>
      <c r="E60" s="151">
        <v>1950</v>
      </c>
      <c r="F60" s="152">
        <v>2039</v>
      </c>
      <c r="G60" s="153">
        <v>-26.6</v>
      </c>
      <c r="H60" s="154">
        <v>4.6</v>
      </c>
      <c r="I60" s="155">
        <v>27.6</v>
      </c>
      <c r="J60" s="156">
        <v>28.9</v>
      </c>
      <c r="K60" s="155">
        <v>-9.2</v>
      </c>
      <c r="L60" s="156">
        <v>1.3</v>
      </c>
    </row>
    <row r="61" spans="2:12" ht="12" customHeight="1">
      <c r="B61" s="419" t="s">
        <v>8</v>
      </c>
      <c r="C61" s="420"/>
      <c r="D61" s="186">
        <v>4494</v>
      </c>
      <c r="E61" s="187">
        <v>4619</v>
      </c>
      <c r="F61" s="188">
        <v>4514</v>
      </c>
      <c r="G61" s="189">
        <v>2.8</v>
      </c>
      <c r="H61" s="190">
        <v>-2.3</v>
      </c>
      <c r="I61" s="191">
        <v>65.5</v>
      </c>
      <c r="J61" s="192">
        <v>64</v>
      </c>
      <c r="K61" s="191">
        <v>1.6</v>
      </c>
      <c r="L61" s="192">
        <v>-1.5</v>
      </c>
    </row>
    <row r="62" spans="2:4" ht="12" customHeight="1">
      <c r="B62" s="20"/>
      <c r="C62" s="20"/>
      <c r="D62" s="103"/>
    </row>
    <row r="63" spans="2:4" ht="12" customHeight="1">
      <c r="B63" s="20"/>
      <c r="C63" s="20"/>
      <c r="D63" s="103"/>
    </row>
    <row r="64" spans="2:4" ht="12" customHeight="1">
      <c r="B64" s="20"/>
      <c r="C64" s="20"/>
      <c r="D64" s="103"/>
    </row>
    <row r="65" spans="2:4" ht="12" customHeight="1">
      <c r="B65" s="20"/>
      <c r="C65" s="20"/>
      <c r="D65" s="103"/>
    </row>
    <row r="66" spans="2:4" ht="12" customHeight="1">
      <c r="B66" s="20"/>
      <c r="C66" s="20"/>
      <c r="D66" s="103"/>
    </row>
    <row r="67" spans="2:4" ht="12" customHeight="1">
      <c r="B67" s="20"/>
      <c r="C67" s="20"/>
      <c r="D67" s="103"/>
    </row>
    <row r="68" spans="2:4" ht="12" customHeight="1">
      <c r="B68" s="20"/>
      <c r="C68" s="20"/>
      <c r="D68" s="103"/>
    </row>
    <row r="69" spans="2:4" ht="12" customHeight="1">
      <c r="B69" s="20"/>
      <c r="C69" s="20"/>
      <c r="D69" s="103"/>
    </row>
    <row r="70" spans="2:15" ht="12" customHeight="1">
      <c r="B70" s="20"/>
      <c r="C70" s="20"/>
      <c r="D70" s="103"/>
      <c r="N70" s="104"/>
      <c r="O70" s="104"/>
    </row>
    <row r="71" spans="2:15" ht="12" customHeight="1">
      <c r="B71" s="20"/>
      <c r="C71" s="20"/>
      <c r="D71" s="103"/>
      <c r="N71" s="104"/>
      <c r="O71" s="104"/>
    </row>
    <row r="72" spans="2:15" ht="12" customHeight="1">
      <c r="B72" s="20"/>
      <c r="C72" s="20"/>
      <c r="D72" s="103"/>
      <c r="N72" s="104"/>
      <c r="O72" s="104"/>
    </row>
    <row r="73" spans="2:15" ht="12" customHeight="1">
      <c r="B73" s="20"/>
      <c r="C73" s="20"/>
      <c r="D73" s="103"/>
      <c r="N73" s="104"/>
      <c r="O73" s="104"/>
    </row>
    <row r="74" spans="2:18" ht="12" customHeight="1">
      <c r="B74" s="20"/>
      <c r="C74" s="20"/>
      <c r="D74" s="103"/>
      <c r="R74" s="105"/>
    </row>
    <row r="75" spans="2:18" ht="12" customHeight="1">
      <c r="B75" s="20"/>
      <c r="C75" s="20"/>
      <c r="D75" s="103"/>
      <c r="R75" s="105"/>
    </row>
    <row r="109" ht="12" customHeight="1">
      <c r="R109" s="48"/>
    </row>
  </sheetData>
  <sheetProtection/>
  <mergeCells count="22">
    <mergeCell ref="I5:J5"/>
    <mergeCell ref="K5:L5"/>
    <mergeCell ref="K35:L35"/>
    <mergeCell ref="I35:J35"/>
    <mergeCell ref="B25:C25"/>
    <mergeCell ref="B30:C30"/>
    <mergeCell ref="B61:C61"/>
    <mergeCell ref="B59:C59"/>
    <mergeCell ref="B26:C26"/>
    <mergeCell ref="B28:C28"/>
    <mergeCell ref="B29:C29"/>
    <mergeCell ref="B56:C56"/>
    <mergeCell ref="B35:C36"/>
    <mergeCell ref="B31:C31"/>
    <mergeCell ref="B55:C55"/>
    <mergeCell ref="B58:C58"/>
    <mergeCell ref="B60:C60"/>
    <mergeCell ref="G35:H35"/>
    <mergeCell ref="G5:H5"/>
    <mergeCell ref="B5:C6"/>
    <mergeCell ref="D5:F5"/>
    <mergeCell ref="D35:F35"/>
  </mergeCells>
  <printOptions horizontalCentered="1"/>
  <pageMargins left="0.984251968503937" right="0.984251968503937" top="0.984251968503937" bottom="0.984251968503937" header="0.3937007874015748" footer="0.3937007874015748"/>
  <pageSetup firstPageNumber="25" useFirstPageNumber="1" horizontalDpi="600" verticalDpi="600" orientation="portrait" paperSize="9" scale="94" r:id="rId1"/>
  <headerFooter alignWithMargins="0"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2024-03-19T04:53:28Z</cp:lastPrinted>
  <dcterms:created xsi:type="dcterms:W3CDTF">2014-03-24T07:29:08Z</dcterms:created>
  <dcterms:modified xsi:type="dcterms:W3CDTF">2024-03-21T01:04:19Z</dcterms:modified>
  <cp:category/>
  <cp:version/>
  <cp:contentType/>
  <cp:contentStatus/>
</cp:coreProperties>
</file>