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1.62.220\disk1\10_経営企画課\01 電気事業\23_風車今後\売却\HP掲載\"/>
    </mc:Choice>
  </mc:AlternateContent>
  <xr:revisionPtr revIDLastSave="0" documentId="13_ncr:1_{6316E883-0552-4809-9B00-2122F033B22C}" xr6:coauthVersionLast="47" xr6:coauthVersionMax="47" xr10:uidLastSave="{00000000-0000-0000-0000-000000000000}"/>
  <bookViews>
    <workbookView xWindow="-110" yWindow="-110" windowWidth="19420" windowHeight="10420" tabRatio="468" xr2:uid="{00000000-000D-0000-FFFF-FFFF00000000}"/>
  </bookViews>
  <sheets>
    <sheet name="総括表" sheetId="31" r:id="rId1"/>
  </sheets>
  <definedNames>
    <definedName name="_xlnm.Print_Area" localSheetId="0">総括表!$A$1:$V$13</definedName>
  </definedNames>
  <calcPr calcId="181029"/>
</workbook>
</file>

<file path=xl/calcChain.xml><?xml version="1.0" encoding="utf-8"?>
<calcChain xmlns="http://schemas.openxmlformats.org/spreadsheetml/2006/main">
  <c r="U13" i="31" l="1"/>
  <c r="U5" i="31" s="1"/>
  <c r="T5" i="31"/>
  <c r="S5" i="31"/>
  <c r="R5" i="31"/>
  <c r="Q5" i="31"/>
  <c r="P5" i="31"/>
  <c r="O5" i="31"/>
  <c r="N5" i="31"/>
  <c r="M5" i="31"/>
  <c r="L5" i="31"/>
  <c r="K5" i="31"/>
  <c r="J5" i="31"/>
  <c r="I5" i="31"/>
  <c r="H5" i="31"/>
  <c r="G5" i="31"/>
  <c r="F5" i="31"/>
  <c r="E5" i="31"/>
  <c r="D5" i="31"/>
  <c r="V13" i="31"/>
  <c r="V5" i="31" s="1"/>
</calcChain>
</file>

<file path=xl/sharedStrings.xml><?xml version="1.0" encoding="utf-8"?>
<sst xmlns="http://schemas.openxmlformats.org/spreadsheetml/2006/main" count="34" uniqueCount="34">
  <si>
    <t>　　　　区　　分</t>
    <rPh sb="4" eb="5">
      <t>ク</t>
    </rPh>
    <rPh sb="7" eb="8">
      <t>ブン</t>
    </rPh>
    <phoneticPr fontId="3"/>
  </si>
  <si>
    <t>支出</t>
    <rPh sb="0" eb="2">
      <t>シシュツ</t>
    </rPh>
    <phoneticPr fontId="3"/>
  </si>
  <si>
    <t>H17</t>
    <phoneticPr fontId="2"/>
  </si>
  <si>
    <t>H18</t>
    <phoneticPr fontId="2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</si>
  <si>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</si>
  <si>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</si>
  <si>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</si>
  <si>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</si>
  <si>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</si>
  <si>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</si>
  <si>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</si>
  <si>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</si>
  <si>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</si>
  <si>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</si>
  <si>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</si>
  <si>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</si>
  <si>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風力発電費</t>
    <rPh sb="0" eb="2">
      <t>フウリョク</t>
    </rPh>
    <rPh sb="2" eb="5">
      <t>ハツデンヒ</t>
    </rPh>
    <phoneticPr fontId="3"/>
  </si>
  <si>
    <t>R1</t>
    <phoneticPr fontId="2"/>
  </si>
  <si>
    <t>R2</t>
  </si>
  <si>
    <t>R3</t>
  </si>
  <si>
    <t>R4</t>
  </si>
  <si>
    <t>風力電力料</t>
    <rPh sb="0" eb="2">
      <t>フウリョク</t>
    </rPh>
    <rPh sb="2" eb="5">
      <t>デンリョクリョウ</t>
    </rPh>
    <phoneticPr fontId="3"/>
  </si>
  <si>
    <t>収
入</t>
    <rPh sb="0" eb="1">
      <t>オサム</t>
    </rPh>
    <rPh sb="2" eb="3">
      <t>ニュウ</t>
    </rPh>
    <phoneticPr fontId="2"/>
  </si>
  <si>
    <t>（単位：千円(税抜)）</t>
    <rPh sb="7" eb="9">
      <t>ゼイヌ</t>
    </rPh>
    <phoneticPr fontId="2"/>
  </si>
  <si>
    <t>R5</t>
    <phoneticPr fontId="2"/>
  </si>
  <si>
    <t>鳥取県営風力発電事業に係る収入及び支出（H17～R5）</t>
    <rPh sb="0" eb="4">
      <t>トットリケンエイ</t>
    </rPh>
    <rPh sb="4" eb="8">
      <t>フウリョクハツデン</t>
    </rPh>
    <rPh sb="8" eb="10">
      <t>ジギョウ</t>
    </rPh>
    <rPh sb="11" eb="12">
      <t>カカ</t>
    </rPh>
    <rPh sb="13" eb="15">
      <t>シュウニュウ</t>
    </rPh>
    <rPh sb="15" eb="16">
      <t>オヨ</t>
    </rPh>
    <rPh sb="17" eb="19">
      <t>シシュツ</t>
    </rPh>
    <phoneticPr fontId="3"/>
  </si>
  <si>
    <t xml:space="preserve">  うち人件費</t>
    <rPh sb="4" eb="7">
      <t>ジンケンヒ</t>
    </rPh>
    <phoneticPr fontId="3"/>
  </si>
  <si>
    <t>　うち修繕費</t>
    <rPh sb="3" eb="6">
      <t>シュウゼンヒ</t>
    </rPh>
    <phoneticPr fontId="3"/>
  </si>
  <si>
    <t>　うち委託費</t>
    <rPh sb="3" eb="5">
      <t>イタク</t>
    </rPh>
    <rPh sb="5" eb="6">
      <t>ヒ</t>
    </rPh>
    <phoneticPr fontId="3"/>
  </si>
  <si>
    <t>　うち物件費</t>
    <rPh sb="3" eb="6">
      <t>ブッケンヒ</t>
    </rPh>
    <phoneticPr fontId="3"/>
  </si>
  <si>
    <t xml:space="preserve">  うち賃借料</t>
    <rPh sb="4" eb="7">
      <t>チンシャクリョウ</t>
    </rPh>
    <phoneticPr fontId="2"/>
  </si>
  <si>
    <t>　うち交付金</t>
    <rPh sb="3" eb="6">
      <t>コウフキン</t>
    </rPh>
    <phoneticPr fontId="3"/>
  </si>
  <si>
    <t>　うち減価償却費</t>
    <rPh sb="3" eb="7">
      <t>ゲンカショウキャク</t>
    </rPh>
    <rPh sb="7" eb="8">
      <t>ヒ</t>
    </rPh>
    <phoneticPr fontId="3"/>
  </si>
  <si>
    <t>　うち除却費</t>
    <rPh sb="3" eb="5">
      <t>ジョキャク</t>
    </rPh>
    <rPh sb="5" eb="6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</si>
</sst>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>
      <alignment vertical="center"/>
    </xf>
    <xf numFmtId="38" fontId="4" fillId="0" borderId="0" applyFont="0" applyFill="0" applyBorder="0" applyAlignment="0" applyProtection="0"/>
    <xf numFmtId="0" fontId="1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" fillId="0" borderId="0"/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8">
      <alignment vertical="center"/>
    </xf>
    <xf numFmtId="176" fontId="4" fillId="0" borderId="0" xfId="8" applyNumberFormat="1">
      <alignment vertical="center"/>
    </xf>
    <xf numFmtId="0" fontId="4" fillId="0" borderId="0" xfId="8" applyAlignment="1">
      <alignment horizontal="center" vertical="center"/>
    </xf>
    <xf numFmtId="0" fontId="6" fillId="0" borderId="0" xfId="8" applyFont="1" applyAlignment="1">
      <alignment horizontal="center" vertical="center"/>
    </xf>
    <xf numFmtId="38" fontId="7" fillId="0" borderId="1" xfId="1" applyFont="1" applyFill="1" applyBorder="1" applyAlignment="1">
      <alignment vertical="center"/>
    </xf>
    <xf numFmtId="38" fontId="4" fillId="2" borderId="1" xfId="4" applyFont="1" applyFill="1" applyBorder="1" applyAlignment="1">
      <alignment horizontal="right" vertical="center"/>
    </xf>
    <xf numFmtId="38" fontId="7" fillId="0" borderId="1" xfId="4" applyFont="1" applyFill="1" applyBorder="1" applyAlignment="1">
      <alignment horizontal="right" vertical="center"/>
    </xf>
    <xf numFmtId="0" fontId="4" fillId="0" borderId="1" xfId="8" applyBorder="1" applyAlignment="1">
      <alignment horizontal="left" vertical="center"/>
    </xf>
    <xf numFmtId="176" fontId="4" fillId="0" borderId="0" xfId="8" applyNumberFormat="1" applyAlignment="1">
      <alignment horizontal="center" vertical="center"/>
    </xf>
    <xf numFmtId="176" fontId="4" fillId="0" borderId="0" xfId="8" applyNumberFormat="1" applyAlignment="1">
      <alignment horizontal="right" vertical="center"/>
    </xf>
    <xf numFmtId="0" fontId="10" fillId="0" borderId="0" xfId="8" applyFont="1" applyAlignment="1">
      <alignment horizontal="center" vertical="top"/>
    </xf>
    <xf numFmtId="0" fontId="11" fillId="0" borderId="1" xfId="8" applyFont="1" applyBorder="1" applyAlignment="1">
      <alignment horizontal="left" vertical="center"/>
    </xf>
    <xf numFmtId="38" fontId="11" fillId="0" borderId="1" xfId="8" applyNumberFormat="1" applyFont="1" applyBorder="1" applyAlignment="1">
      <alignment horizontal="right" vertical="center"/>
    </xf>
    <xf numFmtId="38" fontId="12" fillId="0" borderId="1" xfId="8" applyNumberFormat="1" applyFont="1" applyBorder="1" applyAlignment="1">
      <alignment horizontal="right" vertical="center"/>
    </xf>
    <xf numFmtId="38" fontId="11" fillId="2" borderId="1" xfId="4" applyFont="1" applyFill="1" applyBorder="1" applyAlignment="1">
      <alignment horizontal="right" vertical="center"/>
    </xf>
    <xf numFmtId="0" fontId="11" fillId="0" borderId="1" xfId="8" applyFont="1" applyBorder="1">
      <alignment vertical="center"/>
    </xf>
    <xf numFmtId="176" fontId="11" fillId="0" borderId="1" xfId="8" applyNumberFormat="1" applyFont="1" applyBorder="1" applyAlignment="1">
      <alignment horizontal="center" vertical="center"/>
    </xf>
    <xf numFmtId="0" fontId="11" fillId="0" borderId="2" xfId="8" applyFont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 textRotation="255"/>
    </xf>
    <xf numFmtId="0" fontId="11" fillId="0" borderId="4" xfId="8" applyFont="1" applyBorder="1" applyAlignment="1">
      <alignment horizontal="center" vertical="center" textRotation="255"/>
    </xf>
    <xf numFmtId="0" fontId="11" fillId="0" borderId="3" xfId="8" applyFont="1" applyBorder="1" applyAlignment="1">
      <alignment horizontal="center" vertical="center" textRotation="255"/>
    </xf>
  </cellXfs>
  <cellStyles count="23">
    <cellStyle name="パーセント 2" xfId="15" xr:uid="{00000000-0005-0000-0000-000001000000}"/>
    <cellStyle name="パーセント 3" xfId="16" xr:uid="{00000000-0005-0000-0000-000002000000}"/>
    <cellStyle name="パーセント 4" xfId="17" xr:uid="{00000000-0005-0000-0000-000003000000}"/>
    <cellStyle name="桁区切り" xfId="1" builtinId="6"/>
    <cellStyle name="桁区切り 2" xfId="3" xr:uid="{00000000-0005-0000-0000-000005000000}"/>
    <cellStyle name="桁区切り 2 2" xfId="18" xr:uid="{00000000-0005-0000-0000-000006000000}"/>
    <cellStyle name="桁区切り 3" xfId="4" xr:uid="{00000000-0005-0000-0000-000007000000}"/>
    <cellStyle name="桁区切り 3 2" xfId="19" xr:uid="{00000000-0005-0000-0000-000008000000}"/>
    <cellStyle name="桁区切り 4" xfId="5" xr:uid="{00000000-0005-0000-0000-000009000000}"/>
    <cellStyle name="桁区切り 5" xfId="6" xr:uid="{00000000-0005-0000-0000-00000A000000}"/>
    <cellStyle name="桁区切り 6" xfId="20" xr:uid="{00000000-0005-0000-0000-00000B000000}"/>
    <cellStyle name="標準" xfId="0" builtinId="0"/>
    <cellStyle name="標準 2" xfId="7" xr:uid="{00000000-0005-0000-0000-00000D000000}"/>
    <cellStyle name="標準 2 2" xfId="2" xr:uid="{00000000-0005-0000-0000-00000E000000}"/>
    <cellStyle name="標準 2 2 2" xfId="21" xr:uid="{00000000-0005-0000-0000-00000F000000}"/>
    <cellStyle name="標準 3" xfId="8" xr:uid="{00000000-0005-0000-0000-000010000000}"/>
    <cellStyle name="標準 3 2" xfId="22" xr:uid="{00000000-0005-0000-0000-000011000000}"/>
    <cellStyle name="標準 4" xfId="9" xr:uid="{00000000-0005-0000-0000-000012000000}"/>
    <cellStyle name="標準 5" xfId="10" xr:uid="{00000000-0005-0000-0000-000013000000}"/>
    <cellStyle name="標準 6" xfId="11" xr:uid="{00000000-0005-0000-0000-000014000000}"/>
    <cellStyle name="標準 7" xfId="12" xr:uid="{00000000-0005-0000-0000-000015000000}"/>
    <cellStyle name="標準 8" xfId="13" xr:uid="{00000000-0005-0000-0000-000016000000}"/>
    <cellStyle name="標準 9" xfId="14" xr:uid="{00000000-0005-0000-0000-000017000000}"/>
  </cellStyles>
  <dxfs count="0"/>
  <tableStyles count="0" defaultTableStyle="TableStyleMedium2" defaultPivotStyle="PivotStyleLight16"/>
  <colors>
    <mruColors>
      <color rgb="FFFFCCFF"/>
      <color rgb="FF0000FF"/>
      <color rgb="FFFFFFCC"/>
      <color rgb="FFFF99FF"/>
      <color rgb="FFFF66FF"/>
      <color rgb="FFFF9900"/>
      <color rgb="FF007033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DD7D-E50D-4BE5-A52E-8EF2D2831632}">
  <sheetPr>
    <tabColor rgb="FF007033"/>
    <pageSetUpPr fitToPage="1"/>
  </sheetPr>
  <dimension ref="A1:V14"/>
  <sheetViews>
    <sheetView showGridLines="0" tabSelected="1" view="pageBreakPreview" zoomScale="70" zoomScaleNormal="85" zoomScaleSheetLayoutView="70" workbookViewId="0">
      <pane xSplit="3" ySplit="3" topLeftCell="F4" activePane="bottomRight" state="frozen"/>
      <selection activeCell="K12" sqref="K12"/>
      <selection pane="topRight" activeCell="K12" sqref="K12"/>
      <selection pane="bottomLeft" activeCell="K12" sqref="K12"/>
      <selection pane="bottomRight" sqref="A1:V1"/>
    </sheetView>
  </sheetViews>
  <sheetFormatPr defaultRowHeight="13" x14ac:dyDescent="0.2"/>
  <cols>
    <col min="1" max="1" width="2.26953125" style="1" customWidth="1"/>
    <col min="2" max="2" width="5" style="1" customWidth="1"/>
    <col min="3" max="3" width="16.6328125" style="3" customWidth="1"/>
    <col min="4" max="22" width="12" style="2" customWidth="1"/>
    <col min="23" max="23" width="9.6328125" style="1" bestFit="1" customWidth="1"/>
    <col min="24" max="240" width="8.7265625" style="1"/>
    <col min="241" max="241" width="2.26953125" style="1" customWidth="1"/>
    <col min="242" max="243" width="5.6328125" style="1" customWidth="1"/>
    <col min="244" max="244" width="26" style="1" customWidth="1"/>
    <col min="245" max="245" width="9.453125" style="1" customWidth="1"/>
    <col min="246" max="246" width="10.453125" style="1" customWidth="1"/>
    <col min="247" max="265" width="8.7265625" style="1"/>
    <col min="266" max="266" width="8.90625" style="1" customWidth="1"/>
    <col min="267" max="496" width="8.7265625" style="1"/>
    <col min="497" max="497" width="2.26953125" style="1" customWidth="1"/>
    <col min="498" max="499" width="5.6328125" style="1" customWidth="1"/>
    <col min="500" max="500" width="26" style="1" customWidth="1"/>
    <col min="501" max="501" width="9.453125" style="1" customWidth="1"/>
    <col min="502" max="502" width="10.453125" style="1" customWidth="1"/>
    <col min="503" max="521" width="8.7265625" style="1"/>
    <col min="522" max="522" width="8.90625" style="1" customWidth="1"/>
    <col min="523" max="752" width="8.7265625" style="1"/>
    <col min="753" max="753" width="2.26953125" style="1" customWidth="1"/>
    <col min="754" max="755" width="5.6328125" style="1" customWidth="1"/>
    <col min="756" max="756" width="26" style="1" customWidth="1"/>
    <col min="757" max="757" width="9.453125" style="1" customWidth="1"/>
    <col min="758" max="758" width="10.453125" style="1" customWidth="1"/>
    <col min="759" max="777" width="8.7265625" style="1"/>
    <col min="778" max="778" width="8.90625" style="1" customWidth="1"/>
    <col min="779" max="1008" width="8.7265625" style="1"/>
    <col min="1009" max="1009" width="2.26953125" style="1" customWidth="1"/>
    <col min="1010" max="1011" width="5.6328125" style="1" customWidth="1"/>
    <col min="1012" max="1012" width="26" style="1" customWidth="1"/>
    <col min="1013" max="1013" width="9.453125" style="1" customWidth="1"/>
    <col min="1014" max="1014" width="10.453125" style="1" customWidth="1"/>
    <col min="1015" max="1033" width="8.7265625" style="1"/>
    <col min="1034" max="1034" width="8.90625" style="1" customWidth="1"/>
    <col min="1035" max="1264" width="8.7265625" style="1"/>
    <col min="1265" max="1265" width="2.26953125" style="1" customWidth="1"/>
    <col min="1266" max="1267" width="5.6328125" style="1" customWidth="1"/>
    <col min="1268" max="1268" width="26" style="1" customWidth="1"/>
    <col min="1269" max="1269" width="9.453125" style="1" customWidth="1"/>
    <col min="1270" max="1270" width="10.453125" style="1" customWidth="1"/>
    <col min="1271" max="1289" width="8.7265625" style="1"/>
    <col min="1290" max="1290" width="8.90625" style="1" customWidth="1"/>
    <col min="1291" max="1520" width="8.7265625" style="1"/>
    <col min="1521" max="1521" width="2.26953125" style="1" customWidth="1"/>
    <col min="1522" max="1523" width="5.6328125" style="1" customWidth="1"/>
    <col min="1524" max="1524" width="26" style="1" customWidth="1"/>
    <col min="1525" max="1525" width="9.453125" style="1" customWidth="1"/>
    <col min="1526" max="1526" width="10.453125" style="1" customWidth="1"/>
    <col min="1527" max="1545" width="8.7265625" style="1"/>
    <col min="1546" max="1546" width="8.90625" style="1" customWidth="1"/>
    <col min="1547" max="1776" width="8.7265625" style="1"/>
    <col min="1777" max="1777" width="2.26953125" style="1" customWidth="1"/>
    <col min="1778" max="1779" width="5.6328125" style="1" customWidth="1"/>
    <col min="1780" max="1780" width="26" style="1" customWidth="1"/>
    <col min="1781" max="1781" width="9.453125" style="1" customWidth="1"/>
    <col min="1782" max="1782" width="10.453125" style="1" customWidth="1"/>
    <col min="1783" max="1801" width="8.7265625" style="1"/>
    <col min="1802" max="1802" width="8.90625" style="1" customWidth="1"/>
    <col min="1803" max="2032" width="8.7265625" style="1"/>
    <col min="2033" max="2033" width="2.26953125" style="1" customWidth="1"/>
    <col min="2034" max="2035" width="5.6328125" style="1" customWidth="1"/>
    <col min="2036" max="2036" width="26" style="1" customWidth="1"/>
    <col min="2037" max="2037" width="9.453125" style="1" customWidth="1"/>
    <col min="2038" max="2038" width="10.453125" style="1" customWidth="1"/>
    <col min="2039" max="2057" width="8.7265625" style="1"/>
    <col min="2058" max="2058" width="8.90625" style="1" customWidth="1"/>
    <col min="2059" max="2288" width="8.7265625" style="1"/>
    <col min="2289" max="2289" width="2.26953125" style="1" customWidth="1"/>
    <col min="2290" max="2291" width="5.6328125" style="1" customWidth="1"/>
    <col min="2292" max="2292" width="26" style="1" customWidth="1"/>
    <col min="2293" max="2293" width="9.453125" style="1" customWidth="1"/>
    <col min="2294" max="2294" width="10.453125" style="1" customWidth="1"/>
    <col min="2295" max="2313" width="8.7265625" style="1"/>
    <col min="2314" max="2314" width="8.90625" style="1" customWidth="1"/>
    <col min="2315" max="2544" width="8.7265625" style="1"/>
    <col min="2545" max="2545" width="2.26953125" style="1" customWidth="1"/>
    <col min="2546" max="2547" width="5.6328125" style="1" customWidth="1"/>
    <col min="2548" max="2548" width="26" style="1" customWidth="1"/>
    <col min="2549" max="2549" width="9.453125" style="1" customWidth="1"/>
    <col min="2550" max="2550" width="10.453125" style="1" customWidth="1"/>
    <col min="2551" max="2569" width="8.7265625" style="1"/>
    <col min="2570" max="2570" width="8.90625" style="1" customWidth="1"/>
    <col min="2571" max="2800" width="8.7265625" style="1"/>
    <col min="2801" max="2801" width="2.26953125" style="1" customWidth="1"/>
    <col min="2802" max="2803" width="5.6328125" style="1" customWidth="1"/>
    <col min="2804" max="2804" width="26" style="1" customWidth="1"/>
    <col min="2805" max="2805" width="9.453125" style="1" customWidth="1"/>
    <col min="2806" max="2806" width="10.453125" style="1" customWidth="1"/>
    <col min="2807" max="2825" width="8.7265625" style="1"/>
    <col min="2826" max="2826" width="8.90625" style="1" customWidth="1"/>
    <col min="2827" max="3056" width="8.7265625" style="1"/>
    <col min="3057" max="3057" width="2.26953125" style="1" customWidth="1"/>
    <col min="3058" max="3059" width="5.6328125" style="1" customWidth="1"/>
    <col min="3060" max="3060" width="26" style="1" customWidth="1"/>
    <col min="3061" max="3061" width="9.453125" style="1" customWidth="1"/>
    <col min="3062" max="3062" width="10.453125" style="1" customWidth="1"/>
    <col min="3063" max="3081" width="8.7265625" style="1"/>
    <col min="3082" max="3082" width="8.90625" style="1" customWidth="1"/>
    <col min="3083" max="3312" width="8.7265625" style="1"/>
    <col min="3313" max="3313" width="2.26953125" style="1" customWidth="1"/>
    <col min="3314" max="3315" width="5.6328125" style="1" customWidth="1"/>
    <col min="3316" max="3316" width="26" style="1" customWidth="1"/>
    <col min="3317" max="3317" width="9.453125" style="1" customWidth="1"/>
    <col min="3318" max="3318" width="10.453125" style="1" customWidth="1"/>
    <col min="3319" max="3337" width="8.7265625" style="1"/>
    <col min="3338" max="3338" width="8.90625" style="1" customWidth="1"/>
    <col min="3339" max="3568" width="8.7265625" style="1"/>
    <col min="3569" max="3569" width="2.26953125" style="1" customWidth="1"/>
    <col min="3570" max="3571" width="5.6328125" style="1" customWidth="1"/>
    <col min="3572" max="3572" width="26" style="1" customWidth="1"/>
    <col min="3573" max="3573" width="9.453125" style="1" customWidth="1"/>
    <col min="3574" max="3574" width="10.453125" style="1" customWidth="1"/>
    <col min="3575" max="3593" width="8.7265625" style="1"/>
    <col min="3594" max="3594" width="8.90625" style="1" customWidth="1"/>
    <col min="3595" max="3824" width="8.7265625" style="1"/>
    <col min="3825" max="3825" width="2.26953125" style="1" customWidth="1"/>
    <col min="3826" max="3827" width="5.6328125" style="1" customWidth="1"/>
    <col min="3828" max="3828" width="26" style="1" customWidth="1"/>
    <col min="3829" max="3829" width="9.453125" style="1" customWidth="1"/>
    <col min="3830" max="3830" width="10.453125" style="1" customWidth="1"/>
    <col min="3831" max="3849" width="8.7265625" style="1"/>
    <col min="3850" max="3850" width="8.90625" style="1" customWidth="1"/>
    <col min="3851" max="4080" width="8.7265625" style="1"/>
    <col min="4081" max="4081" width="2.26953125" style="1" customWidth="1"/>
    <col min="4082" max="4083" width="5.6328125" style="1" customWidth="1"/>
    <col min="4084" max="4084" width="26" style="1" customWidth="1"/>
    <col min="4085" max="4085" width="9.453125" style="1" customWidth="1"/>
    <col min="4086" max="4086" width="10.453125" style="1" customWidth="1"/>
    <col min="4087" max="4105" width="8.7265625" style="1"/>
    <col min="4106" max="4106" width="8.90625" style="1" customWidth="1"/>
    <col min="4107" max="4336" width="8.7265625" style="1"/>
    <col min="4337" max="4337" width="2.26953125" style="1" customWidth="1"/>
    <col min="4338" max="4339" width="5.6328125" style="1" customWidth="1"/>
    <col min="4340" max="4340" width="26" style="1" customWidth="1"/>
    <col min="4341" max="4341" width="9.453125" style="1" customWidth="1"/>
    <col min="4342" max="4342" width="10.453125" style="1" customWidth="1"/>
    <col min="4343" max="4361" width="8.7265625" style="1"/>
    <col min="4362" max="4362" width="8.90625" style="1" customWidth="1"/>
    <col min="4363" max="4592" width="8.7265625" style="1"/>
    <col min="4593" max="4593" width="2.26953125" style="1" customWidth="1"/>
    <col min="4594" max="4595" width="5.6328125" style="1" customWidth="1"/>
    <col min="4596" max="4596" width="26" style="1" customWidth="1"/>
    <col min="4597" max="4597" width="9.453125" style="1" customWidth="1"/>
    <col min="4598" max="4598" width="10.453125" style="1" customWidth="1"/>
    <col min="4599" max="4617" width="8.7265625" style="1"/>
    <col min="4618" max="4618" width="8.90625" style="1" customWidth="1"/>
    <col min="4619" max="4848" width="8.7265625" style="1"/>
    <col min="4849" max="4849" width="2.26953125" style="1" customWidth="1"/>
    <col min="4850" max="4851" width="5.6328125" style="1" customWidth="1"/>
    <col min="4852" max="4852" width="26" style="1" customWidth="1"/>
    <col min="4853" max="4853" width="9.453125" style="1" customWidth="1"/>
    <col min="4854" max="4854" width="10.453125" style="1" customWidth="1"/>
    <col min="4855" max="4873" width="8.7265625" style="1"/>
    <col min="4874" max="4874" width="8.90625" style="1" customWidth="1"/>
    <col min="4875" max="5104" width="8.7265625" style="1"/>
    <col min="5105" max="5105" width="2.26953125" style="1" customWidth="1"/>
    <col min="5106" max="5107" width="5.6328125" style="1" customWidth="1"/>
    <col min="5108" max="5108" width="26" style="1" customWidth="1"/>
    <col min="5109" max="5109" width="9.453125" style="1" customWidth="1"/>
    <col min="5110" max="5110" width="10.453125" style="1" customWidth="1"/>
    <col min="5111" max="5129" width="8.7265625" style="1"/>
    <col min="5130" max="5130" width="8.90625" style="1" customWidth="1"/>
    <col min="5131" max="5360" width="8.7265625" style="1"/>
    <col min="5361" max="5361" width="2.26953125" style="1" customWidth="1"/>
    <col min="5362" max="5363" width="5.6328125" style="1" customWidth="1"/>
    <col min="5364" max="5364" width="26" style="1" customWidth="1"/>
    <col min="5365" max="5365" width="9.453125" style="1" customWidth="1"/>
    <col min="5366" max="5366" width="10.453125" style="1" customWidth="1"/>
    <col min="5367" max="5385" width="8.7265625" style="1"/>
    <col min="5386" max="5386" width="8.90625" style="1" customWidth="1"/>
    <col min="5387" max="5616" width="8.7265625" style="1"/>
    <col min="5617" max="5617" width="2.26953125" style="1" customWidth="1"/>
    <col min="5618" max="5619" width="5.6328125" style="1" customWidth="1"/>
    <col min="5620" max="5620" width="26" style="1" customWidth="1"/>
    <col min="5621" max="5621" width="9.453125" style="1" customWidth="1"/>
    <col min="5622" max="5622" width="10.453125" style="1" customWidth="1"/>
    <col min="5623" max="5641" width="8.7265625" style="1"/>
    <col min="5642" max="5642" width="8.90625" style="1" customWidth="1"/>
    <col min="5643" max="5872" width="8.7265625" style="1"/>
    <col min="5873" max="5873" width="2.26953125" style="1" customWidth="1"/>
    <col min="5874" max="5875" width="5.6328125" style="1" customWidth="1"/>
    <col min="5876" max="5876" width="26" style="1" customWidth="1"/>
    <col min="5877" max="5877" width="9.453125" style="1" customWidth="1"/>
    <col min="5878" max="5878" width="10.453125" style="1" customWidth="1"/>
    <col min="5879" max="5897" width="8.7265625" style="1"/>
    <col min="5898" max="5898" width="8.90625" style="1" customWidth="1"/>
    <col min="5899" max="6128" width="8.7265625" style="1"/>
    <col min="6129" max="6129" width="2.26953125" style="1" customWidth="1"/>
    <col min="6130" max="6131" width="5.6328125" style="1" customWidth="1"/>
    <col min="6132" max="6132" width="26" style="1" customWidth="1"/>
    <col min="6133" max="6133" width="9.453125" style="1" customWidth="1"/>
    <col min="6134" max="6134" width="10.453125" style="1" customWidth="1"/>
    <col min="6135" max="6153" width="8.7265625" style="1"/>
    <col min="6154" max="6154" width="8.90625" style="1" customWidth="1"/>
    <col min="6155" max="6384" width="8.7265625" style="1"/>
    <col min="6385" max="6385" width="2.26953125" style="1" customWidth="1"/>
    <col min="6386" max="6387" width="5.6328125" style="1" customWidth="1"/>
    <col min="6388" max="6388" width="26" style="1" customWidth="1"/>
    <col min="6389" max="6389" width="9.453125" style="1" customWidth="1"/>
    <col min="6390" max="6390" width="10.453125" style="1" customWidth="1"/>
    <col min="6391" max="6409" width="8.7265625" style="1"/>
    <col min="6410" max="6410" width="8.90625" style="1" customWidth="1"/>
    <col min="6411" max="6640" width="8.7265625" style="1"/>
    <col min="6641" max="6641" width="2.26953125" style="1" customWidth="1"/>
    <col min="6642" max="6643" width="5.6328125" style="1" customWidth="1"/>
    <col min="6644" max="6644" width="26" style="1" customWidth="1"/>
    <col min="6645" max="6645" width="9.453125" style="1" customWidth="1"/>
    <col min="6646" max="6646" width="10.453125" style="1" customWidth="1"/>
    <col min="6647" max="6665" width="8.7265625" style="1"/>
    <col min="6666" max="6666" width="8.90625" style="1" customWidth="1"/>
    <col min="6667" max="6896" width="8.7265625" style="1"/>
    <col min="6897" max="6897" width="2.26953125" style="1" customWidth="1"/>
    <col min="6898" max="6899" width="5.6328125" style="1" customWidth="1"/>
    <col min="6900" max="6900" width="26" style="1" customWidth="1"/>
    <col min="6901" max="6901" width="9.453125" style="1" customWidth="1"/>
    <col min="6902" max="6902" width="10.453125" style="1" customWidth="1"/>
    <col min="6903" max="6921" width="8.7265625" style="1"/>
    <col min="6922" max="6922" width="8.90625" style="1" customWidth="1"/>
    <col min="6923" max="7152" width="8.7265625" style="1"/>
    <col min="7153" max="7153" width="2.26953125" style="1" customWidth="1"/>
    <col min="7154" max="7155" width="5.6328125" style="1" customWidth="1"/>
    <col min="7156" max="7156" width="26" style="1" customWidth="1"/>
    <col min="7157" max="7157" width="9.453125" style="1" customWidth="1"/>
    <col min="7158" max="7158" width="10.453125" style="1" customWidth="1"/>
    <col min="7159" max="7177" width="8.7265625" style="1"/>
    <col min="7178" max="7178" width="8.90625" style="1" customWidth="1"/>
    <col min="7179" max="7408" width="8.7265625" style="1"/>
    <col min="7409" max="7409" width="2.26953125" style="1" customWidth="1"/>
    <col min="7410" max="7411" width="5.6328125" style="1" customWidth="1"/>
    <col min="7412" max="7412" width="26" style="1" customWidth="1"/>
    <col min="7413" max="7413" width="9.453125" style="1" customWidth="1"/>
    <col min="7414" max="7414" width="10.453125" style="1" customWidth="1"/>
    <col min="7415" max="7433" width="8.7265625" style="1"/>
    <col min="7434" max="7434" width="8.90625" style="1" customWidth="1"/>
    <col min="7435" max="7664" width="8.7265625" style="1"/>
    <col min="7665" max="7665" width="2.26953125" style="1" customWidth="1"/>
    <col min="7666" max="7667" width="5.6328125" style="1" customWidth="1"/>
    <col min="7668" max="7668" width="26" style="1" customWidth="1"/>
    <col min="7669" max="7669" width="9.453125" style="1" customWidth="1"/>
    <col min="7670" max="7670" width="10.453125" style="1" customWidth="1"/>
    <col min="7671" max="7689" width="8.7265625" style="1"/>
    <col min="7690" max="7690" width="8.90625" style="1" customWidth="1"/>
    <col min="7691" max="7920" width="8.7265625" style="1"/>
    <col min="7921" max="7921" width="2.26953125" style="1" customWidth="1"/>
    <col min="7922" max="7923" width="5.6328125" style="1" customWidth="1"/>
    <col min="7924" max="7924" width="26" style="1" customWidth="1"/>
    <col min="7925" max="7925" width="9.453125" style="1" customWidth="1"/>
    <col min="7926" max="7926" width="10.453125" style="1" customWidth="1"/>
    <col min="7927" max="7945" width="8.7265625" style="1"/>
    <col min="7946" max="7946" width="8.90625" style="1" customWidth="1"/>
    <col min="7947" max="8176" width="8.7265625" style="1"/>
    <col min="8177" max="8177" width="2.26953125" style="1" customWidth="1"/>
    <col min="8178" max="8179" width="5.6328125" style="1" customWidth="1"/>
    <col min="8180" max="8180" width="26" style="1" customWidth="1"/>
    <col min="8181" max="8181" width="9.453125" style="1" customWidth="1"/>
    <col min="8182" max="8182" width="10.453125" style="1" customWidth="1"/>
    <col min="8183" max="8201" width="8.7265625" style="1"/>
    <col min="8202" max="8202" width="8.90625" style="1" customWidth="1"/>
    <col min="8203" max="8432" width="8.7265625" style="1"/>
    <col min="8433" max="8433" width="2.26953125" style="1" customWidth="1"/>
    <col min="8434" max="8435" width="5.6328125" style="1" customWidth="1"/>
    <col min="8436" max="8436" width="26" style="1" customWidth="1"/>
    <col min="8437" max="8437" width="9.453125" style="1" customWidth="1"/>
    <col min="8438" max="8438" width="10.453125" style="1" customWidth="1"/>
    <col min="8439" max="8457" width="8.7265625" style="1"/>
    <col min="8458" max="8458" width="8.90625" style="1" customWidth="1"/>
    <col min="8459" max="8688" width="8.7265625" style="1"/>
    <col min="8689" max="8689" width="2.26953125" style="1" customWidth="1"/>
    <col min="8690" max="8691" width="5.6328125" style="1" customWidth="1"/>
    <col min="8692" max="8692" width="26" style="1" customWidth="1"/>
    <col min="8693" max="8693" width="9.453125" style="1" customWidth="1"/>
    <col min="8694" max="8694" width="10.453125" style="1" customWidth="1"/>
    <col min="8695" max="8713" width="8.7265625" style="1"/>
    <col min="8714" max="8714" width="8.90625" style="1" customWidth="1"/>
    <col min="8715" max="8944" width="8.7265625" style="1"/>
    <col min="8945" max="8945" width="2.26953125" style="1" customWidth="1"/>
    <col min="8946" max="8947" width="5.6328125" style="1" customWidth="1"/>
    <col min="8948" max="8948" width="26" style="1" customWidth="1"/>
    <col min="8949" max="8949" width="9.453125" style="1" customWidth="1"/>
    <col min="8950" max="8950" width="10.453125" style="1" customWidth="1"/>
    <col min="8951" max="8969" width="8.7265625" style="1"/>
    <col min="8970" max="8970" width="8.90625" style="1" customWidth="1"/>
    <col min="8971" max="9200" width="8.7265625" style="1"/>
    <col min="9201" max="9201" width="2.26953125" style="1" customWidth="1"/>
    <col min="9202" max="9203" width="5.6328125" style="1" customWidth="1"/>
    <col min="9204" max="9204" width="26" style="1" customWidth="1"/>
    <col min="9205" max="9205" width="9.453125" style="1" customWidth="1"/>
    <col min="9206" max="9206" width="10.453125" style="1" customWidth="1"/>
    <col min="9207" max="9225" width="8.7265625" style="1"/>
    <col min="9226" max="9226" width="8.90625" style="1" customWidth="1"/>
    <col min="9227" max="9456" width="8.7265625" style="1"/>
    <col min="9457" max="9457" width="2.26953125" style="1" customWidth="1"/>
    <col min="9458" max="9459" width="5.6328125" style="1" customWidth="1"/>
    <col min="9460" max="9460" width="26" style="1" customWidth="1"/>
    <col min="9461" max="9461" width="9.453125" style="1" customWidth="1"/>
    <col min="9462" max="9462" width="10.453125" style="1" customWidth="1"/>
    <col min="9463" max="9481" width="8.7265625" style="1"/>
    <col min="9482" max="9482" width="8.90625" style="1" customWidth="1"/>
    <col min="9483" max="9712" width="8.7265625" style="1"/>
    <col min="9713" max="9713" width="2.26953125" style="1" customWidth="1"/>
    <col min="9714" max="9715" width="5.6328125" style="1" customWidth="1"/>
    <col min="9716" max="9716" width="26" style="1" customWidth="1"/>
    <col min="9717" max="9717" width="9.453125" style="1" customWidth="1"/>
    <col min="9718" max="9718" width="10.453125" style="1" customWidth="1"/>
    <col min="9719" max="9737" width="8.7265625" style="1"/>
    <col min="9738" max="9738" width="8.90625" style="1" customWidth="1"/>
    <col min="9739" max="9968" width="8.7265625" style="1"/>
    <col min="9969" max="9969" width="2.26953125" style="1" customWidth="1"/>
    <col min="9970" max="9971" width="5.6328125" style="1" customWidth="1"/>
    <col min="9972" max="9972" width="26" style="1" customWidth="1"/>
    <col min="9973" max="9973" width="9.453125" style="1" customWidth="1"/>
    <col min="9974" max="9974" width="10.453125" style="1" customWidth="1"/>
    <col min="9975" max="9993" width="8.7265625" style="1"/>
    <col min="9994" max="9994" width="8.90625" style="1" customWidth="1"/>
    <col min="9995" max="10224" width="8.7265625" style="1"/>
    <col min="10225" max="10225" width="2.26953125" style="1" customWidth="1"/>
    <col min="10226" max="10227" width="5.6328125" style="1" customWidth="1"/>
    <col min="10228" max="10228" width="26" style="1" customWidth="1"/>
    <col min="10229" max="10229" width="9.453125" style="1" customWidth="1"/>
    <col min="10230" max="10230" width="10.453125" style="1" customWidth="1"/>
    <col min="10231" max="10249" width="8.7265625" style="1"/>
    <col min="10250" max="10250" width="8.90625" style="1" customWidth="1"/>
    <col min="10251" max="10480" width="8.7265625" style="1"/>
    <col min="10481" max="10481" width="2.26953125" style="1" customWidth="1"/>
    <col min="10482" max="10483" width="5.6328125" style="1" customWidth="1"/>
    <col min="10484" max="10484" width="26" style="1" customWidth="1"/>
    <col min="10485" max="10485" width="9.453125" style="1" customWidth="1"/>
    <col min="10486" max="10486" width="10.453125" style="1" customWidth="1"/>
    <col min="10487" max="10505" width="8.7265625" style="1"/>
    <col min="10506" max="10506" width="8.90625" style="1" customWidth="1"/>
    <col min="10507" max="10736" width="8.7265625" style="1"/>
    <col min="10737" max="10737" width="2.26953125" style="1" customWidth="1"/>
    <col min="10738" max="10739" width="5.6328125" style="1" customWidth="1"/>
    <col min="10740" max="10740" width="26" style="1" customWidth="1"/>
    <col min="10741" max="10741" width="9.453125" style="1" customWidth="1"/>
    <col min="10742" max="10742" width="10.453125" style="1" customWidth="1"/>
    <col min="10743" max="10761" width="8.7265625" style="1"/>
    <col min="10762" max="10762" width="8.90625" style="1" customWidth="1"/>
    <col min="10763" max="10992" width="8.7265625" style="1"/>
    <col min="10993" max="10993" width="2.26953125" style="1" customWidth="1"/>
    <col min="10994" max="10995" width="5.6328125" style="1" customWidth="1"/>
    <col min="10996" max="10996" width="26" style="1" customWidth="1"/>
    <col min="10997" max="10997" width="9.453125" style="1" customWidth="1"/>
    <col min="10998" max="10998" width="10.453125" style="1" customWidth="1"/>
    <col min="10999" max="11017" width="8.7265625" style="1"/>
    <col min="11018" max="11018" width="8.90625" style="1" customWidth="1"/>
    <col min="11019" max="11248" width="8.7265625" style="1"/>
    <col min="11249" max="11249" width="2.26953125" style="1" customWidth="1"/>
    <col min="11250" max="11251" width="5.6328125" style="1" customWidth="1"/>
    <col min="11252" max="11252" width="26" style="1" customWidth="1"/>
    <col min="11253" max="11253" width="9.453125" style="1" customWidth="1"/>
    <col min="11254" max="11254" width="10.453125" style="1" customWidth="1"/>
    <col min="11255" max="11273" width="8.7265625" style="1"/>
    <col min="11274" max="11274" width="8.90625" style="1" customWidth="1"/>
    <col min="11275" max="11504" width="8.7265625" style="1"/>
    <col min="11505" max="11505" width="2.26953125" style="1" customWidth="1"/>
    <col min="11506" max="11507" width="5.6328125" style="1" customWidth="1"/>
    <col min="11508" max="11508" width="26" style="1" customWidth="1"/>
    <col min="11509" max="11509" width="9.453125" style="1" customWidth="1"/>
    <col min="11510" max="11510" width="10.453125" style="1" customWidth="1"/>
    <col min="11511" max="11529" width="8.7265625" style="1"/>
    <col min="11530" max="11530" width="8.90625" style="1" customWidth="1"/>
    <col min="11531" max="11760" width="8.7265625" style="1"/>
    <col min="11761" max="11761" width="2.26953125" style="1" customWidth="1"/>
    <col min="11762" max="11763" width="5.6328125" style="1" customWidth="1"/>
    <col min="11764" max="11764" width="26" style="1" customWidth="1"/>
    <col min="11765" max="11765" width="9.453125" style="1" customWidth="1"/>
    <col min="11766" max="11766" width="10.453125" style="1" customWidth="1"/>
    <col min="11767" max="11785" width="8.7265625" style="1"/>
    <col min="11786" max="11786" width="8.90625" style="1" customWidth="1"/>
    <col min="11787" max="12016" width="8.7265625" style="1"/>
    <col min="12017" max="12017" width="2.26953125" style="1" customWidth="1"/>
    <col min="12018" max="12019" width="5.6328125" style="1" customWidth="1"/>
    <col min="12020" max="12020" width="26" style="1" customWidth="1"/>
    <col min="12021" max="12021" width="9.453125" style="1" customWidth="1"/>
    <col min="12022" max="12022" width="10.453125" style="1" customWidth="1"/>
    <col min="12023" max="12041" width="8.7265625" style="1"/>
    <col min="12042" max="12042" width="8.90625" style="1" customWidth="1"/>
    <col min="12043" max="12272" width="8.7265625" style="1"/>
    <col min="12273" max="12273" width="2.26953125" style="1" customWidth="1"/>
    <col min="12274" max="12275" width="5.6328125" style="1" customWidth="1"/>
    <col min="12276" max="12276" width="26" style="1" customWidth="1"/>
    <col min="12277" max="12277" width="9.453125" style="1" customWidth="1"/>
    <col min="12278" max="12278" width="10.453125" style="1" customWidth="1"/>
    <col min="12279" max="12297" width="8.7265625" style="1"/>
    <col min="12298" max="12298" width="8.90625" style="1" customWidth="1"/>
    <col min="12299" max="12528" width="8.7265625" style="1"/>
    <col min="12529" max="12529" width="2.26953125" style="1" customWidth="1"/>
    <col min="12530" max="12531" width="5.6328125" style="1" customWidth="1"/>
    <col min="12532" max="12532" width="26" style="1" customWidth="1"/>
    <col min="12533" max="12533" width="9.453125" style="1" customWidth="1"/>
    <col min="12534" max="12534" width="10.453125" style="1" customWidth="1"/>
    <col min="12535" max="12553" width="8.7265625" style="1"/>
    <col min="12554" max="12554" width="8.90625" style="1" customWidth="1"/>
    <col min="12555" max="12784" width="8.7265625" style="1"/>
    <col min="12785" max="12785" width="2.26953125" style="1" customWidth="1"/>
    <col min="12786" max="12787" width="5.6328125" style="1" customWidth="1"/>
    <col min="12788" max="12788" width="26" style="1" customWidth="1"/>
    <col min="12789" max="12789" width="9.453125" style="1" customWidth="1"/>
    <col min="12790" max="12790" width="10.453125" style="1" customWidth="1"/>
    <col min="12791" max="12809" width="8.7265625" style="1"/>
    <col min="12810" max="12810" width="8.90625" style="1" customWidth="1"/>
    <col min="12811" max="13040" width="8.7265625" style="1"/>
    <col min="13041" max="13041" width="2.26953125" style="1" customWidth="1"/>
    <col min="13042" max="13043" width="5.6328125" style="1" customWidth="1"/>
    <col min="13044" max="13044" width="26" style="1" customWidth="1"/>
    <col min="13045" max="13045" width="9.453125" style="1" customWidth="1"/>
    <col min="13046" max="13046" width="10.453125" style="1" customWidth="1"/>
    <col min="13047" max="13065" width="8.7265625" style="1"/>
    <col min="13066" max="13066" width="8.90625" style="1" customWidth="1"/>
    <col min="13067" max="13296" width="8.7265625" style="1"/>
    <col min="13297" max="13297" width="2.26953125" style="1" customWidth="1"/>
    <col min="13298" max="13299" width="5.6328125" style="1" customWidth="1"/>
    <col min="13300" max="13300" width="26" style="1" customWidth="1"/>
    <col min="13301" max="13301" width="9.453125" style="1" customWidth="1"/>
    <col min="13302" max="13302" width="10.453125" style="1" customWidth="1"/>
    <col min="13303" max="13321" width="8.7265625" style="1"/>
    <col min="13322" max="13322" width="8.90625" style="1" customWidth="1"/>
    <col min="13323" max="13552" width="8.7265625" style="1"/>
    <col min="13553" max="13553" width="2.26953125" style="1" customWidth="1"/>
    <col min="13554" max="13555" width="5.6328125" style="1" customWidth="1"/>
    <col min="13556" max="13556" width="26" style="1" customWidth="1"/>
    <col min="13557" max="13557" width="9.453125" style="1" customWidth="1"/>
    <col min="13558" max="13558" width="10.453125" style="1" customWidth="1"/>
    <col min="13559" max="13577" width="8.7265625" style="1"/>
    <col min="13578" max="13578" width="8.90625" style="1" customWidth="1"/>
    <col min="13579" max="13808" width="8.7265625" style="1"/>
    <col min="13809" max="13809" width="2.26953125" style="1" customWidth="1"/>
    <col min="13810" max="13811" width="5.6328125" style="1" customWidth="1"/>
    <col min="13812" max="13812" width="26" style="1" customWidth="1"/>
    <col min="13813" max="13813" width="9.453125" style="1" customWidth="1"/>
    <col min="13814" max="13814" width="10.453125" style="1" customWidth="1"/>
    <col min="13815" max="13833" width="8.7265625" style="1"/>
    <col min="13834" max="13834" width="8.90625" style="1" customWidth="1"/>
    <col min="13835" max="14064" width="8.7265625" style="1"/>
    <col min="14065" max="14065" width="2.26953125" style="1" customWidth="1"/>
    <col min="14066" max="14067" width="5.6328125" style="1" customWidth="1"/>
    <col min="14068" max="14068" width="26" style="1" customWidth="1"/>
    <col min="14069" max="14069" width="9.453125" style="1" customWidth="1"/>
    <col min="14070" max="14070" width="10.453125" style="1" customWidth="1"/>
    <col min="14071" max="14089" width="8.7265625" style="1"/>
    <col min="14090" max="14090" width="8.90625" style="1" customWidth="1"/>
    <col min="14091" max="14320" width="8.7265625" style="1"/>
    <col min="14321" max="14321" width="2.26953125" style="1" customWidth="1"/>
    <col min="14322" max="14323" width="5.6328125" style="1" customWidth="1"/>
    <col min="14324" max="14324" width="26" style="1" customWidth="1"/>
    <col min="14325" max="14325" width="9.453125" style="1" customWidth="1"/>
    <col min="14326" max="14326" width="10.453125" style="1" customWidth="1"/>
    <col min="14327" max="14345" width="8.7265625" style="1"/>
    <col min="14346" max="14346" width="8.90625" style="1" customWidth="1"/>
    <col min="14347" max="14576" width="8.7265625" style="1"/>
    <col min="14577" max="14577" width="2.26953125" style="1" customWidth="1"/>
    <col min="14578" max="14579" width="5.6328125" style="1" customWidth="1"/>
    <col min="14580" max="14580" width="26" style="1" customWidth="1"/>
    <col min="14581" max="14581" width="9.453125" style="1" customWidth="1"/>
    <col min="14582" max="14582" width="10.453125" style="1" customWidth="1"/>
    <col min="14583" max="14601" width="8.7265625" style="1"/>
    <col min="14602" max="14602" width="8.90625" style="1" customWidth="1"/>
    <col min="14603" max="14832" width="8.7265625" style="1"/>
    <col min="14833" max="14833" width="2.26953125" style="1" customWidth="1"/>
    <col min="14834" max="14835" width="5.6328125" style="1" customWidth="1"/>
    <col min="14836" max="14836" width="26" style="1" customWidth="1"/>
    <col min="14837" max="14837" width="9.453125" style="1" customWidth="1"/>
    <col min="14838" max="14838" width="10.453125" style="1" customWidth="1"/>
    <col min="14839" max="14857" width="8.7265625" style="1"/>
    <col min="14858" max="14858" width="8.90625" style="1" customWidth="1"/>
    <col min="14859" max="15088" width="8.7265625" style="1"/>
    <col min="15089" max="15089" width="2.26953125" style="1" customWidth="1"/>
    <col min="15090" max="15091" width="5.6328125" style="1" customWidth="1"/>
    <col min="15092" max="15092" width="26" style="1" customWidth="1"/>
    <col min="15093" max="15093" width="9.453125" style="1" customWidth="1"/>
    <col min="15094" max="15094" width="10.453125" style="1" customWidth="1"/>
    <col min="15095" max="15113" width="8.7265625" style="1"/>
    <col min="15114" max="15114" width="8.90625" style="1" customWidth="1"/>
    <col min="15115" max="15344" width="8.7265625" style="1"/>
    <col min="15345" max="15345" width="2.26953125" style="1" customWidth="1"/>
    <col min="15346" max="15347" width="5.6328125" style="1" customWidth="1"/>
    <col min="15348" max="15348" width="26" style="1" customWidth="1"/>
    <col min="15349" max="15349" width="9.453125" style="1" customWidth="1"/>
    <col min="15350" max="15350" width="10.453125" style="1" customWidth="1"/>
    <col min="15351" max="15369" width="8.7265625" style="1"/>
    <col min="15370" max="15370" width="8.90625" style="1" customWidth="1"/>
    <col min="15371" max="15600" width="8.7265625" style="1"/>
    <col min="15601" max="15601" width="2.26953125" style="1" customWidth="1"/>
    <col min="15602" max="15603" width="5.6328125" style="1" customWidth="1"/>
    <col min="15604" max="15604" width="26" style="1" customWidth="1"/>
    <col min="15605" max="15605" width="9.453125" style="1" customWidth="1"/>
    <col min="15606" max="15606" width="10.453125" style="1" customWidth="1"/>
    <col min="15607" max="15625" width="8.7265625" style="1"/>
    <col min="15626" max="15626" width="8.90625" style="1" customWidth="1"/>
    <col min="15627" max="15856" width="8.7265625" style="1"/>
    <col min="15857" max="15857" width="2.26953125" style="1" customWidth="1"/>
    <col min="15858" max="15859" width="5.6328125" style="1" customWidth="1"/>
    <col min="15860" max="15860" width="26" style="1" customWidth="1"/>
    <col min="15861" max="15861" width="9.453125" style="1" customWidth="1"/>
    <col min="15862" max="15862" width="10.453125" style="1" customWidth="1"/>
    <col min="15863" max="15881" width="8.7265625" style="1"/>
    <col min="15882" max="15882" width="8.90625" style="1" customWidth="1"/>
    <col min="15883" max="16112" width="8.7265625" style="1"/>
    <col min="16113" max="16113" width="2.26953125" style="1" customWidth="1"/>
    <col min="16114" max="16115" width="5.6328125" style="1" customWidth="1"/>
    <col min="16116" max="16116" width="26" style="1" customWidth="1"/>
    <col min="16117" max="16117" width="9.453125" style="1" customWidth="1"/>
    <col min="16118" max="16118" width="10.453125" style="1" customWidth="1"/>
    <col min="16119" max="16137" width="8.7265625" style="1"/>
    <col min="16138" max="16138" width="8.90625" style="1" customWidth="1"/>
    <col min="16139" max="16384" width="8.7265625" style="1"/>
  </cols>
  <sheetData>
    <row r="1" spans="1:22" ht="35" customHeight="1" x14ac:dyDescent="0.2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 t="s">
        <v>23</v>
      </c>
    </row>
    <row r="3" spans="1:22" s="3" customFormat="1" ht="22.5" customHeight="1" x14ac:dyDescent="0.2">
      <c r="B3" s="12" t="s">
        <v>0</v>
      </c>
      <c r="C3" s="16"/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O3" s="17" t="s">
        <v>13</v>
      </c>
      <c r="P3" s="17" t="s">
        <v>14</v>
      </c>
      <c r="Q3" s="17" t="s">
        <v>15</v>
      </c>
      <c r="R3" s="17" t="s">
        <v>17</v>
      </c>
      <c r="S3" s="17" t="s">
        <v>18</v>
      </c>
      <c r="T3" s="17" t="s">
        <v>19</v>
      </c>
      <c r="U3" s="17" t="s">
        <v>20</v>
      </c>
      <c r="V3" s="17" t="s">
        <v>24</v>
      </c>
    </row>
    <row r="4" spans="1:22" s="4" customFormat="1" ht="32" customHeight="1" x14ac:dyDescent="0.2">
      <c r="B4" s="18" t="s">
        <v>22</v>
      </c>
      <c r="C4" s="12" t="s">
        <v>21</v>
      </c>
      <c r="D4" s="13">
        <v>14866</v>
      </c>
      <c r="E4" s="13">
        <v>45096</v>
      </c>
      <c r="F4" s="13">
        <v>51639</v>
      </c>
      <c r="G4" s="13">
        <v>46414</v>
      </c>
      <c r="H4" s="13">
        <v>50857</v>
      </c>
      <c r="I4" s="13">
        <v>46124</v>
      </c>
      <c r="J4" s="13">
        <v>48356</v>
      </c>
      <c r="K4" s="13">
        <v>50975</v>
      </c>
      <c r="L4" s="14">
        <v>86706</v>
      </c>
      <c r="M4" s="14">
        <v>89062</v>
      </c>
      <c r="N4" s="14">
        <v>81628</v>
      </c>
      <c r="O4" s="14">
        <v>95144</v>
      </c>
      <c r="P4" s="14">
        <v>94561</v>
      </c>
      <c r="Q4" s="14">
        <v>85270</v>
      </c>
      <c r="R4" s="14">
        <v>92590</v>
      </c>
      <c r="S4" s="14">
        <v>82352</v>
      </c>
      <c r="T4" s="14">
        <v>75873</v>
      </c>
      <c r="U4" s="14">
        <v>71586</v>
      </c>
      <c r="V4" s="14">
        <v>93735</v>
      </c>
    </row>
    <row r="5" spans="1:22" ht="32" customHeight="1" x14ac:dyDescent="0.2">
      <c r="B5" s="19" t="s">
        <v>1</v>
      </c>
      <c r="C5" s="12" t="s">
        <v>16</v>
      </c>
      <c r="D5" s="15">
        <f>SUM(D6:D13)</f>
        <v>8344</v>
      </c>
      <c r="E5" s="15">
        <f t="shared" ref="E5:V5" si="0">SUM(E6:E13)</f>
        <v>37357</v>
      </c>
      <c r="F5" s="15">
        <f t="shared" si="0"/>
        <v>44974</v>
      </c>
      <c r="G5" s="15">
        <f t="shared" si="0"/>
        <v>44777</v>
      </c>
      <c r="H5" s="15">
        <f t="shared" si="0"/>
        <v>43869</v>
      </c>
      <c r="I5" s="15">
        <f t="shared" si="0"/>
        <v>58462</v>
      </c>
      <c r="J5" s="15">
        <f t="shared" si="0"/>
        <v>49404</v>
      </c>
      <c r="K5" s="15">
        <f t="shared" si="0"/>
        <v>53130</v>
      </c>
      <c r="L5" s="15">
        <f t="shared" si="0"/>
        <v>117094</v>
      </c>
      <c r="M5" s="15">
        <f t="shared" si="0"/>
        <v>70988</v>
      </c>
      <c r="N5" s="15">
        <f t="shared" si="0"/>
        <v>65263</v>
      </c>
      <c r="O5" s="15">
        <f t="shared" si="0"/>
        <v>80683</v>
      </c>
      <c r="P5" s="15">
        <f t="shared" si="0"/>
        <v>76868</v>
      </c>
      <c r="Q5" s="15">
        <f t="shared" si="0"/>
        <v>142594</v>
      </c>
      <c r="R5" s="15">
        <f t="shared" si="0"/>
        <v>90996</v>
      </c>
      <c r="S5" s="15">
        <f t="shared" si="0"/>
        <v>85750</v>
      </c>
      <c r="T5" s="15">
        <f t="shared" si="0"/>
        <v>76266</v>
      </c>
      <c r="U5" s="15">
        <f t="shared" ref="U5" si="1">SUM(U6:U13)</f>
        <v>111392</v>
      </c>
      <c r="V5" s="15">
        <f t="shared" si="0"/>
        <v>70809</v>
      </c>
    </row>
    <row r="6" spans="1:22" ht="32" customHeight="1" x14ac:dyDescent="0.2">
      <c r="B6" s="20"/>
      <c r="C6" s="8" t="s">
        <v>26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5">
        <v>3315</v>
      </c>
      <c r="M6" s="5">
        <v>3795</v>
      </c>
      <c r="N6" s="5">
        <v>3810</v>
      </c>
      <c r="O6" s="5">
        <v>3880</v>
      </c>
      <c r="P6" s="5">
        <v>4140</v>
      </c>
      <c r="Q6" s="7">
        <v>3860</v>
      </c>
      <c r="R6" s="7">
        <v>3803</v>
      </c>
      <c r="S6" s="7">
        <v>3699</v>
      </c>
      <c r="T6" s="7">
        <v>3964</v>
      </c>
      <c r="U6" s="7">
        <v>3888</v>
      </c>
      <c r="V6" s="7">
        <v>3932</v>
      </c>
    </row>
    <row r="7" spans="1:22" ht="32" customHeight="1" x14ac:dyDescent="0.2">
      <c r="B7" s="20"/>
      <c r="C7" s="8" t="s">
        <v>27</v>
      </c>
      <c r="D7" s="6">
        <v>0</v>
      </c>
      <c r="E7" s="6">
        <v>380</v>
      </c>
      <c r="F7" s="6">
        <v>1630</v>
      </c>
      <c r="G7" s="6">
        <v>1245</v>
      </c>
      <c r="H7" s="6">
        <v>258</v>
      </c>
      <c r="I7" s="6">
        <v>8147</v>
      </c>
      <c r="J7" s="6">
        <v>950</v>
      </c>
      <c r="K7" s="6">
        <v>4498</v>
      </c>
      <c r="L7" s="7">
        <v>67021</v>
      </c>
      <c r="M7" s="7">
        <v>7519</v>
      </c>
      <c r="N7" s="7">
        <v>3516</v>
      </c>
      <c r="O7" s="7">
        <v>1025</v>
      </c>
      <c r="P7" s="7">
        <v>2459</v>
      </c>
      <c r="Q7" s="7">
        <v>13297</v>
      </c>
      <c r="R7" s="7">
        <v>17853</v>
      </c>
      <c r="S7" s="7">
        <v>15545</v>
      </c>
      <c r="T7" s="7">
        <v>3421</v>
      </c>
      <c r="U7" s="7">
        <v>46231</v>
      </c>
      <c r="V7" s="7">
        <v>1572</v>
      </c>
    </row>
    <row r="8" spans="1:22" ht="32" customHeight="1" x14ac:dyDescent="0.2">
      <c r="B8" s="20"/>
      <c r="C8" s="8" t="s">
        <v>28</v>
      </c>
      <c r="D8" s="6">
        <v>0</v>
      </c>
      <c r="E8" s="6">
        <v>10242</v>
      </c>
      <c r="F8" s="6">
        <v>6690</v>
      </c>
      <c r="G8" s="6">
        <v>8003</v>
      </c>
      <c r="H8" s="6">
        <v>7650</v>
      </c>
      <c r="I8" s="6">
        <v>15396</v>
      </c>
      <c r="J8" s="6">
        <v>13088</v>
      </c>
      <c r="K8" s="6">
        <v>14229</v>
      </c>
      <c r="L8" s="7">
        <v>13650</v>
      </c>
      <c r="M8" s="7">
        <v>13012</v>
      </c>
      <c r="N8" s="7">
        <v>12271</v>
      </c>
      <c r="O8" s="7">
        <v>33219</v>
      </c>
      <c r="P8" s="7">
        <v>25476</v>
      </c>
      <c r="Q8" s="7">
        <v>31530</v>
      </c>
      <c r="R8" s="7">
        <v>25145</v>
      </c>
      <c r="S8" s="7">
        <v>22827</v>
      </c>
      <c r="T8" s="7">
        <v>27812</v>
      </c>
      <c r="U8" s="7">
        <v>19434</v>
      </c>
      <c r="V8" s="7">
        <v>26150</v>
      </c>
    </row>
    <row r="9" spans="1:22" ht="32" customHeight="1" x14ac:dyDescent="0.2">
      <c r="B9" s="20"/>
      <c r="C9" s="8" t="s">
        <v>29</v>
      </c>
      <c r="D9" s="6">
        <v>1035</v>
      </c>
      <c r="E9" s="6">
        <v>3726</v>
      </c>
      <c r="F9" s="6">
        <v>3662</v>
      </c>
      <c r="G9" s="6">
        <v>3606</v>
      </c>
      <c r="H9" s="6">
        <v>4949</v>
      </c>
      <c r="I9" s="6">
        <v>4763</v>
      </c>
      <c r="J9" s="6">
        <v>5896</v>
      </c>
      <c r="K9" s="6">
        <v>5860</v>
      </c>
      <c r="L9" s="7">
        <v>5133</v>
      </c>
      <c r="M9" s="7">
        <v>3469</v>
      </c>
      <c r="N9" s="7">
        <v>4346</v>
      </c>
      <c r="O9" s="7">
        <v>3520</v>
      </c>
      <c r="P9" s="7">
        <v>5103</v>
      </c>
      <c r="Q9" s="7">
        <v>6149</v>
      </c>
      <c r="R9" s="7">
        <v>6438</v>
      </c>
      <c r="S9" s="7">
        <v>4791</v>
      </c>
      <c r="T9" s="7">
        <v>4598</v>
      </c>
      <c r="U9" s="7">
        <v>5297</v>
      </c>
      <c r="V9" s="7">
        <v>4998</v>
      </c>
    </row>
    <row r="10" spans="1:22" ht="32" customHeight="1" x14ac:dyDescent="0.2">
      <c r="B10" s="20"/>
      <c r="C10" s="8" t="s">
        <v>30</v>
      </c>
      <c r="D10" s="6">
        <v>138</v>
      </c>
      <c r="E10" s="6">
        <v>501</v>
      </c>
      <c r="F10" s="6">
        <v>498</v>
      </c>
      <c r="G10" s="6">
        <v>499</v>
      </c>
      <c r="H10" s="6">
        <v>526</v>
      </c>
      <c r="I10" s="6">
        <v>494</v>
      </c>
      <c r="J10" s="6">
        <v>532</v>
      </c>
      <c r="K10" s="6">
        <v>532</v>
      </c>
      <c r="L10" s="7">
        <v>532</v>
      </c>
      <c r="M10" s="7">
        <v>532</v>
      </c>
      <c r="N10" s="7">
        <v>612</v>
      </c>
      <c r="O10" s="7">
        <v>526</v>
      </c>
      <c r="P10" s="7">
        <v>529</v>
      </c>
      <c r="Q10" s="7">
        <v>121</v>
      </c>
      <c r="R10" s="7">
        <v>121</v>
      </c>
      <c r="S10" s="7">
        <v>120</v>
      </c>
      <c r="T10" s="7">
        <v>120</v>
      </c>
      <c r="U10" s="7">
        <v>120</v>
      </c>
      <c r="V10" s="7">
        <v>120</v>
      </c>
    </row>
    <row r="11" spans="1:22" ht="32" customHeight="1" x14ac:dyDescent="0.2">
      <c r="B11" s="20"/>
      <c r="C11" s="8" t="s">
        <v>31</v>
      </c>
      <c r="D11" s="6">
        <v>0</v>
      </c>
      <c r="E11" s="6">
        <v>0</v>
      </c>
      <c r="F11" s="6">
        <v>9738</v>
      </c>
      <c r="G11" s="6">
        <v>8668</v>
      </c>
      <c r="H11" s="6">
        <v>7730</v>
      </c>
      <c r="I11" s="6">
        <v>6906</v>
      </c>
      <c r="J11" s="6">
        <v>6182</v>
      </c>
      <c r="K11" s="6">
        <v>5544</v>
      </c>
      <c r="L11" s="7">
        <v>4983</v>
      </c>
      <c r="M11" s="7">
        <v>4483</v>
      </c>
      <c r="N11" s="7">
        <v>4043</v>
      </c>
      <c r="O11" s="7">
        <v>3664</v>
      </c>
      <c r="P11" s="7">
        <v>3364</v>
      </c>
      <c r="Q11" s="7">
        <v>3160</v>
      </c>
      <c r="R11" s="7">
        <v>2915</v>
      </c>
      <c r="S11" s="7">
        <v>4498</v>
      </c>
      <c r="T11" s="7">
        <v>4026</v>
      </c>
      <c r="U11" s="7">
        <v>3607</v>
      </c>
      <c r="V11" s="7">
        <v>3304</v>
      </c>
    </row>
    <row r="12" spans="1:22" ht="32" customHeight="1" x14ac:dyDescent="0.2">
      <c r="B12" s="20"/>
      <c r="C12" s="8" t="s">
        <v>32</v>
      </c>
      <c r="D12" s="6">
        <v>7171</v>
      </c>
      <c r="E12" s="6">
        <v>22508</v>
      </c>
      <c r="F12" s="6">
        <v>22756</v>
      </c>
      <c r="G12" s="6">
        <v>22756</v>
      </c>
      <c r="H12" s="6">
        <v>22756</v>
      </c>
      <c r="I12" s="6">
        <v>22756</v>
      </c>
      <c r="J12" s="6">
        <v>22756</v>
      </c>
      <c r="K12" s="6">
        <v>22467</v>
      </c>
      <c r="L12" s="7">
        <v>22460</v>
      </c>
      <c r="M12" s="7">
        <v>36451</v>
      </c>
      <c r="N12" s="7">
        <v>36665</v>
      </c>
      <c r="O12" s="7">
        <v>34499</v>
      </c>
      <c r="P12" s="7">
        <v>33033</v>
      </c>
      <c r="Q12" s="7">
        <v>26771</v>
      </c>
      <c r="R12" s="7">
        <v>34693</v>
      </c>
      <c r="S12" s="7">
        <v>34270</v>
      </c>
      <c r="T12" s="7">
        <v>32325</v>
      </c>
      <c r="U12" s="7">
        <v>32815</v>
      </c>
      <c r="V12" s="7">
        <v>30733</v>
      </c>
    </row>
    <row r="13" spans="1:22" ht="32" customHeight="1" x14ac:dyDescent="0.2">
      <c r="B13" s="21"/>
      <c r="C13" s="8" t="s">
        <v>33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7">
        <v>0</v>
      </c>
      <c r="M13" s="7">
        <v>1727</v>
      </c>
      <c r="N13" s="7">
        <v>0</v>
      </c>
      <c r="O13" s="7">
        <v>350</v>
      </c>
      <c r="P13" s="7">
        <v>2764</v>
      </c>
      <c r="Q13" s="7">
        <v>57706</v>
      </c>
      <c r="R13" s="7">
        <v>28</v>
      </c>
      <c r="S13" s="7">
        <v>0</v>
      </c>
      <c r="T13" s="7">
        <v>0</v>
      </c>
      <c r="U13" s="7">
        <f t="shared" ref="U13:V13" si="2">S13</f>
        <v>0</v>
      </c>
      <c r="V13" s="7">
        <f t="shared" si="2"/>
        <v>0</v>
      </c>
    </row>
    <row r="14" spans="1:22" ht="14" customHeight="1" x14ac:dyDescent="0.2"/>
  </sheetData>
  <mergeCells count="2">
    <mergeCell ref="A1:V1"/>
    <mergeCell ref="B5:B13"/>
  </mergeCells>
  <phoneticPr fontId="2"/>
  <printOptions horizontalCentered="1"/>
  <pageMargins left="0" right="0" top="0.78740157480314965" bottom="0" header="0.51181102362204722" footer="0.31496062992125984"/>
  <pageSetup paperSize="9" scale="5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兜金 暁</cp:lastModifiedBy>
  <cp:lastPrinted>2024-04-11T04:45:40Z</cp:lastPrinted>
  <dcterms:created xsi:type="dcterms:W3CDTF">2017-06-23T07:16:13Z</dcterms:created>
  <dcterms:modified xsi:type="dcterms:W3CDTF">2024-06-19T06:40:27Z</dcterms:modified>
</cp:coreProperties>
</file>