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HP貼り付け用(起案用)\②統計表（県作成）\"/>
    </mc:Choice>
  </mc:AlternateContent>
  <xr:revisionPtr revIDLastSave="0" documentId="13_ncr:1_{80E51B25-2782-4D98-89F0-4AEF7F013149}" xr6:coauthVersionLast="47" xr6:coauthVersionMax="47" xr10:uidLastSave="{00000000-0000-0000-0000-000000000000}"/>
  <bookViews>
    <workbookView xWindow="-120" yWindow="-120" windowWidth="29040" windowHeight="15720" tabRatio="686" xr2:uid="{85707072-6320-4E12-89F8-0348C0EAC779}"/>
  </bookViews>
  <sheets>
    <sheet name="03-01" sheetId="2" r:id="rId1"/>
    <sheet name="03-02" sheetId="3" r:id="rId2"/>
    <sheet name="03-03" sheetId="4" r:id="rId3"/>
    <sheet name="03-04" sheetId="5" r:id="rId4"/>
    <sheet name="03-05" sheetId="6" r:id="rId5"/>
    <sheet name="03-06" sheetId="7" r:id="rId6"/>
  </sheets>
  <definedNames>
    <definedName name="_xlnm.Print_Area" localSheetId="0">'03-01'!$A$1:$G$19</definedName>
    <definedName name="_xlnm.Print_Area" localSheetId="1">'03-02'!$A$1:$H$12</definedName>
    <definedName name="_xlnm.Print_Area" localSheetId="2">'03-03'!$A$1:$G$12</definedName>
    <definedName name="_xlnm.Print_Area" localSheetId="3">'03-04'!$A$1:$I$18</definedName>
    <definedName name="_xlnm.Print_Area" localSheetId="5">'03-06'!$A$1:$AD$22</definedName>
  </definedNames>
  <calcPr calcId="181029"/>
</workbook>
</file>

<file path=xl/calcChain.xml><?xml version="1.0" encoding="utf-8"?>
<calcChain xmlns="http://schemas.openxmlformats.org/spreadsheetml/2006/main">
  <c r="AA22" i="7" l="1"/>
  <c r="D22" i="7"/>
  <c r="C22" i="7"/>
  <c r="B22" i="7"/>
</calcChain>
</file>

<file path=xl/sharedStrings.xml><?xml version="1.0" encoding="utf-8"?>
<sst xmlns="http://schemas.openxmlformats.org/spreadsheetml/2006/main" count="242" uniqueCount="135">
  <si>
    <t>平成23年度</t>
  </si>
  <si>
    <t>平成22年度</t>
  </si>
  <si>
    <t>私　立</t>
    <rPh sb="0" eb="3">
      <t>シリツ</t>
    </rPh>
    <phoneticPr fontId="2"/>
  </si>
  <si>
    <t>村　立</t>
    <rPh sb="0" eb="3">
      <t>ソンリツ</t>
    </rPh>
    <phoneticPr fontId="2"/>
  </si>
  <si>
    <t>町　立</t>
    <rPh sb="0" eb="3">
      <t>チョウリツ</t>
    </rPh>
    <phoneticPr fontId="2"/>
  </si>
  <si>
    <t>市　立</t>
    <rPh sb="0" eb="3">
      <t>シリツ</t>
    </rPh>
    <phoneticPr fontId="2"/>
  </si>
  <si>
    <t>国　立</t>
    <rPh sb="0" eb="3">
      <t>コクリツ</t>
    </rPh>
    <phoneticPr fontId="2"/>
  </si>
  <si>
    <t>総　数</t>
    <phoneticPr fontId="2"/>
  </si>
  <si>
    <t>区　　分</t>
    <rPh sb="0" eb="4">
      <t>クブン</t>
    </rPh>
    <phoneticPr fontId="2"/>
  </si>
  <si>
    <t>（単位：園）</t>
    <rPh sb="4" eb="5">
      <t>エン</t>
    </rPh>
    <phoneticPr fontId="2"/>
  </si>
  <si>
    <t>＜幼稚園＞</t>
    <rPh sb="1" eb="4">
      <t>ヨウチエン</t>
    </rPh>
    <phoneticPr fontId="2"/>
  </si>
  <si>
    <t>～</t>
    <phoneticPr fontId="2"/>
  </si>
  <si>
    <t>0人</t>
    <rPh sb="1" eb="2">
      <t>ニン</t>
    </rPh>
    <phoneticPr fontId="2"/>
  </si>
  <si>
    <t>総　数</t>
  </si>
  <si>
    <t>区　　　分</t>
    <phoneticPr fontId="2"/>
  </si>
  <si>
    <t>（単位：園）</t>
    <phoneticPr fontId="2"/>
  </si>
  <si>
    <t>～</t>
  </si>
  <si>
    <t>区　　　分</t>
  </si>
  <si>
    <t>（単位：学級）</t>
    <rPh sb="4" eb="6">
      <t>ガッキュウ</t>
    </rPh>
    <phoneticPr fontId="2"/>
  </si>
  <si>
    <t>＜幼稚園＞</t>
  </si>
  <si>
    <t xml:space="preserve">５歳児 </t>
    <phoneticPr fontId="2"/>
  </si>
  <si>
    <t>５歳児</t>
    <phoneticPr fontId="2"/>
  </si>
  <si>
    <t>４歳児</t>
    <phoneticPr fontId="2"/>
  </si>
  <si>
    <t>の み</t>
    <phoneticPr fontId="2"/>
  </si>
  <si>
    <t>４歳児と</t>
    <phoneticPr fontId="2"/>
  </si>
  <si>
    <t>と</t>
    <phoneticPr fontId="2"/>
  </si>
  <si>
    <t>３歳児と</t>
    <rPh sb="1" eb="3">
      <t>サイジ</t>
    </rPh>
    <phoneticPr fontId="2"/>
  </si>
  <si>
    <t>３歳児</t>
    <phoneticPr fontId="2"/>
  </si>
  <si>
    <t>３歳児</t>
    <rPh sb="1" eb="3">
      <t>サイジ</t>
    </rPh>
    <phoneticPr fontId="2"/>
  </si>
  <si>
    <t>（単位：園、学級）</t>
    <rPh sb="1" eb="3">
      <t>タンイ</t>
    </rPh>
    <rPh sb="4" eb="5">
      <t>エン</t>
    </rPh>
    <rPh sb="6" eb="8">
      <t>ガッキュウ</t>
    </rPh>
    <phoneticPr fontId="2"/>
  </si>
  <si>
    <t>25年度</t>
    <rPh sb="2" eb="4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</si>
  <si>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</si>
  <si>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</si>
  <si>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　　　　　第３－２表　　在園者数別幼稚園数</t>
    <rPh sb="5" eb="6">
      <t>ダイ</t>
    </rPh>
    <rPh sb="9" eb="10">
      <t>ヒョウ</t>
    </rPh>
    <rPh sb="12" eb="13">
      <t>ザイ</t>
    </rPh>
    <rPh sb="13" eb="14">
      <t>エン</t>
    </rPh>
    <rPh sb="14" eb="15">
      <t>シャ</t>
    </rPh>
    <rPh sb="15" eb="16">
      <t>スウ</t>
    </rPh>
    <rPh sb="16" eb="17">
      <t>ベツ</t>
    </rPh>
    <rPh sb="17" eb="20">
      <t>ヨウチエン</t>
    </rPh>
    <rPh sb="20" eb="21">
      <t>スウ</t>
    </rPh>
    <phoneticPr fontId="2"/>
  </si>
  <si>
    <t>　総　　　数</t>
    <phoneticPr fontId="2"/>
  </si>
  <si>
    <t>【 園　数 】</t>
    <rPh sb="2" eb="3">
      <t>エン</t>
    </rPh>
    <rPh sb="4" eb="5">
      <t>カズ</t>
    </rPh>
    <phoneticPr fontId="2"/>
  </si>
  <si>
    <t xml:space="preserve">      公  立 </t>
    <phoneticPr fontId="2"/>
  </si>
  <si>
    <t>【 学級数 】</t>
    <rPh sb="2" eb="4">
      <t>ガッキュウ</t>
    </rPh>
    <rPh sb="4" eb="5">
      <t>スウ</t>
    </rPh>
    <phoneticPr fontId="2"/>
  </si>
  <si>
    <t xml:space="preserve">      国　立 </t>
    <phoneticPr fontId="2"/>
  </si>
  <si>
    <t xml:space="preserve">      私　立 </t>
    <rPh sb="6" eb="7">
      <t>ワタシ</t>
    </rPh>
    <phoneticPr fontId="2"/>
  </si>
  <si>
    <t xml:space="preserve">   総     数 </t>
    <phoneticPr fontId="2"/>
  </si>
  <si>
    <t>区　 分</t>
    <phoneticPr fontId="2"/>
  </si>
  <si>
    <t xml:space="preserve">   総     数 </t>
    <phoneticPr fontId="2"/>
  </si>
  <si>
    <t>総  数</t>
    <phoneticPr fontId="2"/>
  </si>
  <si>
    <t>　　 　 第３－３表　　収容人員別学級数</t>
    <rPh sb="5" eb="6">
      <t>ダイ</t>
    </rPh>
    <rPh sb="9" eb="10">
      <t>ヒョウ</t>
    </rPh>
    <rPh sb="12" eb="13">
      <t>オサム</t>
    </rPh>
    <rPh sb="13" eb="14">
      <t>カタチ</t>
    </rPh>
    <rPh sb="14" eb="15">
      <t>ニン</t>
    </rPh>
    <rPh sb="15" eb="16">
      <t>イン</t>
    </rPh>
    <rPh sb="16" eb="17">
      <t>ベツ</t>
    </rPh>
    <rPh sb="17" eb="18">
      <t>ガク</t>
    </rPh>
    <rPh sb="18" eb="19">
      <t>キュウ</t>
    </rPh>
    <rPh sb="19" eb="20">
      <t>カズ</t>
    </rPh>
    <phoneticPr fontId="2"/>
  </si>
  <si>
    <t xml:space="preserve">第３－４表　　編制方式別幼稚園数及び学級数   </t>
    <rPh sb="0" eb="1">
      <t>ダイ</t>
    </rPh>
    <rPh sb="4" eb="5">
      <t>ヒョウ</t>
    </rPh>
    <rPh sb="7" eb="9">
      <t>ヘンセイ</t>
    </rPh>
    <rPh sb="9" eb="11">
      <t>ホウシキ</t>
    </rPh>
    <rPh sb="11" eb="12">
      <t>ベツ</t>
    </rPh>
    <rPh sb="12" eb="15">
      <t>ヨウチエン</t>
    </rPh>
    <rPh sb="15" eb="16">
      <t>スウ</t>
    </rPh>
    <rPh sb="16" eb="17">
      <t>オヨ</t>
    </rPh>
    <rPh sb="18" eb="21">
      <t>ガッキュウスウ</t>
    </rPh>
    <phoneticPr fontId="2"/>
  </si>
  <si>
    <t>第３－５表　市町村別入園者数・在園者数及び修了者数　</t>
    <rPh sb="0" eb="1">
      <t>ダイ</t>
    </rPh>
    <rPh sb="4" eb="5">
      <t>ヒョウ</t>
    </rPh>
    <rPh sb="6" eb="9">
      <t>シチョウソン</t>
    </rPh>
    <rPh sb="9" eb="10">
      <t>ベツ</t>
    </rPh>
    <rPh sb="10" eb="12">
      <t>ニュウエン</t>
    </rPh>
    <rPh sb="12" eb="13">
      <t>シャ</t>
    </rPh>
    <rPh sb="13" eb="14">
      <t>スウ</t>
    </rPh>
    <phoneticPr fontId="2"/>
  </si>
  <si>
    <t>第３－５表　続き</t>
    <rPh sb="0" eb="1">
      <t>ダイ</t>
    </rPh>
    <rPh sb="4" eb="5">
      <t>ヒョウ</t>
    </rPh>
    <rPh sb="6" eb="7">
      <t>ツヅ</t>
    </rPh>
    <phoneticPr fontId="2"/>
  </si>
  <si>
    <t>区　　分</t>
    <phoneticPr fontId="2"/>
  </si>
  <si>
    <t>入　園　者　数（人）</t>
    <rPh sb="0" eb="5">
      <t>ニュウエンシャ</t>
    </rPh>
    <rPh sb="6" eb="7">
      <t>スウ</t>
    </rPh>
    <rPh sb="8" eb="9">
      <t>ニン</t>
    </rPh>
    <phoneticPr fontId="2"/>
  </si>
  <si>
    <t>在　　　　　園　　　　　</t>
    <rPh sb="0" eb="1">
      <t>ザイ</t>
    </rPh>
    <rPh sb="6" eb="7">
      <t>エン</t>
    </rPh>
    <phoneticPr fontId="2"/>
  </si>
  <si>
    <t>　　　者　　　　　数（人）</t>
    <rPh sb="3" eb="4">
      <t>モノ</t>
    </rPh>
    <rPh sb="9" eb="10">
      <t>カズ</t>
    </rPh>
    <rPh sb="11" eb="12">
      <t>ニン</t>
    </rPh>
    <phoneticPr fontId="2"/>
  </si>
  <si>
    <t>修　了　者　数（人）</t>
    <rPh sb="0" eb="1">
      <t>オサム</t>
    </rPh>
    <rPh sb="2" eb="3">
      <t>リョウ</t>
    </rPh>
    <rPh sb="4" eb="5">
      <t>モノ</t>
    </rPh>
    <rPh sb="6" eb="7">
      <t>スウ</t>
    </rPh>
    <rPh sb="8" eb="9">
      <t>ニン</t>
    </rPh>
    <phoneticPr fontId="2"/>
  </si>
  <si>
    <t>就園率
（％）</t>
    <rPh sb="0" eb="3">
      <t>シュウエンリツ</t>
    </rPh>
    <phoneticPr fontId="2"/>
  </si>
  <si>
    <t>総　　　数</t>
    <rPh sb="0" eb="5">
      <t>ソウスウ</t>
    </rPh>
    <phoneticPr fontId="2"/>
  </si>
  <si>
    <t>３　　歳　　児</t>
    <rPh sb="3" eb="7">
      <t>サイジ</t>
    </rPh>
    <phoneticPr fontId="2"/>
  </si>
  <si>
    <t>４　　歳　　児</t>
  </si>
  <si>
    <t>５　　歳　　児</t>
  </si>
  <si>
    <t>男</t>
  </si>
  <si>
    <t>女</t>
  </si>
  <si>
    <t>国　　　立</t>
    <rPh sb="0" eb="1">
      <t>クニ</t>
    </rPh>
    <phoneticPr fontId="10"/>
  </si>
  <si>
    <t>…</t>
    <phoneticPr fontId="2"/>
  </si>
  <si>
    <t>国　 立</t>
    <rPh sb="0" eb="1">
      <t>クニ</t>
    </rPh>
    <phoneticPr fontId="10"/>
  </si>
  <si>
    <t>公　　　立</t>
  </si>
  <si>
    <t>…</t>
  </si>
  <si>
    <t>公　 立</t>
  </si>
  <si>
    <t>私　　　立</t>
  </si>
  <si>
    <t>私　 立</t>
  </si>
  <si>
    <t>鳥　取　市</t>
    <rPh sb="0" eb="5">
      <t>トットリシ</t>
    </rPh>
    <phoneticPr fontId="10"/>
  </si>
  <si>
    <t>米　子　市</t>
    <rPh sb="0" eb="5">
      <t>ヨナゴシ</t>
    </rPh>
    <phoneticPr fontId="10"/>
  </si>
  <si>
    <t>倉　吉　市</t>
    <rPh sb="0" eb="5">
      <t>クラヨシシ</t>
    </rPh>
    <phoneticPr fontId="10"/>
  </si>
  <si>
    <t>境　港　市</t>
    <rPh sb="0" eb="5">
      <t>サカイミナトシ</t>
    </rPh>
    <phoneticPr fontId="10"/>
  </si>
  <si>
    <t>若　桜　町</t>
    <rPh sb="0" eb="5">
      <t>ワカサチョウ</t>
    </rPh>
    <phoneticPr fontId="10"/>
  </si>
  <si>
    <t>湯 梨 浜 町</t>
    <rPh sb="0" eb="1">
      <t>ユ</t>
    </rPh>
    <rPh sb="2" eb="3">
      <t>ナシ</t>
    </rPh>
    <rPh sb="4" eb="5">
      <t>ハマ</t>
    </rPh>
    <rPh sb="6" eb="7">
      <t>マチ</t>
    </rPh>
    <phoneticPr fontId="10"/>
  </si>
  <si>
    <t>第３－６表　市町村別教職員数（ 本務者 ）  　</t>
    <rPh sb="0" eb="1">
      <t>ダイ</t>
    </rPh>
    <rPh sb="4" eb="5">
      <t>ヒョウ</t>
    </rPh>
    <rPh sb="6" eb="9">
      <t>シチョウソン</t>
    </rPh>
    <rPh sb="9" eb="10">
      <t>ベツ</t>
    </rPh>
    <phoneticPr fontId="2"/>
  </si>
  <si>
    <t>第３－６表　続き  　</t>
    <rPh sb="0" eb="1">
      <t>ダイ</t>
    </rPh>
    <rPh sb="4" eb="5">
      <t>ヒョウ</t>
    </rPh>
    <rPh sb="6" eb="7">
      <t>ツヅ</t>
    </rPh>
    <phoneticPr fontId="2"/>
  </si>
  <si>
    <t>（単位：人）</t>
  </si>
  <si>
    <t>教　員　数</t>
    <rPh sb="0" eb="1">
      <t>キョウ</t>
    </rPh>
    <rPh sb="2" eb="3">
      <t>イン</t>
    </rPh>
    <rPh sb="4" eb="5">
      <t>スウ</t>
    </rPh>
    <phoneticPr fontId="2"/>
  </si>
  <si>
    <t xml:space="preserve">教育補助員
</t>
    <phoneticPr fontId="2"/>
  </si>
  <si>
    <t>職員数</t>
    <phoneticPr fontId="2"/>
  </si>
  <si>
    <t>区　分</t>
  </si>
  <si>
    <t>総　　数</t>
    <phoneticPr fontId="2"/>
  </si>
  <si>
    <t>園　長</t>
    <phoneticPr fontId="2"/>
  </si>
  <si>
    <t>副園長</t>
    <rPh sb="0" eb="1">
      <t>フク</t>
    </rPh>
    <rPh sb="1" eb="2">
      <t>エン</t>
    </rPh>
    <rPh sb="2" eb="3">
      <t>チョウ</t>
    </rPh>
    <phoneticPr fontId="2"/>
  </si>
  <si>
    <t>教　頭</t>
    <phoneticPr fontId="2"/>
  </si>
  <si>
    <t>主幹教諭</t>
    <rPh sb="0" eb="1">
      <t>シュ</t>
    </rPh>
    <rPh sb="1" eb="2">
      <t>ミキ</t>
    </rPh>
    <rPh sb="2" eb="3">
      <t>キョウ</t>
    </rPh>
    <phoneticPr fontId="2"/>
  </si>
  <si>
    <t>指導教諭</t>
    <rPh sb="0" eb="1">
      <t>ユビ</t>
    </rPh>
    <rPh sb="1" eb="2">
      <t>シルベ</t>
    </rPh>
    <rPh sb="2" eb="3">
      <t>キョウ</t>
    </rPh>
    <phoneticPr fontId="2"/>
  </si>
  <si>
    <t>教　諭</t>
    <rPh sb="0" eb="1">
      <t>キョウ</t>
    </rPh>
    <rPh sb="2" eb="3">
      <t>サトシ</t>
    </rPh>
    <phoneticPr fontId="2"/>
  </si>
  <si>
    <t>助教諭</t>
    <rPh sb="0" eb="1">
      <t>スケ</t>
    </rPh>
    <rPh sb="1" eb="2">
      <t>キョウ</t>
    </rPh>
    <rPh sb="2" eb="3">
      <t>サトシ</t>
    </rPh>
    <phoneticPr fontId="2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</si>
  <si>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2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</si>
  <si>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2"/>
  </si>
  <si>
    <t>講　師</t>
    <phoneticPr fontId="2"/>
  </si>
  <si>
    <t>総数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</si>
  <si>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</si>
  <si>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</si>
  <si>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　　　立</t>
  </si>
  <si>
    <t>日　南　町</t>
    <rPh sb="0" eb="5">
      <t>ニチナンチョウ</t>
    </rPh>
    <phoneticPr fontId="2"/>
  </si>
  <si>
    <t>平成28年度</t>
    <rPh sb="4" eb="6">
      <t>ネンド</t>
    </rPh>
    <phoneticPr fontId="2"/>
  </si>
  <si>
    <t>平成29年度</t>
    <rPh sb="4" eb="6">
      <t>ネンド</t>
    </rPh>
    <phoneticPr fontId="2"/>
  </si>
  <si>
    <t xml:space="preserve">  (注）在園者数「0人」の幼稚園とは、休園中の幼稚園である</t>
    <rPh sb="3" eb="4">
      <t>チュウ</t>
    </rPh>
    <rPh sb="5" eb="7">
      <t>ザイエン</t>
    </rPh>
    <rPh sb="7" eb="8">
      <t>シャ</t>
    </rPh>
    <rPh sb="8" eb="9">
      <t>スウ</t>
    </rPh>
    <rPh sb="11" eb="12">
      <t>ニン</t>
    </rPh>
    <rPh sb="14" eb="17">
      <t>ヨウチエン</t>
    </rPh>
    <rPh sb="20" eb="22">
      <t>キュウエン</t>
    </rPh>
    <rPh sb="22" eb="23">
      <t>チュウ</t>
    </rPh>
    <rPh sb="24" eb="27">
      <t>ヨウチエン</t>
    </rPh>
    <phoneticPr fontId="2"/>
  </si>
  <si>
    <t>３年度</t>
    <rPh sb="1" eb="3">
      <t>ネンド</t>
    </rPh>
    <phoneticPr fontId="2"/>
  </si>
  <si>
    <t>公　　　　　立</t>
    <rPh sb="0" eb="1">
      <t>コウ</t>
    </rPh>
    <rPh sb="6" eb="7">
      <t>リツ</t>
    </rPh>
    <phoneticPr fontId="2"/>
  </si>
  <si>
    <t>第３－１表　　設置者別幼稚園数</t>
    <rPh sb="0" eb="1">
      <t>ダイ</t>
    </rPh>
    <rPh sb="4" eb="5">
      <t>ヒョウ</t>
    </rPh>
    <rPh sb="7" eb="9">
      <t>セッチ</t>
    </rPh>
    <rPh sb="9" eb="10">
      <t>シャ</t>
    </rPh>
    <rPh sb="10" eb="11">
      <t>ベツ</t>
    </rPh>
    <rPh sb="11" eb="14">
      <t>ヨウチエン</t>
    </rPh>
    <rPh sb="14" eb="15">
      <t>スウ</t>
    </rPh>
    <phoneticPr fontId="2"/>
  </si>
  <si>
    <t>　250人</t>
    <rPh sb="4" eb="5">
      <t>ニン</t>
    </rPh>
    <phoneticPr fontId="2"/>
  </si>
  <si>
    <t>　国　 　立</t>
    <rPh sb="1" eb="2">
      <t>クニ</t>
    </rPh>
    <phoneticPr fontId="11"/>
  </si>
  <si>
    <t>　公   　立</t>
    <phoneticPr fontId="2"/>
  </si>
  <si>
    <t>総　　 数</t>
    <phoneticPr fontId="2"/>
  </si>
  <si>
    <t>　私　　 立</t>
    <phoneticPr fontId="2"/>
  </si>
  <si>
    <t xml:space="preserve"> 国    立</t>
    <phoneticPr fontId="2"/>
  </si>
  <si>
    <t xml:space="preserve"> 公　　立</t>
    <phoneticPr fontId="2"/>
  </si>
  <si>
    <t xml:space="preserve"> 私　　立</t>
    <phoneticPr fontId="2"/>
  </si>
  <si>
    <t>15人</t>
    <rPh sb="2" eb="3">
      <t>ニン</t>
    </rPh>
    <phoneticPr fontId="2"/>
  </si>
  <si>
    <t>20人</t>
    <rPh sb="2" eb="3">
      <t>ニン</t>
    </rPh>
    <phoneticPr fontId="2"/>
  </si>
  <si>
    <t>25人</t>
    <rPh sb="2" eb="3">
      <t>ニン</t>
    </rPh>
    <phoneticPr fontId="2"/>
  </si>
  <si>
    <t>30人</t>
    <rPh sb="2" eb="3">
      <t>ニン</t>
    </rPh>
    <phoneticPr fontId="2"/>
  </si>
  <si>
    <t>35人</t>
    <rPh sb="2" eb="3">
      <t>ニン</t>
    </rPh>
    <phoneticPr fontId="2"/>
  </si>
  <si>
    <t>４年度</t>
    <rPh sb="1" eb="2">
      <t>ネン</t>
    </rPh>
    <rPh sb="2" eb="3">
      <t>ド</t>
    </rPh>
    <phoneticPr fontId="2"/>
  </si>
  <si>
    <t>４年度</t>
    <rPh sb="1" eb="3">
      <t>ネンド</t>
    </rPh>
    <phoneticPr fontId="2"/>
  </si>
  <si>
    <t>４年度</t>
    <rPh sb="1" eb="3">
      <t>ネンド</t>
    </rPh>
    <rPh sb="2" eb="3">
      <t>ド</t>
    </rPh>
    <phoneticPr fontId="2"/>
  </si>
  <si>
    <t>５年度</t>
    <rPh sb="1" eb="3">
      <t>ネンド</t>
    </rPh>
    <rPh sb="2" eb="3">
      <t>ド</t>
    </rPh>
    <phoneticPr fontId="2"/>
  </si>
  <si>
    <t>５年度</t>
    <rPh sb="1" eb="3">
      <t>ネンド</t>
    </rPh>
    <phoneticPr fontId="2"/>
  </si>
  <si>
    <t>５年度</t>
    <rPh sb="1" eb="2">
      <t>ネン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</si>
  <si>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</si>
  <si>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６年度</t>
    <rPh sb="1" eb="2">
      <t>ネン</t>
    </rPh>
    <rPh sb="2" eb="3">
      <t>ド</t>
    </rPh>
    <phoneticPr fontId="2"/>
  </si>
  <si>
    <t>６年度</t>
    <rPh sb="1" eb="3">
      <t>ネンド</t>
    </rPh>
    <phoneticPr fontId="2"/>
  </si>
  <si>
    <t>（注）収容人員0人の学級は、含めていない</t>
    <rPh sb="3" eb="7">
      <t>シュウヨウジンイン</t>
    </rPh>
    <rPh sb="8" eb="9">
      <t>ニン</t>
    </rPh>
    <rPh sb="10" eb="12">
      <t>ガッキュウ</t>
    </rPh>
    <rPh sb="14" eb="15">
      <t>フク</t>
    </rPh>
    <phoneticPr fontId="2"/>
  </si>
  <si>
    <t>７年度</t>
    <rPh sb="1" eb="3">
      <t>ネンド</t>
    </rPh>
    <rPh sb="2" eb="3">
      <t>ド</t>
    </rPh>
    <phoneticPr fontId="2"/>
  </si>
  <si>
    <t>７年度</t>
    <rPh sb="1" eb="3">
      <t>ネンド</t>
    </rPh>
    <phoneticPr fontId="2"/>
  </si>
  <si>
    <t>７年度</t>
    <rPh sb="1" eb="2">
      <t>ネン</t>
    </rPh>
    <rPh sb="2" eb="3">
      <t>ド</t>
    </rPh>
    <phoneticPr fontId="2"/>
  </si>
  <si>
    <t>令和３年度</t>
    <rPh sb="3" eb="4">
      <t>ネン</t>
    </rPh>
    <rPh sb="4" eb="5">
      <t>ド</t>
    </rPh>
    <phoneticPr fontId="2"/>
  </si>
  <si>
    <t>令和３年度</t>
    <rPh sb="3" eb="5">
      <t>ネンド</t>
    </rPh>
    <phoneticPr fontId="2"/>
  </si>
  <si>
    <t>２年度</t>
    <rPh sb="1" eb="3">
      <t>ネンド</t>
    </rPh>
    <phoneticPr fontId="2"/>
  </si>
  <si>
    <t>令和３年度</t>
    <rPh sb="3" eb="5">
      <t>ネンド</t>
    </rPh>
    <rPh sb="4" eb="5">
      <t>ド</t>
    </rPh>
    <phoneticPr fontId="2"/>
  </si>
  <si>
    <t>　（注）就園率とは、小学校１学年、義務教育学校１学年及び特別支援学校（小学部）１学年の児童数に</t>
    <rPh sb="2" eb="3">
      <t>チュウ</t>
    </rPh>
    <rPh sb="4" eb="7">
      <t>シュウエンリツ</t>
    </rPh>
    <rPh sb="10" eb="13">
      <t>ショウガッコウ</t>
    </rPh>
    <rPh sb="14" eb="16">
      <t>ガクネン</t>
    </rPh>
    <rPh sb="17" eb="19">
      <t>ギム</t>
    </rPh>
    <rPh sb="19" eb="23">
      <t>キョウイクガッコウ</t>
    </rPh>
    <rPh sb="24" eb="26">
      <t>ガクネン</t>
    </rPh>
    <rPh sb="26" eb="27">
      <t>オヨ</t>
    </rPh>
    <rPh sb="28" eb="34">
      <t>トクベツシエンガッコウ</t>
    </rPh>
    <rPh sb="35" eb="38">
      <t>ショウガクブ</t>
    </rPh>
    <rPh sb="40" eb="42">
      <t>ガクネン</t>
    </rPh>
    <rPh sb="43" eb="45">
      <t>ジドウ</t>
    </rPh>
    <rPh sb="45" eb="46">
      <t>スウ</t>
    </rPh>
    <phoneticPr fontId="2"/>
  </si>
  <si>
    <t>　対する幼稚園の修了者の割合である</t>
    <rPh sb="1" eb="2">
      <t>タイ</t>
    </rPh>
    <rPh sb="4" eb="7">
      <t>ヨウチエン</t>
    </rPh>
    <rPh sb="8" eb="11">
      <t>シュウリョウシャ</t>
    </rPh>
    <rPh sb="12" eb="1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</si>
</sst>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_ \ \ ;_ * \-#,##0_ \ \ ;_ * &quot;-&quot;_ \ \ ;_ @_ \ \ "/>
    <numFmt numFmtId="177" formatCode="_ * #,##0.0_ ;_ * \-#,##0.0_ ;_ * &quot;-&quot;?_ ;_ @_ "/>
    <numFmt numFmtId="178" formatCode="_ * #,##0_ \ ;_ * \-#,##0_ \ ;_ * &quot;-&quot;_ \ ;_ @_ \ "/>
    <numFmt numFmtId="179" formatCode="0;\-0;&quot;－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3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Ｐ明朝"/>
      <family val="1"/>
      <charset val="128"/>
    </font>
    <font>
      <b/>
      <sz val="10"/>
      <name val="ＭＳ 明朝"/>
      <family val="1"/>
      <charset val="128"/>
    </font>
    <font>
      <sz val="10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9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 shrinkToFit="1"/>
    </xf>
    <xf numFmtId="176" fontId="3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0" fontId="18" fillId="0" borderId="12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41" fontId="3" fillId="0" borderId="5" xfId="0" applyNumberFormat="1" applyFont="1" applyBorder="1" applyAlignment="1">
      <alignment vertical="center" shrinkToFit="1"/>
    </xf>
    <xf numFmtId="41" fontId="3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4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5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 shrinkToFit="1"/>
    </xf>
    <xf numFmtId="41" fontId="3" fillId="0" borderId="2" xfId="0" applyNumberFormat="1" applyFont="1" applyBorder="1" applyAlignment="1">
      <alignment vertical="center" shrinkToFit="1"/>
    </xf>
    <xf numFmtId="41" fontId="3" fillId="0" borderId="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/>
    </xf>
    <xf numFmtId="176" fontId="3" fillId="0" borderId="9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24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1" fontId="3" fillId="2" borderId="5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41" fontId="3" fillId="2" borderId="4" xfId="1" applyNumberFormat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9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7" fillId="2" borderId="9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center" vertical="center"/>
    </xf>
    <xf numFmtId="178" fontId="23" fillId="2" borderId="5" xfId="1" applyNumberFormat="1" applyFont="1" applyFill="1" applyBorder="1" applyAlignment="1">
      <alignment vertical="center"/>
    </xf>
    <xf numFmtId="178" fontId="23" fillId="2" borderId="0" xfId="1" applyNumberFormat="1" applyFont="1" applyFill="1" applyBorder="1" applyAlignment="1">
      <alignment vertical="center"/>
    </xf>
    <xf numFmtId="178" fontId="23" fillId="2" borderId="4" xfId="1" applyNumberFormat="1" applyFont="1" applyFill="1" applyBorder="1" applyAlignment="1">
      <alignment vertical="center"/>
    </xf>
    <xf numFmtId="178" fontId="23" fillId="2" borderId="0" xfId="1" applyNumberFormat="1" applyFont="1" applyFill="1" applyBorder="1" applyAlignment="1">
      <alignment horizontal="right" vertical="center"/>
    </xf>
    <xf numFmtId="41" fontId="3" fillId="2" borderId="5" xfId="0" applyNumberFormat="1" applyFont="1" applyFill="1" applyBorder="1" applyAlignment="1">
      <alignment vertical="center" shrinkToFit="1"/>
    </xf>
    <xf numFmtId="41" fontId="3" fillId="2" borderId="0" xfId="0" applyNumberFormat="1" applyFont="1" applyFill="1" applyAlignment="1">
      <alignment vertical="center" shrinkToFit="1"/>
    </xf>
    <xf numFmtId="41" fontId="3" fillId="2" borderId="4" xfId="0" applyNumberFormat="1" applyFont="1" applyFill="1" applyBorder="1" applyAlignment="1">
      <alignment vertical="center" shrinkToFit="1"/>
    </xf>
    <xf numFmtId="41" fontId="3" fillId="2" borderId="0" xfId="2" applyNumberFormat="1" applyFont="1" applyFill="1" applyAlignment="1">
      <alignment horizontal="right" vertical="center"/>
    </xf>
    <xf numFmtId="41" fontId="3" fillId="2" borderId="4" xfId="2" applyNumberFormat="1" applyFont="1" applyFill="1" applyBorder="1" applyAlignment="1">
      <alignment horizontal="right" vertical="center"/>
    </xf>
    <xf numFmtId="178" fontId="3" fillId="2" borderId="0" xfId="1" applyNumberFormat="1" applyFont="1" applyFill="1" applyBorder="1" applyAlignment="1">
      <alignment horizontal="right" vertical="center"/>
    </xf>
    <xf numFmtId="41" fontId="3" fillId="2" borderId="4" xfId="2" applyNumberFormat="1" applyFont="1" applyFill="1" applyBorder="1">
      <alignment vertical="center"/>
    </xf>
    <xf numFmtId="178" fontId="3" fillId="2" borderId="0" xfId="1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38" fontId="3" fillId="2" borderId="2" xfId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176" fontId="23" fillId="0" borderId="5" xfId="0" applyNumberFormat="1" applyFont="1" applyBorder="1" applyAlignment="1">
      <alignment vertical="center"/>
    </xf>
    <xf numFmtId="176" fontId="23" fillId="0" borderId="9" xfId="0" applyNumberFormat="1" applyFont="1" applyBorder="1" applyAlignment="1">
      <alignment vertical="center" shrinkToFit="1"/>
    </xf>
    <xf numFmtId="176" fontId="23" fillId="0" borderId="0" xfId="0" applyNumberFormat="1" applyFont="1" applyAlignment="1">
      <alignment vertical="center" shrinkToFit="1"/>
    </xf>
    <xf numFmtId="176" fontId="23" fillId="0" borderId="9" xfId="0" applyNumberFormat="1" applyFont="1" applyBorder="1" applyAlignment="1">
      <alignment vertical="center"/>
    </xf>
    <xf numFmtId="176" fontId="23" fillId="0" borderId="5" xfId="0" applyNumberFormat="1" applyFont="1" applyBorder="1" applyAlignment="1">
      <alignment vertical="center" shrinkToFit="1"/>
    </xf>
    <xf numFmtId="176" fontId="23" fillId="0" borderId="4" xfId="0" applyNumberFormat="1" applyFont="1" applyBorder="1" applyAlignment="1">
      <alignment vertical="center" shrinkToFit="1"/>
    </xf>
    <xf numFmtId="176" fontId="23" fillId="0" borderId="0" xfId="0" applyNumberFormat="1" applyFont="1" applyAlignment="1">
      <alignment vertical="center"/>
    </xf>
    <xf numFmtId="176" fontId="23" fillId="0" borderId="4" xfId="0" applyNumberFormat="1" applyFont="1" applyBorder="1" applyAlignment="1">
      <alignment vertical="center"/>
    </xf>
    <xf numFmtId="41" fontId="23" fillId="2" borderId="5" xfId="1" applyNumberFormat="1" applyFont="1" applyFill="1" applyBorder="1" applyAlignment="1">
      <alignment vertical="center"/>
    </xf>
    <xf numFmtId="41" fontId="23" fillId="2" borderId="0" xfId="1" applyNumberFormat="1" applyFont="1" applyFill="1" applyBorder="1" applyAlignment="1">
      <alignment vertical="center"/>
    </xf>
    <xf numFmtId="41" fontId="23" fillId="2" borderId="4" xfId="1" applyNumberFormat="1" applyFont="1" applyFill="1" applyBorder="1" applyAlignment="1">
      <alignment vertical="center"/>
    </xf>
    <xf numFmtId="41" fontId="23" fillId="0" borderId="5" xfId="0" applyNumberFormat="1" applyFont="1" applyBorder="1" applyAlignment="1">
      <alignment horizontal="right" vertical="center"/>
    </xf>
    <xf numFmtId="41" fontId="23" fillId="0" borderId="0" xfId="0" applyNumberFormat="1" applyFont="1" applyAlignment="1">
      <alignment horizontal="right" vertical="center"/>
    </xf>
    <xf numFmtId="41" fontId="23" fillId="0" borderId="4" xfId="0" applyNumberFormat="1" applyFont="1" applyBorder="1" applyAlignment="1">
      <alignment horizontal="right" vertical="center"/>
    </xf>
    <xf numFmtId="0" fontId="19" fillId="0" borderId="0" xfId="2" applyFont="1" applyAlignment="1">
      <alignment horizontal="left" vertical="center"/>
    </xf>
    <xf numFmtId="179" fontId="19" fillId="0" borderId="0" xfId="2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vertical="center"/>
    </xf>
    <xf numFmtId="177" fontId="23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</cellXfs>
  <cellStyles count="3">
    <cellStyle name="桁区切り 2" xfId="1" xr:uid="{C2F84F7D-9B58-41DB-AD9F-7CA20205C8F4}"/>
    <cellStyle name="標準" xfId="0" builtinId="0"/>
    <cellStyle name="標準 2" xfId="2" xr:uid="{C0A35A80-78FA-46FE-9DD8-5C1D6385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48D8-1633-4BB7-A1D3-54510EB94EB5}">
  <sheetPr>
    <tabColor rgb="FFFFC000"/>
  </sheetPr>
  <dimension ref="A1:G19"/>
  <sheetViews>
    <sheetView showGridLines="0" tabSelected="1" zoomScaleNormal="100" zoomScaleSheetLayoutView="100" workbookViewId="0">
      <selection activeCell="A24" sqref="A24"/>
    </sheetView>
  </sheetViews>
  <sheetFormatPr defaultColWidth="9" defaultRowHeight="13.5"/>
  <cols>
    <col min="1" max="1" width="12.5" style="1" customWidth="1"/>
    <col min="2" max="7" width="11.25" style="1" customWidth="1"/>
    <col min="8" max="16384" width="9" style="1"/>
  </cols>
  <sheetData>
    <row r="1" spans="1:7" s="18" customFormat="1" ht="15" customHeight="1">
      <c r="A1" s="154" t="s">
        <v>102</v>
      </c>
      <c r="B1" s="154"/>
      <c r="C1" s="154"/>
      <c r="D1" s="154"/>
      <c r="E1" s="154"/>
      <c r="F1" s="154"/>
      <c r="G1" s="154"/>
    </row>
    <row r="2" spans="1:7" s="16" customFormat="1">
      <c r="A2" s="50" t="s">
        <v>10</v>
      </c>
      <c r="F2" s="79"/>
      <c r="G2" s="17" t="s">
        <v>9</v>
      </c>
    </row>
    <row r="3" spans="1:7" s="14" customFormat="1" ht="15.75" customHeight="1">
      <c r="A3" s="159" t="s">
        <v>8</v>
      </c>
      <c r="B3" s="155" t="s">
        <v>7</v>
      </c>
      <c r="C3" s="157" t="s">
        <v>6</v>
      </c>
      <c r="D3" s="158" t="s">
        <v>101</v>
      </c>
      <c r="E3" s="158"/>
      <c r="F3" s="158"/>
      <c r="G3" s="157" t="s">
        <v>2</v>
      </c>
    </row>
    <row r="4" spans="1:7" s="14" customFormat="1" ht="15.75" customHeight="1">
      <c r="A4" s="160"/>
      <c r="B4" s="156"/>
      <c r="C4" s="157"/>
      <c r="D4" s="55" t="s">
        <v>5</v>
      </c>
      <c r="E4" s="15" t="s">
        <v>4</v>
      </c>
      <c r="F4" s="56" t="s">
        <v>3</v>
      </c>
      <c r="G4" s="157"/>
    </row>
    <row r="5" spans="1:7" s="2" customFormat="1" ht="4.5" customHeight="1">
      <c r="A5" s="13"/>
      <c r="B5" s="78"/>
      <c r="C5" s="75"/>
      <c r="D5" s="12"/>
      <c r="E5" s="12"/>
      <c r="F5" s="12"/>
      <c r="G5" s="75"/>
    </row>
    <row r="6" spans="1:7" s="2" customFormat="1" ht="15.75" hidden="1" customHeight="1">
      <c r="A6" s="10" t="s">
        <v>1</v>
      </c>
      <c r="B6" s="9">
        <v>39</v>
      </c>
      <c r="C6" s="81">
        <v>1</v>
      </c>
      <c r="D6" s="11">
        <v>5</v>
      </c>
      <c r="E6" s="11">
        <v>5</v>
      </c>
      <c r="F6" s="11">
        <v>0</v>
      </c>
      <c r="G6" s="81">
        <v>28</v>
      </c>
    </row>
    <row r="7" spans="1:7" s="2" customFormat="1" ht="15.75" hidden="1" customHeight="1">
      <c r="A7" s="42" t="s">
        <v>0</v>
      </c>
      <c r="B7" s="9">
        <v>39</v>
      </c>
      <c r="C7" s="81">
        <v>1</v>
      </c>
      <c r="D7" s="11">
        <v>5</v>
      </c>
      <c r="E7" s="11">
        <v>5</v>
      </c>
      <c r="F7" s="11">
        <v>0</v>
      </c>
      <c r="G7" s="81">
        <v>28</v>
      </c>
    </row>
    <row r="8" spans="1:7" s="2" customFormat="1" ht="15.75" hidden="1" customHeight="1">
      <c r="A8" s="42" t="s">
        <v>31</v>
      </c>
      <c r="B8" s="9">
        <v>37</v>
      </c>
      <c r="C8" s="81">
        <v>1</v>
      </c>
      <c r="D8" s="11">
        <v>5</v>
      </c>
      <c r="E8" s="11">
        <v>3</v>
      </c>
      <c r="F8" s="11">
        <v>0</v>
      </c>
      <c r="G8" s="81">
        <v>28</v>
      </c>
    </row>
    <row r="9" spans="1:7" s="2" customFormat="1" ht="15.75" hidden="1" customHeight="1">
      <c r="A9" s="42" t="s">
        <v>30</v>
      </c>
      <c r="B9" s="9">
        <v>35</v>
      </c>
      <c r="C9" s="81">
        <v>1</v>
      </c>
      <c r="D9" s="11">
        <v>3</v>
      </c>
      <c r="E9" s="11">
        <v>4</v>
      </c>
      <c r="F9" s="11">
        <v>0</v>
      </c>
      <c r="G9" s="81">
        <v>27</v>
      </c>
    </row>
    <row r="10" spans="1:7" s="2" customFormat="1" ht="15.75" hidden="1" customHeight="1">
      <c r="A10" s="42" t="s">
        <v>32</v>
      </c>
      <c r="B10" s="9">
        <v>35</v>
      </c>
      <c r="C10" s="81">
        <v>1</v>
      </c>
      <c r="D10" s="11">
        <v>3</v>
      </c>
      <c r="E10" s="11">
        <v>4</v>
      </c>
      <c r="F10" s="11">
        <v>0</v>
      </c>
      <c r="G10" s="81">
        <v>27</v>
      </c>
    </row>
    <row r="11" spans="1:7" s="2" customFormat="1" ht="15.75" hidden="1" customHeight="1">
      <c r="A11" s="42" t="s">
        <v>97</v>
      </c>
      <c r="B11" s="9">
        <v>20</v>
      </c>
      <c r="C11" s="82">
        <v>1</v>
      </c>
      <c r="D11" s="8">
        <v>3</v>
      </c>
      <c r="E11" s="8">
        <v>0</v>
      </c>
      <c r="F11" s="8">
        <v>0</v>
      </c>
      <c r="G11" s="81">
        <v>16</v>
      </c>
    </row>
    <row r="12" spans="1:7" s="2" customFormat="1" ht="15.75" hidden="1" customHeight="1">
      <c r="A12" s="42" t="s">
        <v>98</v>
      </c>
      <c r="B12" s="9">
        <v>20</v>
      </c>
      <c r="C12" s="82">
        <v>1</v>
      </c>
      <c r="D12" s="8">
        <v>3</v>
      </c>
      <c r="E12" s="8">
        <v>0</v>
      </c>
      <c r="F12" s="8">
        <v>0</v>
      </c>
      <c r="G12" s="81">
        <v>16</v>
      </c>
    </row>
    <row r="13" spans="1:7" s="2" customFormat="1" ht="15.75" hidden="1" customHeight="1">
      <c r="A13" s="42" t="s">
        <v>131</v>
      </c>
      <c r="B13" s="9">
        <v>20</v>
      </c>
      <c r="C13" s="82">
        <v>1</v>
      </c>
      <c r="D13" s="8">
        <v>3</v>
      </c>
      <c r="E13" s="8">
        <v>0</v>
      </c>
      <c r="F13" s="8">
        <v>0</v>
      </c>
      <c r="G13" s="81">
        <v>16</v>
      </c>
    </row>
    <row r="14" spans="1:7" s="2" customFormat="1" ht="15.75" customHeight="1">
      <c r="A14" s="42" t="s">
        <v>132</v>
      </c>
      <c r="B14" s="9">
        <v>20</v>
      </c>
      <c r="C14" s="82">
        <v>1</v>
      </c>
      <c r="D14" s="8">
        <v>3</v>
      </c>
      <c r="E14" s="8">
        <v>0</v>
      </c>
      <c r="F14" s="8">
        <v>0</v>
      </c>
      <c r="G14" s="81">
        <v>16</v>
      </c>
    </row>
    <row r="15" spans="1:7" s="2" customFormat="1" ht="15.75" customHeight="1">
      <c r="A15" s="42" t="s">
        <v>118</v>
      </c>
      <c r="B15" s="9">
        <v>19</v>
      </c>
      <c r="C15" s="82">
        <v>1</v>
      </c>
      <c r="D15" s="8">
        <v>3</v>
      </c>
      <c r="E15" s="8">
        <v>0</v>
      </c>
      <c r="F15" s="8">
        <v>0</v>
      </c>
      <c r="G15" s="81">
        <v>15</v>
      </c>
    </row>
    <row r="16" spans="1:7" s="2" customFormat="1" ht="15.75" customHeight="1">
      <c r="A16" s="42" t="s">
        <v>119</v>
      </c>
      <c r="B16" s="9">
        <v>18</v>
      </c>
      <c r="C16" s="82">
        <v>1</v>
      </c>
      <c r="D16" s="8">
        <v>3</v>
      </c>
      <c r="E16" s="8">
        <v>0</v>
      </c>
      <c r="F16" s="8">
        <v>0</v>
      </c>
      <c r="G16" s="81">
        <v>14</v>
      </c>
    </row>
    <row r="17" spans="1:7" s="2" customFormat="1" ht="15.75" customHeight="1">
      <c r="A17" s="42" t="s">
        <v>122</v>
      </c>
      <c r="B17" s="9">
        <v>18</v>
      </c>
      <c r="C17" s="82">
        <v>1</v>
      </c>
      <c r="D17" s="8">
        <v>3</v>
      </c>
      <c r="E17" s="8">
        <v>0</v>
      </c>
      <c r="F17" s="8">
        <v>0</v>
      </c>
      <c r="G17" s="81">
        <v>14</v>
      </c>
    </row>
    <row r="18" spans="1:7" s="2" customFormat="1" ht="15.75" customHeight="1">
      <c r="A18" s="83" t="s">
        <v>126</v>
      </c>
      <c r="B18" s="134">
        <v>17</v>
      </c>
      <c r="C18" s="135">
        <v>1</v>
      </c>
      <c r="D18" s="136">
        <v>3</v>
      </c>
      <c r="E18" s="136">
        <v>0</v>
      </c>
      <c r="F18" s="136">
        <v>0</v>
      </c>
      <c r="G18" s="137">
        <v>13</v>
      </c>
    </row>
    <row r="19" spans="1:7" s="2" customFormat="1" ht="4.1500000000000004" customHeight="1">
      <c r="A19" s="5"/>
      <c r="B19" s="5"/>
      <c r="C19" s="22"/>
      <c r="D19" s="4"/>
      <c r="E19" s="4"/>
      <c r="F19" s="4"/>
      <c r="G19" s="22"/>
    </row>
  </sheetData>
  <mergeCells count="6">
    <mergeCell ref="A1:G1"/>
    <mergeCell ref="B3:B4"/>
    <mergeCell ref="C3:C4"/>
    <mergeCell ref="G3:G4"/>
    <mergeCell ref="D3:F3"/>
    <mergeCell ref="A3:A4"/>
  </mergeCells>
  <phoneticPr fontId="2"/>
  <pageMargins left="0.4724409448818898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F0D4-A084-4E20-8133-33784DD1B3F3}">
  <sheetPr>
    <tabColor rgb="FFFFC000"/>
  </sheetPr>
  <dimension ref="A1:H12"/>
  <sheetViews>
    <sheetView showGridLines="0" zoomScaleNormal="100" zoomScaleSheetLayoutView="100" workbookViewId="0">
      <selection activeCell="B14" sqref="B14"/>
    </sheetView>
  </sheetViews>
  <sheetFormatPr defaultColWidth="9" defaultRowHeight="13.5"/>
  <cols>
    <col min="1" max="1" width="15.5" style="1" customWidth="1"/>
    <col min="2" max="2" width="9.125" style="1" customWidth="1"/>
    <col min="3" max="8" width="9.25" style="1" customWidth="1"/>
    <col min="9" max="16384" width="9" style="1"/>
  </cols>
  <sheetData>
    <row r="1" spans="1:8" s="31" customFormat="1" ht="16.5" customHeight="1">
      <c r="A1" s="161" t="s">
        <v>33</v>
      </c>
      <c r="B1" s="161"/>
      <c r="C1" s="161"/>
      <c r="D1" s="161"/>
      <c r="E1" s="161"/>
      <c r="F1" s="161"/>
      <c r="G1" s="161"/>
      <c r="H1" s="161"/>
    </row>
    <row r="2" spans="1:8" s="19" customFormat="1" ht="12.75" customHeight="1">
      <c r="A2" s="51" t="s">
        <v>10</v>
      </c>
      <c r="G2" s="164" t="s">
        <v>15</v>
      </c>
      <c r="H2" s="164"/>
    </row>
    <row r="3" spans="1:8" s="14" customFormat="1" ht="12.95" customHeight="1">
      <c r="A3" s="159" t="s">
        <v>14</v>
      </c>
      <c r="B3" s="155" t="s">
        <v>13</v>
      </c>
      <c r="C3" s="159" t="s">
        <v>12</v>
      </c>
      <c r="D3" s="30">
        <v>1</v>
      </c>
      <c r="E3" s="30">
        <v>51</v>
      </c>
      <c r="F3" s="30">
        <v>101</v>
      </c>
      <c r="G3" s="30">
        <v>151</v>
      </c>
      <c r="H3" s="30">
        <v>201</v>
      </c>
    </row>
    <row r="4" spans="1:8" s="14" customFormat="1" ht="12.95" customHeight="1">
      <c r="A4" s="162"/>
      <c r="B4" s="163"/>
      <c r="C4" s="162"/>
      <c r="D4" s="29" t="s">
        <v>11</v>
      </c>
      <c r="E4" s="29" t="s">
        <v>11</v>
      </c>
      <c r="F4" s="29" t="s">
        <v>11</v>
      </c>
      <c r="G4" s="29" t="s">
        <v>11</v>
      </c>
      <c r="H4" s="29" t="s">
        <v>11</v>
      </c>
    </row>
    <row r="5" spans="1:8" s="14" customFormat="1" ht="12.95" customHeight="1">
      <c r="A5" s="160"/>
      <c r="B5" s="156"/>
      <c r="C5" s="160"/>
      <c r="D5" s="28">
        <v>50</v>
      </c>
      <c r="E5" s="28">
        <v>100</v>
      </c>
      <c r="F5" s="28">
        <v>150</v>
      </c>
      <c r="G5" s="28">
        <v>200</v>
      </c>
      <c r="H5" s="28" t="s">
        <v>103</v>
      </c>
    </row>
    <row r="6" spans="1:8" s="2" customFormat="1" ht="4.9000000000000004" customHeight="1">
      <c r="A6" s="27"/>
      <c r="B6" s="26"/>
      <c r="C6" s="27"/>
      <c r="H6" s="25"/>
    </row>
    <row r="7" spans="1:8" s="24" customFormat="1" ht="15" customHeight="1">
      <c r="A7" s="84" t="s">
        <v>106</v>
      </c>
      <c r="B7" s="138">
        <v>17</v>
      </c>
      <c r="C7" s="138">
        <v>0</v>
      </c>
      <c r="D7" s="136">
        <v>7</v>
      </c>
      <c r="E7" s="136">
        <v>6</v>
      </c>
      <c r="F7" s="136">
        <v>2</v>
      </c>
      <c r="G7" s="136">
        <v>2</v>
      </c>
      <c r="H7" s="139">
        <v>0</v>
      </c>
    </row>
    <row r="8" spans="1:8" s="2" customFormat="1" ht="15" customHeight="1">
      <c r="A8" s="23" t="s">
        <v>104</v>
      </c>
      <c r="B8" s="44">
        <v>1</v>
      </c>
      <c r="C8" s="44">
        <v>0</v>
      </c>
      <c r="D8" s="8">
        <v>1</v>
      </c>
      <c r="E8" s="8">
        <v>0</v>
      </c>
      <c r="F8" s="8">
        <v>0</v>
      </c>
      <c r="G8" s="8">
        <v>0</v>
      </c>
      <c r="H8" s="33">
        <v>0</v>
      </c>
    </row>
    <row r="9" spans="1:8" s="2" customFormat="1" ht="15" customHeight="1">
      <c r="A9" s="23" t="s">
        <v>105</v>
      </c>
      <c r="B9" s="44">
        <v>3</v>
      </c>
      <c r="C9" s="44">
        <v>0</v>
      </c>
      <c r="D9" s="8">
        <v>2</v>
      </c>
      <c r="E9" s="8">
        <v>1</v>
      </c>
      <c r="F9" s="8">
        <v>0</v>
      </c>
      <c r="G9" s="8">
        <v>0</v>
      </c>
      <c r="H9" s="33">
        <v>0</v>
      </c>
    </row>
    <row r="10" spans="1:8" s="2" customFormat="1" ht="15" customHeight="1">
      <c r="A10" s="23" t="s">
        <v>107</v>
      </c>
      <c r="B10" s="44">
        <v>13</v>
      </c>
      <c r="C10" s="44">
        <v>0</v>
      </c>
      <c r="D10" s="8">
        <v>4</v>
      </c>
      <c r="E10" s="8">
        <v>5</v>
      </c>
      <c r="F10" s="8">
        <v>2</v>
      </c>
      <c r="G10" s="8">
        <v>2</v>
      </c>
      <c r="H10" s="33">
        <v>0</v>
      </c>
    </row>
    <row r="11" spans="1:8" s="2" customFormat="1" ht="4.5" customHeight="1">
      <c r="A11" s="22"/>
      <c r="B11" s="5"/>
      <c r="C11" s="85"/>
      <c r="D11" s="21"/>
      <c r="E11" s="4"/>
      <c r="F11" s="4"/>
      <c r="G11" s="4"/>
      <c r="H11" s="3"/>
    </row>
    <row r="12" spans="1:8" s="19" customFormat="1">
      <c r="A12" s="77" t="s">
        <v>99</v>
      </c>
      <c r="H12" s="20"/>
    </row>
  </sheetData>
  <mergeCells count="5">
    <mergeCell ref="A1:H1"/>
    <mergeCell ref="A3:A5"/>
    <mergeCell ref="C3:C5"/>
    <mergeCell ref="B3:B5"/>
    <mergeCell ref="G2:H2"/>
  </mergeCells>
  <phoneticPr fontId="2"/>
  <pageMargins left="0.78740157480314965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E7FD-4C8C-49B3-9A8C-8335EA08F03F}">
  <sheetPr>
    <tabColor rgb="FFFFC000"/>
  </sheetPr>
  <dimension ref="A1:H12"/>
  <sheetViews>
    <sheetView showGridLines="0" zoomScaleNormal="100" zoomScaleSheetLayoutView="100" workbookViewId="0">
      <selection activeCell="B15" sqref="B15"/>
    </sheetView>
  </sheetViews>
  <sheetFormatPr defaultColWidth="9" defaultRowHeight="13.5"/>
  <cols>
    <col min="1" max="1" width="13.75" style="1" customWidth="1"/>
    <col min="2" max="2" width="10" style="1" customWidth="1"/>
    <col min="3" max="7" width="8.625" style="1" customWidth="1"/>
    <col min="8" max="8" width="10.625" style="1" customWidth="1"/>
    <col min="9" max="16384" width="9" style="1"/>
  </cols>
  <sheetData>
    <row r="1" spans="1:8" s="18" customFormat="1" ht="16.5" customHeight="1">
      <c r="B1" s="18" t="s">
        <v>44</v>
      </c>
    </row>
    <row r="2" spans="1:8" s="19" customFormat="1" ht="14.25" customHeight="1">
      <c r="A2" s="50" t="s">
        <v>19</v>
      </c>
      <c r="G2" s="17" t="s">
        <v>18</v>
      </c>
      <c r="H2" s="39"/>
    </row>
    <row r="3" spans="1:8" s="14" customFormat="1" ht="14.25" customHeight="1">
      <c r="A3" s="159" t="s">
        <v>17</v>
      </c>
      <c r="B3" s="159" t="s">
        <v>13</v>
      </c>
      <c r="C3" s="80">
        <v>1</v>
      </c>
      <c r="D3" s="30">
        <v>16</v>
      </c>
      <c r="E3" s="30">
        <v>21</v>
      </c>
      <c r="F3" s="30">
        <v>26</v>
      </c>
      <c r="G3" s="80">
        <v>31</v>
      </c>
      <c r="H3" s="38"/>
    </row>
    <row r="4" spans="1:8" s="14" customFormat="1" ht="14.25" customHeight="1">
      <c r="A4" s="162"/>
      <c r="B4" s="162"/>
      <c r="C4" s="150" t="s">
        <v>16</v>
      </c>
      <c r="D4" s="29" t="s">
        <v>16</v>
      </c>
      <c r="E4" s="29" t="s">
        <v>16</v>
      </c>
      <c r="F4" s="29" t="s">
        <v>16</v>
      </c>
      <c r="G4" s="29" t="s">
        <v>16</v>
      </c>
      <c r="H4" s="37"/>
    </row>
    <row r="5" spans="1:8" s="14" customFormat="1" ht="14.25" customHeight="1">
      <c r="A5" s="160"/>
      <c r="B5" s="160"/>
      <c r="C5" s="151" t="s">
        <v>111</v>
      </c>
      <c r="D5" s="28" t="s">
        <v>112</v>
      </c>
      <c r="E5" s="28" t="s">
        <v>113</v>
      </c>
      <c r="F5" s="28" t="s">
        <v>114</v>
      </c>
      <c r="G5" s="28" t="s">
        <v>115</v>
      </c>
      <c r="H5" s="36"/>
    </row>
    <row r="6" spans="1:8" s="2" customFormat="1" ht="4.9000000000000004" customHeight="1">
      <c r="A6" s="27"/>
      <c r="B6" s="152"/>
      <c r="G6" s="35"/>
    </row>
    <row r="7" spans="1:8" s="24" customFormat="1" ht="15" customHeight="1">
      <c r="A7" s="43" t="s">
        <v>34</v>
      </c>
      <c r="B7" s="137">
        <v>74</v>
      </c>
      <c r="C7" s="140">
        <v>24</v>
      </c>
      <c r="D7" s="140">
        <v>28</v>
      </c>
      <c r="E7" s="140">
        <v>17</v>
      </c>
      <c r="F7" s="140">
        <v>5</v>
      </c>
      <c r="G7" s="141">
        <v>0</v>
      </c>
      <c r="H7" s="34"/>
    </row>
    <row r="8" spans="1:8" s="2" customFormat="1" ht="15" customHeight="1">
      <c r="A8" s="10" t="s">
        <v>108</v>
      </c>
      <c r="B8" s="81">
        <v>3</v>
      </c>
      <c r="C8" s="8">
        <v>3</v>
      </c>
      <c r="D8" s="8">
        <v>0</v>
      </c>
      <c r="E8" s="8">
        <v>0</v>
      </c>
      <c r="F8" s="8">
        <v>0</v>
      </c>
      <c r="G8" s="33">
        <v>0</v>
      </c>
      <c r="H8" s="11"/>
    </row>
    <row r="9" spans="1:8" s="2" customFormat="1" ht="15" customHeight="1">
      <c r="A9" s="10" t="s">
        <v>109</v>
      </c>
      <c r="B9" s="81">
        <v>5</v>
      </c>
      <c r="C9" s="8">
        <v>1</v>
      </c>
      <c r="D9" s="8">
        <v>2</v>
      </c>
      <c r="E9" s="8">
        <v>0</v>
      </c>
      <c r="F9" s="8">
        <v>2</v>
      </c>
      <c r="G9" s="33">
        <v>0</v>
      </c>
      <c r="H9" s="11"/>
    </row>
    <row r="10" spans="1:8" s="2" customFormat="1" ht="15" customHeight="1">
      <c r="A10" s="10" t="s">
        <v>110</v>
      </c>
      <c r="B10" s="81">
        <v>66</v>
      </c>
      <c r="C10" s="8">
        <v>20</v>
      </c>
      <c r="D10" s="8">
        <v>26</v>
      </c>
      <c r="E10" s="8">
        <v>17</v>
      </c>
      <c r="F10" s="8">
        <v>3</v>
      </c>
      <c r="G10" s="33">
        <v>0</v>
      </c>
      <c r="H10" s="11"/>
    </row>
    <row r="11" spans="1:8" s="2" customFormat="1" ht="4.5" customHeight="1">
      <c r="A11" s="5"/>
      <c r="B11" s="22"/>
      <c r="C11" s="21"/>
      <c r="D11" s="4"/>
      <c r="E11" s="4"/>
      <c r="F11" s="4"/>
      <c r="G11" s="32"/>
    </row>
    <row r="12" spans="1:8" s="19" customFormat="1">
      <c r="A12" s="88" t="s">
        <v>125</v>
      </c>
    </row>
  </sheetData>
  <mergeCells count="2">
    <mergeCell ref="A3:A5"/>
    <mergeCell ref="B3:B5"/>
  </mergeCells>
  <phoneticPr fontId="2"/>
  <pageMargins left="0.55000000000000004" right="0.47244094488188981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5637-441E-45AA-B7A1-53D154657B20}">
  <sheetPr>
    <tabColor rgb="FFFFC000"/>
  </sheetPr>
  <dimension ref="A1:I28"/>
  <sheetViews>
    <sheetView showGridLines="0" zoomScaleNormal="100" zoomScaleSheetLayoutView="100" workbookViewId="0">
      <selection activeCell="C21" sqref="C21"/>
    </sheetView>
  </sheetViews>
  <sheetFormatPr defaultColWidth="9" defaultRowHeight="13.5"/>
  <cols>
    <col min="1" max="1" width="13.375" style="1" customWidth="1"/>
    <col min="2" max="2" width="7.625" style="1" bestFit="1" customWidth="1"/>
    <col min="3" max="8" width="6.75" style="1" bestFit="1" customWidth="1"/>
    <col min="9" max="9" width="9.5" style="1" customWidth="1"/>
    <col min="10" max="16384" width="9" style="1"/>
  </cols>
  <sheetData>
    <row r="1" spans="1:9" s="41" customFormat="1" ht="16.5" customHeight="1">
      <c r="B1" s="154" t="s">
        <v>45</v>
      </c>
      <c r="C1" s="154"/>
      <c r="D1" s="154"/>
      <c r="E1" s="154"/>
      <c r="F1" s="154"/>
      <c r="G1" s="154"/>
      <c r="H1" s="154"/>
      <c r="I1" s="154"/>
    </row>
    <row r="2" spans="1:9" s="2" customFormat="1" ht="14.25" customHeight="1">
      <c r="A2" s="50" t="s">
        <v>10</v>
      </c>
      <c r="G2" s="21"/>
      <c r="H2" s="21"/>
      <c r="I2" s="40" t="s">
        <v>29</v>
      </c>
    </row>
    <row r="3" spans="1:9" s="14" customFormat="1" ht="15" customHeight="1">
      <c r="A3" s="165" t="s">
        <v>41</v>
      </c>
      <c r="B3" s="168" t="s">
        <v>43</v>
      </c>
      <c r="C3" s="45" t="s">
        <v>28</v>
      </c>
      <c r="D3" s="45" t="s">
        <v>22</v>
      </c>
      <c r="E3" s="45" t="s">
        <v>21</v>
      </c>
      <c r="F3" s="45" t="s">
        <v>28</v>
      </c>
      <c r="G3" s="45" t="s">
        <v>27</v>
      </c>
      <c r="H3" s="45" t="s">
        <v>22</v>
      </c>
      <c r="I3" s="45" t="s">
        <v>26</v>
      </c>
    </row>
    <row r="4" spans="1:9" s="14" customFormat="1" ht="15" customHeight="1">
      <c r="A4" s="166"/>
      <c r="B4" s="169"/>
      <c r="C4" s="46"/>
      <c r="D4" s="46"/>
      <c r="E4" s="46"/>
      <c r="F4" s="46" t="s">
        <v>25</v>
      </c>
      <c r="G4" s="46" t="s">
        <v>25</v>
      </c>
      <c r="H4" s="46" t="s">
        <v>25</v>
      </c>
      <c r="I4" s="46" t="s">
        <v>24</v>
      </c>
    </row>
    <row r="5" spans="1:9" s="14" customFormat="1" ht="15" customHeight="1">
      <c r="A5" s="167"/>
      <c r="B5" s="170"/>
      <c r="C5" s="47" t="s">
        <v>23</v>
      </c>
      <c r="D5" s="47" t="s">
        <v>23</v>
      </c>
      <c r="E5" s="47" t="s">
        <v>23</v>
      </c>
      <c r="F5" s="47" t="s">
        <v>22</v>
      </c>
      <c r="G5" s="47" t="s">
        <v>21</v>
      </c>
      <c r="H5" s="47" t="s">
        <v>21</v>
      </c>
      <c r="I5" s="47" t="s">
        <v>20</v>
      </c>
    </row>
    <row r="6" spans="1:9" s="2" customFormat="1" ht="4.5" customHeight="1">
      <c r="A6" s="27"/>
      <c r="B6" s="26"/>
      <c r="C6" s="26"/>
      <c r="I6" s="25"/>
    </row>
    <row r="7" spans="1:9" s="24" customFormat="1" ht="15" customHeight="1">
      <c r="A7" s="87" t="s">
        <v>35</v>
      </c>
      <c r="B7" s="7"/>
      <c r="C7" s="7"/>
      <c r="D7" s="34"/>
      <c r="E7" s="34"/>
      <c r="F7" s="34"/>
      <c r="G7" s="34"/>
      <c r="H7" s="34"/>
      <c r="I7" s="6"/>
    </row>
    <row r="8" spans="1:9" s="24" customFormat="1" ht="15" customHeight="1">
      <c r="A8" s="86" t="s">
        <v>40</v>
      </c>
      <c r="B8" s="138">
        <v>17</v>
      </c>
      <c r="C8" s="138">
        <v>0</v>
      </c>
      <c r="D8" s="136">
        <v>0</v>
      </c>
      <c r="E8" s="136">
        <v>2</v>
      </c>
      <c r="F8" s="136">
        <v>0</v>
      </c>
      <c r="G8" s="136">
        <v>0</v>
      </c>
      <c r="H8" s="136">
        <v>0</v>
      </c>
      <c r="I8" s="139">
        <v>15</v>
      </c>
    </row>
    <row r="9" spans="1:9" s="2" customFormat="1" ht="15" customHeight="1">
      <c r="A9" s="46" t="s">
        <v>38</v>
      </c>
      <c r="B9" s="44">
        <v>1</v>
      </c>
      <c r="C9" s="44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33">
        <v>1</v>
      </c>
    </row>
    <row r="10" spans="1:9" s="2" customFormat="1" ht="15" customHeight="1">
      <c r="A10" s="46" t="s">
        <v>36</v>
      </c>
      <c r="B10" s="44">
        <v>3</v>
      </c>
      <c r="C10" s="44">
        <v>0</v>
      </c>
      <c r="D10" s="8">
        <v>0</v>
      </c>
      <c r="E10" s="8">
        <v>2</v>
      </c>
      <c r="F10" s="8">
        <v>0</v>
      </c>
      <c r="G10" s="8">
        <v>0</v>
      </c>
      <c r="H10" s="8">
        <v>0</v>
      </c>
      <c r="I10" s="33">
        <v>1</v>
      </c>
    </row>
    <row r="11" spans="1:9" s="2" customFormat="1" ht="15" customHeight="1">
      <c r="A11" s="46" t="s">
        <v>39</v>
      </c>
      <c r="B11" s="44">
        <v>13</v>
      </c>
      <c r="C11" s="44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33">
        <v>13</v>
      </c>
    </row>
    <row r="12" spans="1:9" s="24" customFormat="1" ht="15" customHeight="1">
      <c r="A12" s="87" t="s">
        <v>37</v>
      </c>
      <c r="B12" s="134"/>
      <c r="C12" s="134"/>
      <c r="D12" s="140"/>
      <c r="E12" s="140"/>
      <c r="F12" s="140"/>
      <c r="G12" s="140"/>
      <c r="H12" s="140"/>
      <c r="I12" s="141"/>
    </row>
    <row r="13" spans="1:9" s="24" customFormat="1" ht="15" customHeight="1">
      <c r="A13" s="86" t="s">
        <v>42</v>
      </c>
      <c r="B13" s="138">
        <v>74</v>
      </c>
      <c r="C13" s="138">
        <v>31</v>
      </c>
      <c r="D13" s="136">
        <v>19</v>
      </c>
      <c r="E13" s="136">
        <v>24</v>
      </c>
      <c r="F13" s="136">
        <v>0</v>
      </c>
      <c r="G13" s="136">
        <v>0</v>
      </c>
      <c r="H13" s="136">
        <v>0</v>
      </c>
      <c r="I13" s="139">
        <v>0</v>
      </c>
    </row>
    <row r="14" spans="1:9" s="2" customFormat="1" ht="15" customHeight="1">
      <c r="A14" s="46" t="s">
        <v>38</v>
      </c>
      <c r="B14" s="44">
        <v>3</v>
      </c>
      <c r="C14" s="44">
        <v>1</v>
      </c>
      <c r="D14" s="8">
        <v>1</v>
      </c>
      <c r="E14" s="8">
        <v>1</v>
      </c>
      <c r="F14" s="8">
        <v>0</v>
      </c>
      <c r="G14" s="8">
        <v>0</v>
      </c>
      <c r="H14" s="8">
        <v>0</v>
      </c>
      <c r="I14" s="33">
        <v>0</v>
      </c>
    </row>
    <row r="15" spans="1:9" s="2" customFormat="1" ht="15" customHeight="1">
      <c r="A15" s="46" t="s">
        <v>36</v>
      </c>
      <c r="B15" s="44">
        <v>5</v>
      </c>
      <c r="C15" s="44">
        <v>1</v>
      </c>
      <c r="D15" s="8">
        <v>1</v>
      </c>
      <c r="E15" s="8">
        <v>3</v>
      </c>
      <c r="F15" s="8">
        <v>0</v>
      </c>
      <c r="G15" s="8">
        <v>0</v>
      </c>
      <c r="H15" s="8">
        <v>0</v>
      </c>
      <c r="I15" s="33">
        <v>0</v>
      </c>
    </row>
    <row r="16" spans="1:9" s="2" customFormat="1" ht="15" customHeight="1">
      <c r="A16" s="46" t="s">
        <v>39</v>
      </c>
      <c r="B16" s="44">
        <v>66</v>
      </c>
      <c r="C16" s="44">
        <v>29</v>
      </c>
      <c r="D16" s="8">
        <v>17</v>
      </c>
      <c r="E16" s="8">
        <v>20</v>
      </c>
      <c r="F16" s="8">
        <v>0</v>
      </c>
      <c r="G16" s="8">
        <v>0</v>
      </c>
      <c r="H16" s="8">
        <v>0</v>
      </c>
      <c r="I16" s="33">
        <v>0</v>
      </c>
    </row>
    <row r="17" spans="1:9" s="2" customFormat="1" ht="5.65" customHeight="1">
      <c r="A17" s="48"/>
      <c r="B17" s="5"/>
      <c r="C17" s="5"/>
      <c r="D17" s="4"/>
      <c r="E17" s="4"/>
      <c r="F17" s="21"/>
      <c r="G17" s="21"/>
      <c r="H17" s="21"/>
      <c r="I17" s="3"/>
    </row>
    <row r="18" spans="1:9" s="2" customFormat="1" ht="12.75">
      <c r="A18" s="88" t="s">
        <v>125</v>
      </c>
    </row>
    <row r="23" spans="1:9">
      <c r="B23" s="148"/>
      <c r="C23" s="148"/>
      <c r="D23" s="148"/>
      <c r="E23" s="148"/>
      <c r="F23" s="148"/>
    </row>
    <row r="24" spans="1:9">
      <c r="B24" s="148"/>
      <c r="C24" s="149"/>
      <c r="D24" s="149"/>
      <c r="E24" s="149"/>
      <c r="F24" s="149"/>
    </row>
    <row r="25" spans="1:9">
      <c r="B25" s="148"/>
      <c r="C25" s="149"/>
      <c r="D25" s="149"/>
      <c r="E25" s="149"/>
      <c r="F25" s="149"/>
    </row>
    <row r="26" spans="1:9">
      <c r="B26" s="148"/>
      <c r="C26" s="149"/>
      <c r="D26" s="149"/>
      <c r="E26" s="149"/>
      <c r="F26" s="149"/>
    </row>
    <row r="27" spans="1:9">
      <c r="B27" s="148"/>
      <c r="C27" s="149"/>
      <c r="D27" s="149"/>
      <c r="E27" s="149"/>
      <c r="F27" s="149"/>
    </row>
    <row r="28" spans="1:9">
      <c r="B28" s="148"/>
      <c r="C28" s="149"/>
      <c r="D28" s="149"/>
      <c r="E28" s="149"/>
      <c r="F28" s="149"/>
    </row>
  </sheetData>
  <mergeCells count="3">
    <mergeCell ref="A3:A5"/>
    <mergeCell ref="B3:B5"/>
    <mergeCell ref="B1:I1"/>
  </mergeCells>
  <phoneticPr fontId="2"/>
  <pageMargins left="0.47244094488188981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2CE4-836F-4F61-91E9-89EB49DE7B16}">
  <sheetPr>
    <tabColor rgb="FFFFC000"/>
  </sheetPr>
  <dimension ref="A1:W27"/>
  <sheetViews>
    <sheetView showGridLines="0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U18"/>
    </sheetView>
  </sheetViews>
  <sheetFormatPr defaultColWidth="9" defaultRowHeight="13.5"/>
  <cols>
    <col min="1" max="1" width="11.625" style="132" customWidth="1"/>
    <col min="2" max="4" width="8.125" style="132" customWidth="1"/>
    <col min="5" max="10" width="8.5" style="132" customWidth="1"/>
    <col min="11" max="11" width="0.75" style="132" customWidth="1"/>
    <col min="12" max="20" width="8.375" style="132" customWidth="1"/>
    <col min="21" max="21" width="7.75" style="132" customWidth="1"/>
    <col min="22" max="22" width="11.125" style="132" customWidth="1"/>
    <col min="23" max="16384" width="9" style="132"/>
  </cols>
  <sheetData>
    <row r="1" spans="1:23" s="89" customFormat="1" ht="15" customHeight="1">
      <c r="B1" s="171" t="s">
        <v>46</v>
      </c>
      <c r="C1" s="171"/>
      <c r="D1" s="171"/>
      <c r="E1" s="171"/>
      <c r="F1" s="171"/>
      <c r="G1" s="171"/>
      <c r="H1" s="171"/>
      <c r="I1" s="171"/>
      <c r="J1" s="171"/>
      <c r="K1" s="90"/>
      <c r="L1" s="171" t="s">
        <v>47</v>
      </c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3" s="93" customFormat="1">
      <c r="A2" s="91" t="s">
        <v>10</v>
      </c>
      <c r="B2" s="92"/>
      <c r="C2" s="92"/>
      <c r="D2" s="92"/>
      <c r="E2" s="92"/>
      <c r="F2" s="92"/>
      <c r="G2" s="92"/>
      <c r="H2" s="92"/>
      <c r="I2" s="92"/>
      <c r="J2" s="92"/>
      <c r="L2" s="92"/>
      <c r="M2" s="92"/>
      <c r="N2" s="92"/>
      <c r="O2" s="92"/>
      <c r="Q2" s="92"/>
      <c r="R2" s="92"/>
      <c r="T2" s="92"/>
      <c r="V2" s="94"/>
    </row>
    <row r="3" spans="1:23" s="96" customFormat="1" ht="25.15" customHeight="1">
      <c r="A3" s="172" t="s">
        <v>48</v>
      </c>
      <c r="B3" s="175" t="s">
        <v>49</v>
      </c>
      <c r="C3" s="176"/>
      <c r="D3" s="177"/>
      <c r="E3" s="181" t="s">
        <v>50</v>
      </c>
      <c r="F3" s="181"/>
      <c r="G3" s="181"/>
      <c r="H3" s="181"/>
      <c r="I3" s="181"/>
      <c r="J3" s="181"/>
      <c r="K3" s="95"/>
      <c r="L3" s="182" t="s">
        <v>51</v>
      </c>
      <c r="M3" s="182"/>
      <c r="N3" s="182"/>
      <c r="O3" s="182"/>
      <c r="P3" s="182"/>
      <c r="Q3" s="182"/>
      <c r="R3" s="175" t="s">
        <v>52</v>
      </c>
      <c r="S3" s="176"/>
      <c r="T3" s="177"/>
      <c r="U3" s="183" t="s">
        <v>53</v>
      </c>
      <c r="V3" s="172" t="s">
        <v>48</v>
      </c>
    </row>
    <row r="4" spans="1:23" s="96" customFormat="1" ht="25.15" customHeight="1">
      <c r="A4" s="173"/>
      <c r="B4" s="178"/>
      <c r="C4" s="179"/>
      <c r="D4" s="180"/>
      <c r="E4" s="180" t="s">
        <v>54</v>
      </c>
      <c r="F4" s="174"/>
      <c r="G4" s="174"/>
      <c r="H4" s="185" t="s">
        <v>55</v>
      </c>
      <c r="I4" s="185"/>
      <c r="J4" s="185"/>
      <c r="K4" s="97"/>
      <c r="L4" s="180" t="s">
        <v>56</v>
      </c>
      <c r="M4" s="174"/>
      <c r="N4" s="174"/>
      <c r="O4" s="174" t="s">
        <v>57</v>
      </c>
      <c r="P4" s="174"/>
      <c r="Q4" s="178"/>
      <c r="R4" s="178"/>
      <c r="S4" s="179"/>
      <c r="T4" s="180"/>
      <c r="U4" s="184"/>
      <c r="V4" s="173"/>
    </row>
    <row r="5" spans="1:23" s="96" customFormat="1" ht="25.15" customHeight="1">
      <c r="A5" s="174"/>
      <c r="B5" s="98" t="s">
        <v>7</v>
      </c>
      <c r="C5" s="98" t="s">
        <v>58</v>
      </c>
      <c r="D5" s="98" t="s">
        <v>59</v>
      </c>
      <c r="E5" s="99" t="s">
        <v>7</v>
      </c>
      <c r="F5" s="98" t="s">
        <v>58</v>
      </c>
      <c r="G5" s="98" t="s">
        <v>59</v>
      </c>
      <c r="H5" s="98" t="s">
        <v>7</v>
      </c>
      <c r="I5" s="98" t="s">
        <v>58</v>
      </c>
      <c r="J5" s="98" t="s">
        <v>59</v>
      </c>
      <c r="K5" s="97"/>
      <c r="L5" s="99" t="s">
        <v>7</v>
      </c>
      <c r="M5" s="98" t="s">
        <v>58</v>
      </c>
      <c r="N5" s="98" t="s">
        <v>59</v>
      </c>
      <c r="O5" s="98" t="s">
        <v>7</v>
      </c>
      <c r="P5" s="98" t="s">
        <v>58</v>
      </c>
      <c r="Q5" s="100" t="s">
        <v>59</v>
      </c>
      <c r="R5" s="98" t="s">
        <v>7</v>
      </c>
      <c r="S5" s="98" t="s">
        <v>58</v>
      </c>
      <c r="T5" s="98" t="s">
        <v>59</v>
      </c>
      <c r="U5" s="180"/>
      <c r="V5" s="174"/>
    </row>
    <row r="6" spans="1:23" s="108" customFormat="1" ht="22.9" customHeight="1">
      <c r="A6" s="107" t="s">
        <v>129</v>
      </c>
      <c r="B6" s="102">
        <v>407</v>
      </c>
      <c r="C6" s="103">
        <v>183</v>
      </c>
      <c r="D6" s="104">
        <v>224</v>
      </c>
      <c r="E6" s="103">
        <v>1943</v>
      </c>
      <c r="F6" s="103">
        <v>969</v>
      </c>
      <c r="G6" s="103">
        <v>974</v>
      </c>
      <c r="H6" s="103">
        <v>579</v>
      </c>
      <c r="I6" s="103">
        <v>276</v>
      </c>
      <c r="J6" s="103">
        <v>303</v>
      </c>
      <c r="K6" s="103"/>
      <c r="L6" s="103">
        <v>606</v>
      </c>
      <c r="M6" s="103">
        <v>307</v>
      </c>
      <c r="N6" s="103">
        <v>299</v>
      </c>
      <c r="O6" s="103">
        <v>758</v>
      </c>
      <c r="P6" s="103">
        <v>386</v>
      </c>
      <c r="Q6" s="103">
        <v>372</v>
      </c>
      <c r="R6" s="102">
        <v>731</v>
      </c>
      <c r="S6" s="103">
        <v>379</v>
      </c>
      <c r="T6" s="104">
        <v>352</v>
      </c>
      <c r="U6" s="105">
        <v>15.8</v>
      </c>
      <c r="V6" s="107" t="s">
        <v>100</v>
      </c>
    </row>
    <row r="7" spans="1:23" s="108" customFormat="1" ht="22.9" customHeight="1">
      <c r="A7" s="107" t="s">
        <v>116</v>
      </c>
      <c r="B7" s="102">
        <v>360</v>
      </c>
      <c r="C7" s="103">
        <v>189</v>
      </c>
      <c r="D7" s="104">
        <v>171</v>
      </c>
      <c r="E7" s="103">
        <v>1719</v>
      </c>
      <c r="F7" s="103">
        <v>891</v>
      </c>
      <c r="G7" s="103">
        <v>828</v>
      </c>
      <c r="H7" s="103">
        <v>542</v>
      </c>
      <c r="I7" s="103">
        <v>295</v>
      </c>
      <c r="J7" s="103">
        <v>247</v>
      </c>
      <c r="K7" s="103"/>
      <c r="L7" s="103">
        <v>525</v>
      </c>
      <c r="M7" s="103">
        <v>256</v>
      </c>
      <c r="N7" s="103">
        <v>269</v>
      </c>
      <c r="O7" s="103">
        <v>652</v>
      </c>
      <c r="P7" s="103">
        <v>340</v>
      </c>
      <c r="Q7" s="103">
        <v>312</v>
      </c>
      <c r="R7" s="102">
        <v>760</v>
      </c>
      <c r="S7" s="103">
        <v>389</v>
      </c>
      <c r="T7" s="104">
        <v>371</v>
      </c>
      <c r="U7" s="105">
        <v>16.3</v>
      </c>
      <c r="V7" s="107" t="s">
        <v>117</v>
      </c>
    </row>
    <row r="8" spans="1:23" s="108" customFormat="1" ht="22.9" customHeight="1">
      <c r="A8" s="107" t="s">
        <v>121</v>
      </c>
      <c r="B8" s="102">
        <v>285</v>
      </c>
      <c r="C8" s="103">
        <v>149</v>
      </c>
      <c r="D8" s="103">
        <v>136</v>
      </c>
      <c r="E8" s="102">
        <v>1514</v>
      </c>
      <c r="F8" s="103">
        <v>783</v>
      </c>
      <c r="G8" s="103">
        <v>731</v>
      </c>
      <c r="H8" s="103">
        <v>455</v>
      </c>
      <c r="I8" s="103">
        <v>243</v>
      </c>
      <c r="J8" s="103">
        <v>212</v>
      </c>
      <c r="K8" s="103"/>
      <c r="L8" s="103">
        <v>497</v>
      </c>
      <c r="M8" s="103">
        <v>266</v>
      </c>
      <c r="N8" s="103">
        <v>231</v>
      </c>
      <c r="O8" s="103">
        <v>562</v>
      </c>
      <c r="P8" s="103">
        <v>274</v>
      </c>
      <c r="Q8" s="103">
        <v>288</v>
      </c>
      <c r="R8" s="102">
        <v>654</v>
      </c>
      <c r="S8" s="103">
        <v>339</v>
      </c>
      <c r="T8" s="104">
        <v>315</v>
      </c>
      <c r="U8" s="105">
        <v>14.6</v>
      </c>
      <c r="V8" s="107" t="s">
        <v>120</v>
      </c>
      <c r="W8" s="109"/>
    </row>
    <row r="9" spans="1:23" s="108" customFormat="1" ht="22.9" customHeight="1">
      <c r="A9" s="107" t="s">
        <v>123</v>
      </c>
      <c r="B9" s="102">
        <v>274</v>
      </c>
      <c r="C9" s="103">
        <v>150</v>
      </c>
      <c r="D9" s="103">
        <v>124</v>
      </c>
      <c r="E9" s="102">
        <v>1395</v>
      </c>
      <c r="F9" s="103">
        <v>746</v>
      </c>
      <c r="G9" s="103">
        <v>649</v>
      </c>
      <c r="H9" s="103">
        <v>408</v>
      </c>
      <c r="I9" s="103">
        <v>206</v>
      </c>
      <c r="J9" s="103">
        <v>202</v>
      </c>
      <c r="K9" s="103"/>
      <c r="L9" s="103">
        <v>435</v>
      </c>
      <c r="M9" s="103">
        <v>234</v>
      </c>
      <c r="N9" s="103">
        <v>201</v>
      </c>
      <c r="O9" s="103">
        <v>552</v>
      </c>
      <c r="P9" s="103">
        <v>306</v>
      </c>
      <c r="Q9" s="103">
        <v>246</v>
      </c>
      <c r="R9" s="102">
        <v>561</v>
      </c>
      <c r="S9" s="103">
        <v>274</v>
      </c>
      <c r="T9" s="104">
        <v>287</v>
      </c>
      <c r="U9" s="105">
        <v>12.8</v>
      </c>
      <c r="V9" s="107" t="s">
        <v>124</v>
      </c>
      <c r="W9" s="109"/>
    </row>
    <row r="10" spans="1:23" s="108" customFormat="1" ht="22.9" customHeight="1">
      <c r="A10" s="110" t="s">
        <v>128</v>
      </c>
      <c r="B10" s="142">
        <v>231</v>
      </c>
      <c r="C10" s="143">
        <v>121</v>
      </c>
      <c r="D10" s="144">
        <v>110</v>
      </c>
      <c r="E10" s="143">
        <v>1221</v>
      </c>
      <c r="F10" s="143">
        <v>639</v>
      </c>
      <c r="G10" s="143">
        <v>582</v>
      </c>
      <c r="H10" s="143">
        <v>392</v>
      </c>
      <c r="I10" s="143">
        <v>207</v>
      </c>
      <c r="J10" s="143">
        <v>185</v>
      </c>
      <c r="K10" s="143"/>
      <c r="L10" s="143">
        <v>367</v>
      </c>
      <c r="M10" s="143">
        <v>181</v>
      </c>
      <c r="N10" s="143">
        <v>186</v>
      </c>
      <c r="O10" s="143">
        <v>462</v>
      </c>
      <c r="P10" s="143">
        <v>251</v>
      </c>
      <c r="Q10" s="143">
        <v>211</v>
      </c>
      <c r="R10" s="142">
        <v>523</v>
      </c>
      <c r="S10" s="143">
        <v>288</v>
      </c>
      <c r="T10" s="144">
        <v>235</v>
      </c>
      <c r="U10" s="153">
        <v>12.7</v>
      </c>
      <c r="V10" s="110" t="s">
        <v>127</v>
      </c>
      <c r="W10" s="109"/>
    </row>
    <row r="11" spans="1:23" s="106" customFormat="1" ht="3.75" customHeight="1">
      <c r="A11" s="111"/>
      <c r="B11" s="112"/>
      <c r="C11" s="113"/>
      <c r="D11" s="114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2"/>
      <c r="S11" s="113"/>
      <c r="T11" s="114"/>
      <c r="U11" s="115"/>
      <c r="V11" s="111"/>
    </row>
    <row r="12" spans="1:23" s="106" customFormat="1" ht="22.9" customHeight="1">
      <c r="A12" s="101" t="s">
        <v>60</v>
      </c>
      <c r="B12" s="116">
        <v>12</v>
      </c>
      <c r="C12" s="117">
        <v>6</v>
      </c>
      <c r="D12" s="118">
        <v>6</v>
      </c>
      <c r="E12" s="117">
        <v>28</v>
      </c>
      <c r="F12" s="117">
        <v>11</v>
      </c>
      <c r="G12" s="117">
        <v>17</v>
      </c>
      <c r="H12" s="117">
        <v>10</v>
      </c>
      <c r="I12" s="117">
        <v>5</v>
      </c>
      <c r="J12" s="117">
        <v>5</v>
      </c>
      <c r="K12" s="103"/>
      <c r="L12" s="117">
        <v>5</v>
      </c>
      <c r="M12" s="117">
        <v>2</v>
      </c>
      <c r="N12" s="117">
        <v>3</v>
      </c>
      <c r="O12" s="117">
        <v>13</v>
      </c>
      <c r="P12" s="117">
        <v>4</v>
      </c>
      <c r="Q12" s="117">
        <v>9</v>
      </c>
      <c r="R12" s="116">
        <v>7</v>
      </c>
      <c r="S12" s="119">
        <v>1</v>
      </c>
      <c r="T12" s="120">
        <v>6</v>
      </c>
      <c r="U12" s="121" t="s">
        <v>61</v>
      </c>
      <c r="V12" s="101" t="s">
        <v>62</v>
      </c>
    </row>
    <row r="13" spans="1:23" s="106" customFormat="1" ht="22.9" customHeight="1">
      <c r="A13" s="101" t="s">
        <v>63</v>
      </c>
      <c r="B13" s="116">
        <v>62</v>
      </c>
      <c r="C13" s="117">
        <v>34</v>
      </c>
      <c r="D13" s="118">
        <v>28</v>
      </c>
      <c r="E13" s="117">
        <v>109</v>
      </c>
      <c r="F13" s="117">
        <v>61</v>
      </c>
      <c r="G13" s="117">
        <v>48</v>
      </c>
      <c r="H13" s="117">
        <v>18</v>
      </c>
      <c r="I13" s="119">
        <v>9</v>
      </c>
      <c r="J13" s="119">
        <v>9</v>
      </c>
      <c r="K13" s="103"/>
      <c r="L13" s="117">
        <v>28</v>
      </c>
      <c r="M13" s="119">
        <v>18</v>
      </c>
      <c r="N13" s="119">
        <v>10</v>
      </c>
      <c r="O13" s="117">
        <v>63</v>
      </c>
      <c r="P13" s="119">
        <v>34</v>
      </c>
      <c r="Q13" s="119">
        <v>29</v>
      </c>
      <c r="R13" s="116">
        <v>69</v>
      </c>
      <c r="S13" s="119">
        <v>36</v>
      </c>
      <c r="T13" s="120">
        <v>33</v>
      </c>
      <c r="U13" s="121" t="s">
        <v>64</v>
      </c>
      <c r="V13" s="101" t="s">
        <v>65</v>
      </c>
    </row>
    <row r="14" spans="1:23" s="106" customFormat="1" ht="22.9" customHeight="1">
      <c r="A14" s="101" t="s">
        <v>66</v>
      </c>
      <c r="B14" s="116">
        <v>157</v>
      </c>
      <c r="C14" s="117">
        <v>81</v>
      </c>
      <c r="D14" s="118">
        <v>76</v>
      </c>
      <c r="E14" s="117">
        <v>1084</v>
      </c>
      <c r="F14" s="117">
        <v>567</v>
      </c>
      <c r="G14" s="117">
        <v>517</v>
      </c>
      <c r="H14" s="117">
        <v>364</v>
      </c>
      <c r="I14" s="119">
        <v>193</v>
      </c>
      <c r="J14" s="119">
        <v>171</v>
      </c>
      <c r="K14" s="103"/>
      <c r="L14" s="117">
        <v>334</v>
      </c>
      <c r="M14" s="119">
        <v>161</v>
      </c>
      <c r="N14" s="119">
        <v>173</v>
      </c>
      <c r="O14" s="117">
        <v>386</v>
      </c>
      <c r="P14" s="119">
        <v>213</v>
      </c>
      <c r="Q14" s="119">
        <v>173</v>
      </c>
      <c r="R14" s="116">
        <v>447</v>
      </c>
      <c r="S14" s="119">
        <v>251</v>
      </c>
      <c r="T14" s="120">
        <v>196</v>
      </c>
      <c r="U14" s="121" t="s">
        <v>64</v>
      </c>
      <c r="V14" s="101" t="s">
        <v>67</v>
      </c>
    </row>
    <row r="15" spans="1:23" s="106" customFormat="1" ht="6" customHeight="1">
      <c r="A15" s="101"/>
      <c r="B15" s="102"/>
      <c r="C15" s="103"/>
      <c r="D15" s="104"/>
      <c r="E15" s="117"/>
      <c r="F15" s="117"/>
      <c r="G15" s="117"/>
      <c r="H15" s="117"/>
      <c r="I15" s="103"/>
      <c r="J15" s="103"/>
      <c r="K15" s="103"/>
      <c r="L15" s="117"/>
      <c r="M15" s="103"/>
      <c r="N15" s="103"/>
      <c r="O15" s="117"/>
      <c r="P15" s="103"/>
      <c r="Q15" s="103"/>
      <c r="R15" s="102"/>
      <c r="S15" s="103"/>
      <c r="T15" s="104"/>
      <c r="U15" s="121"/>
      <c r="V15" s="101"/>
    </row>
    <row r="16" spans="1:23" s="106" customFormat="1" ht="22.9" customHeight="1">
      <c r="A16" s="101" t="s">
        <v>68</v>
      </c>
      <c r="B16" s="116">
        <v>103</v>
      </c>
      <c r="C16" s="119">
        <v>48</v>
      </c>
      <c r="D16" s="122">
        <v>55</v>
      </c>
      <c r="E16" s="117">
        <v>371</v>
      </c>
      <c r="F16" s="117">
        <v>193</v>
      </c>
      <c r="G16" s="117">
        <v>178</v>
      </c>
      <c r="H16" s="117">
        <v>103</v>
      </c>
      <c r="I16" s="119">
        <v>54</v>
      </c>
      <c r="J16" s="119">
        <v>49</v>
      </c>
      <c r="K16" s="103">
        <v>49</v>
      </c>
      <c r="L16" s="117">
        <v>108</v>
      </c>
      <c r="M16" s="119">
        <v>54</v>
      </c>
      <c r="N16" s="119">
        <v>54</v>
      </c>
      <c r="O16" s="117">
        <v>160</v>
      </c>
      <c r="P16" s="119">
        <v>85</v>
      </c>
      <c r="Q16" s="119">
        <v>75</v>
      </c>
      <c r="R16" s="116">
        <v>202</v>
      </c>
      <c r="S16" s="119">
        <v>106</v>
      </c>
      <c r="T16" s="120">
        <v>96</v>
      </c>
      <c r="U16" s="121" t="s">
        <v>64</v>
      </c>
      <c r="V16" s="101" t="s">
        <v>68</v>
      </c>
    </row>
    <row r="17" spans="1:22" s="106" customFormat="1" ht="22.9" customHeight="1">
      <c r="A17" s="101" t="s">
        <v>69</v>
      </c>
      <c r="B17" s="116">
        <v>117</v>
      </c>
      <c r="C17" s="119">
        <v>69</v>
      </c>
      <c r="D17" s="120">
        <v>48</v>
      </c>
      <c r="E17" s="117">
        <v>783</v>
      </c>
      <c r="F17" s="117">
        <v>413</v>
      </c>
      <c r="G17" s="117">
        <v>370</v>
      </c>
      <c r="H17" s="117">
        <v>261</v>
      </c>
      <c r="I17" s="119">
        <v>139</v>
      </c>
      <c r="J17" s="119">
        <v>122</v>
      </c>
      <c r="K17" s="103">
        <v>122</v>
      </c>
      <c r="L17" s="117">
        <v>241</v>
      </c>
      <c r="M17" s="119">
        <v>115</v>
      </c>
      <c r="N17" s="119">
        <v>126</v>
      </c>
      <c r="O17" s="117">
        <v>281</v>
      </c>
      <c r="P17" s="119">
        <v>159</v>
      </c>
      <c r="Q17" s="119">
        <v>122</v>
      </c>
      <c r="R17" s="116">
        <v>300</v>
      </c>
      <c r="S17" s="119">
        <v>172</v>
      </c>
      <c r="T17" s="120">
        <v>128</v>
      </c>
      <c r="U17" s="121" t="s">
        <v>64</v>
      </c>
      <c r="V17" s="101" t="s">
        <v>69</v>
      </c>
    </row>
    <row r="18" spans="1:22" s="106" customFormat="1" ht="22.9" customHeight="1">
      <c r="A18" s="101" t="s">
        <v>71</v>
      </c>
      <c r="B18" s="116">
        <v>11</v>
      </c>
      <c r="C18" s="119">
        <v>4</v>
      </c>
      <c r="D18" s="120">
        <v>7</v>
      </c>
      <c r="E18" s="117">
        <v>67</v>
      </c>
      <c r="F18" s="117">
        <v>33</v>
      </c>
      <c r="G18" s="117">
        <v>34</v>
      </c>
      <c r="H18" s="117">
        <v>28</v>
      </c>
      <c r="I18" s="117">
        <v>14</v>
      </c>
      <c r="J18" s="117">
        <v>14</v>
      </c>
      <c r="K18" s="103">
        <v>122</v>
      </c>
      <c r="L18" s="117">
        <v>18</v>
      </c>
      <c r="M18" s="117">
        <v>12</v>
      </c>
      <c r="N18" s="117">
        <v>6</v>
      </c>
      <c r="O18" s="117">
        <v>21</v>
      </c>
      <c r="P18" s="117">
        <v>7</v>
      </c>
      <c r="Q18" s="117">
        <v>14</v>
      </c>
      <c r="R18" s="116">
        <v>21</v>
      </c>
      <c r="S18" s="117">
        <v>10</v>
      </c>
      <c r="T18" s="118">
        <v>11</v>
      </c>
      <c r="U18" s="121" t="s">
        <v>64</v>
      </c>
      <c r="V18" s="101" t="s">
        <v>71</v>
      </c>
    </row>
    <row r="19" spans="1:22" s="106" customFormat="1" ht="25.15" hidden="1" customHeight="1">
      <c r="A19" s="101" t="s">
        <v>72</v>
      </c>
      <c r="B19" s="116">
        <v>0</v>
      </c>
      <c r="C19" s="117">
        <v>0</v>
      </c>
      <c r="D19" s="118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23"/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6">
        <v>0</v>
      </c>
      <c r="S19" s="117">
        <v>0</v>
      </c>
      <c r="T19" s="118">
        <v>0</v>
      </c>
      <c r="U19" s="121" t="s">
        <v>64</v>
      </c>
      <c r="V19" s="101" t="s">
        <v>72</v>
      </c>
    </row>
    <row r="20" spans="1:22" s="106" customFormat="1" ht="12.6" hidden="1" customHeight="1">
      <c r="A20" s="101" t="s">
        <v>73</v>
      </c>
      <c r="B20" s="116">
        <v>0</v>
      </c>
      <c r="C20" s="117">
        <v>0</v>
      </c>
      <c r="D20" s="118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23"/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6">
        <v>0</v>
      </c>
      <c r="S20" s="117">
        <v>0</v>
      </c>
      <c r="T20" s="118">
        <v>0</v>
      </c>
      <c r="U20" s="121" t="s">
        <v>64</v>
      </c>
      <c r="V20" s="101" t="s">
        <v>73</v>
      </c>
    </row>
    <row r="21" spans="1:22" s="106" customFormat="1" ht="7.5" customHeight="1">
      <c r="A21" s="124"/>
      <c r="B21" s="125"/>
      <c r="C21" s="126"/>
      <c r="D21" s="127"/>
      <c r="E21" s="126"/>
      <c r="F21" s="126"/>
      <c r="G21" s="126"/>
      <c r="H21" s="126"/>
      <c r="I21" s="128"/>
      <c r="J21" s="126"/>
      <c r="K21" s="129"/>
      <c r="L21" s="126"/>
      <c r="M21" s="126"/>
      <c r="N21" s="126"/>
      <c r="O21" s="126"/>
      <c r="P21" s="126"/>
      <c r="Q21" s="126"/>
      <c r="R21" s="125"/>
      <c r="S21" s="126"/>
      <c r="T21" s="127"/>
      <c r="U21" s="130"/>
      <c r="V21" s="124"/>
    </row>
    <row r="22" spans="1:22" s="106" customFormat="1" ht="12.75">
      <c r="A22" s="131" t="s">
        <v>133</v>
      </c>
    </row>
    <row r="23" spans="1:22">
      <c r="A23" s="131" t="s">
        <v>134</v>
      </c>
    </row>
    <row r="24" spans="1:22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</row>
    <row r="25" spans="1:22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</row>
    <row r="26" spans="1:22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</row>
    <row r="27" spans="1:22">
      <c r="B27" s="133"/>
      <c r="C27" s="133"/>
      <c r="D27" s="133"/>
      <c r="E27" s="133"/>
      <c r="F27" s="133"/>
      <c r="G27" s="133"/>
      <c r="I27" s="133"/>
      <c r="J27" s="133"/>
      <c r="K27" s="133"/>
      <c r="L27" s="133"/>
      <c r="M27" s="133"/>
      <c r="N27" s="133"/>
      <c r="O27" s="133"/>
      <c r="P27" s="133"/>
      <c r="Q27" s="133"/>
    </row>
  </sheetData>
  <mergeCells count="13">
    <mergeCell ref="B1:J1"/>
    <mergeCell ref="L1:V1"/>
    <mergeCell ref="A3:A5"/>
    <mergeCell ref="B3:D4"/>
    <mergeCell ref="E3:J3"/>
    <mergeCell ref="L3:Q3"/>
    <mergeCell ref="R3:T4"/>
    <mergeCell ref="U3:U5"/>
    <mergeCell ref="V3:V5"/>
    <mergeCell ref="E4:G4"/>
    <mergeCell ref="H4:J4"/>
    <mergeCell ref="L4:N4"/>
    <mergeCell ref="O4:Q4"/>
  </mergeCells>
  <phoneticPr fontId="2"/>
  <pageMargins left="0.74803149606299213" right="0.43307086614173229" top="0.98425196850393704" bottom="0.51181102362204722" header="0.51181102362204722" footer="0.51181102362204722"/>
  <pageSetup paperSize="9" scale="96" firstPageNumber="15" orientation="portrait" useFirstPageNumber="1" r:id="rId1"/>
  <headerFooter alignWithMargins="0">
    <oddFooter>&amp;C&amp;"ＭＳ Ｐ明朝,標準"&amp;10- &amp;P&amp; -</oddFooter>
  </headerFooter>
  <colBreaks count="2" manualBreakCount="2">
    <brk id="10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70D8-C3EA-40B8-85DA-95631789D77A}">
  <sheetPr>
    <tabColor rgb="FFFFC000"/>
  </sheetPr>
  <dimension ref="A1:AD22"/>
  <sheetViews>
    <sheetView showGridLines="0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5" sqref="C25"/>
    </sheetView>
  </sheetViews>
  <sheetFormatPr defaultColWidth="9" defaultRowHeight="13.5"/>
  <cols>
    <col min="1" max="1" width="11.625" style="1" customWidth="1"/>
    <col min="2" max="2" width="5.75" style="1" bestFit="1" customWidth="1"/>
    <col min="3" max="4" width="6.375" style="1" bestFit="1" customWidth="1"/>
    <col min="5" max="15" width="5.625" style="1" customWidth="1"/>
    <col min="16" max="16" width="5.75" style="1" bestFit="1" customWidth="1"/>
    <col min="17" max="23" width="5.625" style="1" customWidth="1"/>
    <col min="24" max="24" width="5.75" style="1" customWidth="1"/>
    <col min="25" max="29" width="5.625" style="1" customWidth="1"/>
    <col min="30" max="30" width="11.625" style="1" customWidth="1"/>
    <col min="31" max="16384" width="9" style="1"/>
  </cols>
  <sheetData>
    <row r="1" spans="1:30" s="18" customFormat="1" ht="15" customHeight="1">
      <c r="B1" s="154" t="s">
        <v>74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 t="s">
        <v>75</v>
      </c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</row>
    <row r="2" spans="1:30" s="2" customFormat="1" ht="12.75">
      <c r="A2" s="52" t="s">
        <v>19</v>
      </c>
      <c r="AD2" s="61" t="s">
        <v>76</v>
      </c>
    </row>
    <row r="3" spans="1:30" s="14" customFormat="1" ht="25.15" customHeight="1">
      <c r="A3" s="159" t="s">
        <v>17</v>
      </c>
      <c r="B3" s="186" t="s">
        <v>77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62"/>
      <c r="P3" s="53"/>
      <c r="Q3" s="158" t="s">
        <v>77</v>
      </c>
      <c r="R3" s="158"/>
      <c r="S3" s="158"/>
      <c r="T3" s="158"/>
      <c r="U3" s="158"/>
      <c r="V3" s="158"/>
      <c r="W3" s="158"/>
      <c r="X3" s="158"/>
      <c r="Y3" s="192" t="s">
        <v>78</v>
      </c>
      <c r="Z3" s="189"/>
      <c r="AA3" s="188" t="s">
        <v>79</v>
      </c>
      <c r="AB3" s="188"/>
      <c r="AC3" s="189"/>
      <c r="AD3" s="159" t="s">
        <v>80</v>
      </c>
    </row>
    <row r="4" spans="1:30" s="14" customFormat="1" ht="24.75" customHeight="1">
      <c r="A4" s="162"/>
      <c r="B4" s="186" t="s">
        <v>81</v>
      </c>
      <c r="C4" s="158"/>
      <c r="D4" s="158"/>
      <c r="E4" s="186" t="s">
        <v>82</v>
      </c>
      <c r="F4" s="187"/>
      <c r="G4" s="186" t="s">
        <v>83</v>
      </c>
      <c r="H4" s="187"/>
      <c r="I4" s="186" t="s">
        <v>84</v>
      </c>
      <c r="J4" s="187"/>
      <c r="K4" s="186" t="s">
        <v>85</v>
      </c>
      <c r="L4" s="187"/>
      <c r="M4" s="186" t="s">
        <v>86</v>
      </c>
      <c r="N4" s="187"/>
      <c r="O4" s="186" t="s">
        <v>87</v>
      </c>
      <c r="P4" s="187"/>
      <c r="Q4" s="186" t="s">
        <v>88</v>
      </c>
      <c r="R4" s="187"/>
      <c r="S4" s="186" t="s">
        <v>89</v>
      </c>
      <c r="T4" s="187"/>
      <c r="U4" s="157" t="s">
        <v>90</v>
      </c>
      <c r="V4" s="157"/>
      <c r="W4" s="157" t="s">
        <v>91</v>
      </c>
      <c r="X4" s="186"/>
      <c r="Y4" s="156"/>
      <c r="Z4" s="191"/>
      <c r="AA4" s="190"/>
      <c r="AB4" s="190"/>
      <c r="AC4" s="191"/>
      <c r="AD4" s="162"/>
    </row>
    <row r="5" spans="1:30" s="14" customFormat="1" ht="25.15" customHeight="1">
      <c r="A5" s="160"/>
      <c r="B5" s="15" t="s">
        <v>92</v>
      </c>
      <c r="C5" s="15" t="s">
        <v>58</v>
      </c>
      <c r="D5" s="56" t="s">
        <v>59</v>
      </c>
      <c r="E5" s="15" t="s">
        <v>58</v>
      </c>
      <c r="F5" s="15" t="s">
        <v>59</v>
      </c>
      <c r="G5" s="15" t="s">
        <v>58</v>
      </c>
      <c r="H5" s="15" t="s">
        <v>59</v>
      </c>
      <c r="I5" s="15" t="s">
        <v>58</v>
      </c>
      <c r="J5" s="15" t="s">
        <v>59</v>
      </c>
      <c r="K5" s="15" t="s">
        <v>58</v>
      </c>
      <c r="L5" s="15" t="s">
        <v>59</v>
      </c>
      <c r="M5" s="15" t="s">
        <v>58</v>
      </c>
      <c r="N5" s="15" t="s">
        <v>59</v>
      </c>
      <c r="O5" s="15" t="s">
        <v>93</v>
      </c>
      <c r="P5" s="15" t="s">
        <v>94</v>
      </c>
      <c r="Q5" s="15" t="s">
        <v>58</v>
      </c>
      <c r="R5" s="15" t="s">
        <v>59</v>
      </c>
      <c r="S5" s="15" t="s">
        <v>58</v>
      </c>
      <c r="T5" s="15" t="s">
        <v>59</v>
      </c>
      <c r="U5" s="15" t="s">
        <v>58</v>
      </c>
      <c r="V5" s="15" t="s">
        <v>59</v>
      </c>
      <c r="W5" s="15" t="s">
        <v>58</v>
      </c>
      <c r="X5" s="56" t="s">
        <v>59</v>
      </c>
      <c r="Y5" s="15" t="s">
        <v>58</v>
      </c>
      <c r="Z5" s="15" t="s">
        <v>59</v>
      </c>
      <c r="AA5" s="54" t="s">
        <v>92</v>
      </c>
      <c r="AB5" s="49" t="s">
        <v>58</v>
      </c>
      <c r="AC5" s="49" t="s">
        <v>59</v>
      </c>
      <c r="AD5" s="160"/>
    </row>
    <row r="6" spans="1:30" s="24" customFormat="1" ht="25.15" customHeight="1">
      <c r="A6" s="57" t="s">
        <v>130</v>
      </c>
      <c r="B6" s="63">
        <v>232</v>
      </c>
      <c r="C6" s="64">
        <v>14</v>
      </c>
      <c r="D6" s="64">
        <v>218</v>
      </c>
      <c r="E6" s="63">
        <v>2</v>
      </c>
      <c r="F6" s="64">
        <v>14</v>
      </c>
      <c r="G6" s="64">
        <v>3</v>
      </c>
      <c r="H6" s="64">
        <v>9</v>
      </c>
      <c r="I6" s="64">
        <v>1</v>
      </c>
      <c r="J6" s="64">
        <v>5</v>
      </c>
      <c r="K6" s="64">
        <v>0</v>
      </c>
      <c r="L6" s="64">
        <v>11</v>
      </c>
      <c r="M6" s="64">
        <v>1</v>
      </c>
      <c r="N6" s="64">
        <v>3</v>
      </c>
      <c r="O6" s="64">
        <v>7</v>
      </c>
      <c r="P6" s="64">
        <v>119</v>
      </c>
      <c r="Q6" s="64">
        <v>0</v>
      </c>
      <c r="R6" s="64">
        <v>0</v>
      </c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57</v>
      </c>
      <c r="Y6" s="63">
        <v>1</v>
      </c>
      <c r="Z6" s="65">
        <v>26</v>
      </c>
      <c r="AA6" s="64">
        <v>52</v>
      </c>
      <c r="AB6" s="64">
        <v>31</v>
      </c>
      <c r="AC6" s="64">
        <v>21</v>
      </c>
      <c r="AD6" s="57" t="s">
        <v>100</v>
      </c>
    </row>
    <row r="7" spans="1:30" s="24" customFormat="1" ht="25.15" customHeight="1">
      <c r="A7" s="57" t="s">
        <v>117</v>
      </c>
      <c r="B7" s="63">
        <v>222</v>
      </c>
      <c r="C7" s="64">
        <v>13</v>
      </c>
      <c r="D7" s="64">
        <v>209</v>
      </c>
      <c r="E7" s="63">
        <v>3</v>
      </c>
      <c r="F7" s="64">
        <v>13</v>
      </c>
      <c r="G7" s="64">
        <v>1</v>
      </c>
      <c r="H7" s="64">
        <v>11</v>
      </c>
      <c r="I7" s="64">
        <v>1</v>
      </c>
      <c r="J7" s="64">
        <v>4</v>
      </c>
      <c r="K7" s="64">
        <v>0</v>
      </c>
      <c r="L7" s="64">
        <v>10</v>
      </c>
      <c r="M7" s="64">
        <v>0</v>
      </c>
      <c r="N7" s="64">
        <v>3</v>
      </c>
      <c r="O7" s="64">
        <v>7</v>
      </c>
      <c r="P7" s="64">
        <v>107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1</v>
      </c>
      <c r="X7" s="64">
        <v>61</v>
      </c>
      <c r="Y7" s="63">
        <v>0</v>
      </c>
      <c r="Z7" s="65">
        <v>25</v>
      </c>
      <c r="AA7" s="64">
        <v>50</v>
      </c>
      <c r="AB7" s="64">
        <v>31</v>
      </c>
      <c r="AC7" s="64">
        <v>19</v>
      </c>
      <c r="AD7" s="57" t="s">
        <v>117</v>
      </c>
    </row>
    <row r="8" spans="1:30" s="24" customFormat="1" ht="25.15" customHeight="1">
      <c r="A8" s="57" t="s">
        <v>120</v>
      </c>
      <c r="B8" s="63">
        <v>215</v>
      </c>
      <c r="C8" s="64">
        <v>13</v>
      </c>
      <c r="D8" s="64">
        <v>202</v>
      </c>
      <c r="E8" s="63">
        <v>3</v>
      </c>
      <c r="F8" s="64">
        <v>12</v>
      </c>
      <c r="G8" s="64">
        <v>1</v>
      </c>
      <c r="H8" s="64">
        <v>8</v>
      </c>
      <c r="I8" s="64">
        <v>1</v>
      </c>
      <c r="J8" s="64">
        <v>7</v>
      </c>
      <c r="K8" s="64">
        <v>0</v>
      </c>
      <c r="L8" s="64">
        <v>12</v>
      </c>
      <c r="M8" s="64">
        <v>0</v>
      </c>
      <c r="N8" s="64">
        <v>1</v>
      </c>
      <c r="O8" s="64">
        <v>7</v>
      </c>
      <c r="P8" s="64">
        <v>100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1</v>
      </c>
      <c r="X8" s="64">
        <v>62</v>
      </c>
      <c r="Y8" s="63">
        <v>0</v>
      </c>
      <c r="Z8" s="65">
        <v>21</v>
      </c>
      <c r="AA8" s="64">
        <v>53</v>
      </c>
      <c r="AB8" s="64">
        <v>31</v>
      </c>
      <c r="AC8" s="64">
        <v>22</v>
      </c>
      <c r="AD8" s="57" t="s">
        <v>120</v>
      </c>
    </row>
    <row r="9" spans="1:30" s="24" customFormat="1" ht="25.15" customHeight="1">
      <c r="A9" s="57" t="s">
        <v>124</v>
      </c>
      <c r="B9" s="63">
        <v>213</v>
      </c>
      <c r="C9" s="64">
        <v>16</v>
      </c>
      <c r="D9" s="64">
        <v>197</v>
      </c>
      <c r="E9" s="63">
        <v>4</v>
      </c>
      <c r="F9" s="64">
        <v>11</v>
      </c>
      <c r="G9" s="64">
        <v>1</v>
      </c>
      <c r="H9" s="64">
        <v>8</v>
      </c>
      <c r="I9" s="64">
        <v>1</v>
      </c>
      <c r="J9" s="64">
        <v>6</v>
      </c>
      <c r="K9" s="64">
        <v>0</v>
      </c>
      <c r="L9" s="64">
        <v>14</v>
      </c>
      <c r="M9" s="64">
        <v>0</v>
      </c>
      <c r="N9" s="64">
        <v>1</v>
      </c>
      <c r="O9" s="64">
        <v>7</v>
      </c>
      <c r="P9" s="64">
        <v>109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3</v>
      </c>
      <c r="X9" s="64">
        <v>48</v>
      </c>
      <c r="Y9" s="63">
        <v>0</v>
      </c>
      <c r="Z9" s="65">
        <v>19</v>
      </c>
      <c r="AA9" s="64">
        <v>50</v>
      </c>
      <c r="AB9" s="64">
        <v>30</v>
      </c>
      <c r="AC9" s="64">
        <v>20</v>
      </c>
      <c r="AD9" s="57" t="s">
        <v>124</v>
      </c>
    </row>
    <row r="10" spans="1:30" s="24" customFormat="1" ht="25.15" customHeight="1">
      <c r="A10" s="58" t="s">
        <v>127</v>
      </c>
      <c r="B10" s="145">
        <v>205</v>
      </c>
      <c r="C10" s="146">
        <v>15</v>
      </c>
      <c r="D10" s="146">
        <v>190</v>
      </c>
      <c r="E10" s="145">
        <v>5</v>
      </c>
      <c r="F10" s="146">
        <v>9</v>
      </c>
      <c r="G10" s="146">
        <v>1</v>
      </c>
      <c r="H10" s="146">
        <v>8</v>
      </c>
      <c r="I10" s="146">
        <v>0</v>
      </c>
      <c r="J10" s="146">
        <v>6</v>
      </c>
      <c r="K10" s="146">
        <v>0</v>
      </c>
      <c r="L10" s="146">
        <v>13</v>
      </c>
      <c r="M10" s="146">
        <v>0</v>
      </c>
      <c r="N10" s="146">
        <v>2</v>
      </c>
      <c r="O10" s="146">
        <v>7</v>
      </c>
      <c r="P10" s="146">
        <v>105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2</v>
      </c>
      <c r="X10" s="146">
        <v>47</v>
      </c>
      <c r="Y10" s="145">
        <v>0</v>
      </c>
      <c r="Z10" s="147">
        <v>11</v>
      </c>
      <c r="AA10" s="146">
        <v>45</v>
      </c>
      <c r="AB10" s="146">
        <v>26</v>
      </c>
      <c r="AC10" s="146">
        <v>19</v>
      </c>
      <c r="AD10" s="58" t="s">
        <v>127</v>
      </c>
    </row>
    <row r="11" spans="1:30" s="24" customFormat="1" ht="6" customHeight="1">
      <c r="A11" s="58"/>
      <c r="B11" s="145"/>
      <c r="C11" s="146"/>
      <c r="D11" s="146"/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5"/>
      <c r="Z11" s="147"/>
      <c r="AA11" s="146"/>
      <c r="AB11" s="146"/>
      <c r="AC11" s="146"/>
      <c r="AD11" s="58"/>
    </row>
    <row r="12" spans="1:30" s="2" customFormat="1" ht="25.15" customHeight="1">
      <c r="A12" s="23" t="s">
        <v>95</v>
      </c>
      <c r="B12" s="59">
        <v>6</v>
      </c>
      <c r="C12" s="60">
        <v>0</v>
      </c>
      <c r="D12" s="60">
        <v>6</v>
      </c>
      <c r="E12" s="59">
        <v>0</v>
      </c>
      <c r="F12" s="60">
        <v>0</v>
      </c>
      <c r="G12" s="60">
        <v>0</v>
      </c>
      <c r="H12" s="60">
        <v>1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4">
        <v>5</v>
      </c>
      <c r="Q12" s="60">
        <v>0</v>
      </c>
      <c r="R12" s="60">
        <v>0</v>
      </c>
      <c r="S12" s="60">
        <v>0</v>
      </c>
      <c r="T12" s="60">
        <v>0</v>
      </c>
      <c r="U12" s="66">
        <v>0</v>
      </c>
      <c r="V12" s="66">
        <v>0</v>
      </c>
      <c r="W12" s="66">
        <v>0</v>
      </c>
      <c r="X12" s="66">
        <v>0</v>
      </c>
      <c r="Y12" s="67">
        <v>0</v>
      </c>
      <c r="Z12" s="68">
        <v>0</v>
      </c>
      <c r="AA12" s="60">
        <v>0</v>
      </c>
      <c r="AB12" s="60">
        <v>0</v>
      </c>
      <c r="AC12" s="60">
        <v>0</v>
      </c>
      <c r="AD12" s="23" t="s">
        <v>95</v>
      </c>
    </row>
    <row r="13" spans="1:30" s="2" customFormat="1" ht="25.15" customHeight="1">
      <c r="A13" s="23" t="s">
        <v>63</v>
      </c>
      <c r="B13" s="59">
        <v>12</v>
      </c>
      <c r="C13" s="60">
        <v>2</v>
      </c>
      <c r="D13" s="60">
        <v>10</v>
      </c>
      <c r="E13" s="59">
        <v>0</v>
      </c>
      <c r="F13" s="60">
        <v>1</v>
      </c>
      <c r="G13" s="60">
        <v>0</v>
      </c>
      <c r="H13" s="60">
        <v>3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2</v>
      </c>
      <c r="P13" s="64">
        <v>4</v>
      </c>
      <c r="Q13" s="60">
        <v>0</v>
      </c>
      <c r="R13" s="60">
        <v>0</v>
      </c>
      <c r="S13" s="60">
        <v>0</v>
      </c>
      <c r="T13" s="60">
        <v>0</v>
      </c>
      <c r="U13" s="66">
        <v>0</v>
      </c>
      <c r="V13" s="66">
        <v>0</v>
      </c>
      <c r="W13" s="66">
        <v>0</v>
      </c>
      <c r="X13" s="66">
        <v>2</v>
      </c>
      <c r="Y13" s="67">
        <v>0</v>
      </c>
      <c r="Z13" s="68">
        <v>0</v>
      </c>
      <c r="AA13" s="60">
        <v>0</v>
      </c>
      <c r="AB13" s="60">
        <v>0</v>
      </c>
      <c r="AC13" s="60">
        <v>0</v>
      </c>
      <c r="AD13" s="23" t="s">
        <v>63</v>
      </c>
    </row>
    <row r="14" spans="1:30" s="2" customFormat="1" ht="25.15" customHeight="1">
      <c r="A14" s="23" t="s">
        <v>66</v>
      </c>
      <c r="B14" s="59">
        <v>187</v>
      </c>
      <c r="C14" s="60">
        <v>13</v>
      </c>
      <c r="D14" s="60">
        <v>174</v>
      </c>
      <c r="E14" s="59">
        <v>5</v>
      </c>
      <c r="F14" s="60">
        <v>8</v>
      </c>
      <c r="G14" s="60">
        <v>1</v>
      </c>
      <c r="H14" s="60">
        <v>4</v>
      </c>
      <c r="I14" s="60">
        <v>0</v>
      </c>
      <c r="J14" s="60">
        <v>6</v>
      </c>
      <c r="K14" s="60">
        <v>0</v>
      </c>
      <c r="L14" s="60">
        <v>13</v>
      </c>
      <c r="M14" s="60">
        <v>0</v>
      </c>
      <c r="N14" s="60">
        <v>2</v>
      </c>
      <c r="O14" s="60">
        <v>5</v>
      </c>
      <c r="P14" s="64">
        <v>96</v>
      </c>
      <c r="Q14" s="60">
        <v>0</v>
      </c>
      <c r="R14" s="60">
        <v>0</v>
      </c>
      <c r="S14" s="60">
        <v>0</v>
      </c>
      <c r="T14" s="60">
        <v>0</v>
      </c>
      <c r="U14" s="66">
        <v>0</v>
      </c>
      <c r="V14" s="66">
        <v>0</v>
      </c>
      <c r="W14" s="66">
        <v>2</v>
      </c>
      <c r="X14" s="66">
        <v>45</v>
      </c>
      <c r="Y14" s="67">
        <v>0</v>
      </c>
      <c r="Z14" s="68">
        <v>11</v>
      </c>
      <c r="AA14" s="60">
        <v>45</v>
      </c>
      <c r="AB14" s="60">
        <v>26</v>
      </c>
      <c r="AC14" s="60">
        <v>19</v>
      </c>
      <c r="AD14" s="23" t="s">
        <v>66</v>
      </c>
    </row>
    <row r="15" spans="1:30" s="2" customFormat="1" ht="6.75" customHeight="1">
      <c r="A15" s="23"/>
      <c r="B15" s="59"/>
      <c r="C15" s="60"/>
      <c r="D15" s="60"/>
      <c r="E15" s="67"/>
      <c r="F15" s="66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3"/>
      <c r="Z15" s="65"/>
      <c r="AA15" s="64"/>
      <c r="AB15" s="64"/>
      <c r="AC15" s="64"/>
      <c r="AD15" s="23"/>
    </row>
    <row r="16" spans="1:30" s="2" customFormat="1" ht="25.15" customHeight="1">
      <c r="A16" s="23" t="s">
        <v>68</v>
      </c>
      <c r="B16" s="59">
        <v>64</v>
      </c>
      <c r="C16" s="60">
        <v>4</v>
      </c>
      <c r="D16" s="60">
        <v>60</v>
      </c>
      <c r="E16" s="59">
        <v>1</v>
      </c>
      <c r="F16" s="60">
        <v>5</v>
      </c>
      <c r="G16" s="60">
        <v>1</v>
      </c>
      <c r="H16" s="60">
        <v>7</v>
      </c>
      <c r="I16" s="60">
        <v>0</v>
      </c>
      <c r="J16" s="60">
        <v>1</v>
      </c>
      <c r="K16" s="60">
        <v>0</v>
      </c>
      <c r="L16" s="60">
        <v>3</v>
      </c>
      <c r="M16" s="60">
        <v>0</v>
      </c>
      <c r="N16" s="60">
        <v>1</v>
      </c>
      <c r="O16" s="60">
        <v>2</v>
      </c>
      <c r="P16" s="64">
        <v>37</v>
      </c>
      <c r="Q16" s="60">
        <v>0</v>
      </c>
      <c r="R16" s="60">
        <v>0</v>
      </c>
      <c r="S16" s="60">
        <v>0</v>
      </c>
      <c r="T16" s="60">
        <v>0</v>
      </c>
      <c r="U16" s="66">
        <v>0</v>
      </c>
      <c r="V16" s="66">
        <v>0</v>
      </c>
      <c r="W16" s="66">
        <v>0</v>
      </c>
      <c r="X16" s="66">
        <v>6</v>
      </c>
      <c r="Y16" s="67">
        <v>0</v>
      </c>
      <c r="Z16" s="68">
        <v>0</v>
      </c>
      <c r="AA16" s="60">
        <v>18</v>
      </c>
      <c r="AB16" s="60">
        <v>9</v>
      </c>
      <c r="AC16" s="60">
        <v>9</v>
      </c>
      <c r="AD16" s="23" t="s">
        <v>68</v>
      </c>
    </row>
    <row r="17" spans="1:30" s="2" customFormat="1" ht="25.15" customHeight="1">
      <c r="A17" s="23" t="s">
        <v>69</v>
      </c>
      <c r="B17" s="59">
        <v>128</v>
      </c>
      <c r="C17" s="60">
        <v>10</v>
      </c>
      <c r="D17" s="60">
        <v>118</v>
      </c>
      <c r="E17" s="59">
        <v>4</v>
      </c>
      <c r="F17" s="60">
        <v>3</v>
      </c>
      <c r="G17" s="60">
        <v>0</v>
      </c>
      <c r="H17" s="60">
        <v>0</v>
      </c>
      <c r="I17" s="60">
        <v>0</v>
      </c>
      <c r="J17" s="60">
        <v>5</v>
      </c>
      <c r="K17" s="60">
        <v>0</v>
      </c>
      <c r="L17" s="60">
        <v>9</v>
      </c>
      <c r="M17" s="60">
        <v>0</v>
      </c>
      <c r="N17" s="60">
        <v>1</v>
      </c>
      <c r="O17" s="60">
        <v>5</v>
      </c>
      <c r="P17" s="64">
        <v>63</v>
      </c>
      <c r="Q17" s="60">
        <v>0</v>
      </c>
      <c r="R17" s="60">
        <v>0</v>
      </c>
      <c r="S17" s="60">
        <v>0</v>
      </c>
      <c r="T17" s="60">
        <v>0</v>
      </c>
      <c r="U17" s="66">
        <v>0</v>
      </c>
      <c r="V17" s="66">
        <v>0</v>
      </c>
      <c r="W17" s="66">
        <v>1</v>
      </c>
      <c r="X17" s="66">
        <v>37</v>
      </c>
      <c r="Y17" s="67">
        <v>0</v>
      </c>
      <c r="Z17" s="68">
        <v>11</v>
      </c>
      <c r="AA17" s="60">
        <v>26</v>
      </c>
      <c r="AB17" s="60">
        <v>17</v>
      </c>
      <c r="AC17" s="60">
        <v>9</v>
      </c>
      <c r="AD17" s="23" t="s">
        <v>69</v>
      </c>
    </row>
    <row r="18" spans="1:30" s="2" customFormat="1" ht="25.15" hidden="1" customHeight="1">
      <c r="A18" s="23" t="s">
        <v>70</v>
      </c>
      <c r="B18" s="59">
        <v>0</v>
      </c>
      <c r="C18" s="60">
        <v>0</v>
      </c>
      <c r="D18" s="60">
        <v>0</v>
      </c>
      <c r="E18" s="5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4"/>
      <c r="Q18" s="60"/>
      <c r="R18" s="60"/>
      <c r="S18" s="60"/>
      <c r="T18" s="60"/>
      <c r="U18" s="66"/>
      <c r="V18" s="66"/>
      <c r="W18" s="66"/>
      <c r="X18" s="66"/>
      <c r="Y18" s="67"/>
      <c r="Z18" s="68"/>
      <c r="AA18" s="60">
        <v>0</v>
      </c>
      <c r="AB18" s="60"/>
      <c r="AC18" s="60"/>
      <c r="AD18" s="23" t="s">
        <v>70</v>
      </c>
    </row>
    <row r="19" spans="1:30" s="2" customFormat="1" ht="25.15" customHeight="1">
      <c r="A19" s="49" t="s">
        <v>71</v>
      </c>
      <c r="B19" s="69">
        <v>13</v>
      </c>
      <c r="C19" s="70">
        <v>1</v>
      </c>
      <c r="D19" s="70">
        <v>12</v>
      </c>
      <c r="E19" s="69">
        <v>0</v>
      </c>
      <c r="F19" s="70">
        <v>1</v>
      </c>
      <c r="G19" s="70">
        <v>0</v>
      </c>
      <c r="H19" s="70">
        <v>1</v>
      </c>
      <c r="I19" s="70">
        <v>0</v>
      </c>
      <c r="J19" s="70">
        <v>0</v>
      </c>
      <c r="K19" s="70">
        <v>0</v>
      </c>
      <c r="L19" s="70">
        <v>1</v>
      </c>
      <c r="M19" s="70">
        <v>0</v>
      </c>
      <c r="N19" s="70">
        <v>0</v>
      </c>
      <c r="O19" s="70">
        <v>0</v>
      </c>
      <c r="P19" s="71">
        <v>5</v>
      </c>
      <c r="Q19" s="70">
        <v>0</v>
      </c>
      <c r="R19" s="70">
        <v>0</v>
      </c>
      <c r="S19" s="70">
        <v>0</v>
      </c>
      <c r="T19" s="70">
        <v>0</v>
      </c>
      <c r="U19" s="72">
        <v>0</v>
      </c>
      <c r="V19" s="72">
        <v>0</v>
      </c>
      <c r="W19" s="72">
        <v>1</v>
      </c>
      <c r="X19" s="72">
        <v>4</v>
      </c>
      <c r="Y19" s="73">
        <v>0</v>
      </c>
      <c r="Z19" s="74">
        <v>0</v>
      </c>
      <c r="AA19" s="70">
        <v>1</v>
      </c>
      <c r="AB19" s="70">
        <v>0</v>
      </c>
      <c r="AC19" s="70">
        <v>1</v>
      </c>
      <c r="AD19" s="49" t="s">
        <v>71</v>
      </c>
    </row>
    <row r="20" spans="1:30" s="2" customFormat="1" ht="25.15" hidden="1" customHeight="1">
      <c r="A20" s="23" t="s">
        <v>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4">
        <v>0</v>
      </c>
      <c r="Q20" s="60">
        <v>0</v>
      </c>
      <c r="R20" s="60">
        <v>0</v>
      </c>
      <c r="S20" s="60">
        <v>0</v>
      </c>
      <c r="T20" s="60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0">
        <v>0</v>
      </c>
      <c r="AB20" s="60">
        <v>0</v>
      </c>
      <c r="AC20" s="60">
        <v>0</v>
      </c>
      <c r="AD20" s="23" t="s">
        <v>72</v>
      </c>
    </row>
    <row r="21" spans="1:30" s="2" customFormat="1" ht="25.15" hidden="1" customHeight="1">
      <c r="A21" s="23" t="s">
        <v>73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4">
        <v>0</v>
      </c>
      <c r="Q21" s="60">
        <v>0</v>
      </c>
      <c r="R21" s="60">
        <v>0</v>
      </c>
      <c r="S21" s="60">
        <v>0</v>
      </c>
      <c r="T21" s="60">
        <v>0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0">
        <v>0</v>
      </c>
      <c r="AB21" s="60">
        <v>0</v>
      </c>
      <c r="AC21" s="60">
        <v>0</v>
      </c>
      <c r="AD21" s="23" t="s">
        <v>73</v>
      </c>
    </row>
    <row r="22" spans="1:30" s="2" customFormat="1" ht="25.15" hidden="1" customHeight="1">
      <c r="A22" s="75" t="s">
        <v>96</v>
      </c>
      <c r="B22" s="76">
        <f>SUM(E22:X22)</f>
        <v>0</v>
      </c>
      <c r="C22" s="76" t="e">
        <f>E22+I22+Q22+S22+#REF!+U22+W22</f>
        <v>#REF!</v>
      </c>
      <c r="D22" s="76" t="e">
        <f>F22+J22+R22+T22+#REF!+V22+X22</f>
        <v>#REF!</v>
      </c>
      <c r="E22" s="76">
        <v>0</v>
      </c>
      <c r="F22" s="76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/>
      <c r="P22" s="64"/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f>SUM(AB22:AC22)</f>
        <v>0</v>
      </c>
      <c r="AB22" s="64">
        <v>0</v>
      </c>
      <c r="AC22" s="64">
        <v>0</v>
      </c>
      <c r="AD22" s="75" t="s">
        <v>96</v>
      </c>
    </row>
  </sheetData>
  <mergeCells count="19">
    <mergeCell ref="A3:A5"/>
    <mergeCell ref="B3:N3"/>
    <mergeCell ref="Q3:X3"/>
    <mergeCell ref="AD3:AD5"/>
    <mergeCell ref="B4:D4"/>
    <mergeCell ref="E4:F4"/>
    <mergeCell ref="G4:H4"/>
    <mergeCell ref="I4:J4"/>
    <mergeCell ref="K4:L4"/>
    <mergeCell ref="M4:N4"/>
    <mergeCell ref="Y3:Z4"/>
    <mergeCell ref="O1:AD1"/>
    <mergeCell ref="U4:V4"/>
    <mergeCell ref="W4:X4"/>
    <mergeCell ref="S4:T4"/>
    <mergeCell ref="B1:N1"/>
    <mergeCell ref="O4:P4"/>
    <mergeCell ref="Q4:R4"/>
    <mergeCell ref="AA3:AC4"/>
  </mergeCells>
  <phoneticPr fontId="2"/>
  <pageMargins left="0.55118110236220474" right="0.59055118110236227" top="0.98425196850393704" bottom="0.51181102362204722" header="0.51181102362204722" footer="0.51181102362204722"/>
  <pageSetup paperSize="9" scale="48" firstPageNumber="17" orientation="portrait" useFirstPageNumber="1" r:id="rId1"/>
  <headerFooter alignWithMargins="0">
    <oddFooter>&amp;C&amp;"ＭＳ Ｐ明朝,標準"&amp;10- &amp;P&amp;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03-01</vt:lpstr>
      <vt:lpstr>03-02</vt:lpstr>
      <vt:lpstr>03-03</vt:lpstr>
      <vt:lpstr>03-04</vt:lpstr>
      <vt:lpstr>03-05</vt:lpstr>
      <vt:lpstr>03-06</vt:lpstr>
      <vt:lpstr>'03-01'!Print_Area</vt:lpstr>
      <vt:lpstr>'03-02'!Print_Area</vt:lpstr>
      <vt:lpstr>'03-03'!Print_Area</vt:lpstr>
      <vt:lpstr>'03-04'!Print_Area</vt:lpstr>
      <vt:lpstr>'03-06'!Print_Area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山名 功一</cp:lastModifiedBy>
  <cp:lastPrinted>2024-01-22T00:27:56Z</cp:lastPrinted>
  <dcterms:created xsi:type="dcterms:W3CDTF">2017-02-03T04:03:15Z</dcterms:created>
  <dcterms:modified xsi:type="dcterms:W3CDTF">2026-03-06T05:09:06Z</dcterms:modified>
</cp:coreProperties>
</file>