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保健統計調査】\9　結果公表関係\確報（報告書）\令和７年度\統計表、図（７年報告書・７年調査）\HP用(R7用にしていく)\"/>
    </mc:Choice>
  </mc:AlternateContent>
  <xr:revisionPtr revIDLastSave="0" documentId="8_{78BB8FE0-7653-4AE0-A6D6-5CB712A40B04}" xr6:coauthVersionLast="47" xr6:coauthVersionMax="47" xr10:uidLastSave="{00000000-0000-0000-0000-000000000000}"/>
  <bookViews>
    <workbookView xWindow="-120" yWindow="-120" windowWidth="29040" windowHeight="15720" tabRatio="726" xr2:uid="{838DADF7-8F6B-486F-9612-FDD2394DB5F9}"/>
  </bookViews>
  <sheets>
    <sheet name="表11-2" sheetId="2" r:id="rId1"/>
  </sheets>
  <definedNames>
    <definedName name="_xlnm.Print_Area" localSheetId="0">'表11-2'!$A$1:$Q$86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4" i="2" l="1"/>
  <c r="K64" i="2"/>
  <c r="H64" i="2"/>
  <c r="E64" i="2"/>
  <c r="E21" i="2"/>
  <c r="H21" i="2"/>
  <c r="K21" i="2"/>
  <c r="N21" i="2"/>
  <c r="E22" i="2"/>
  <c r="H22" i="2"/>
  <c r="K22" i="2"/>
  <c r="N22" i="2"/>
  <c r="E23" i="2"/>
  <c r="H23" i="2"/>
  <c r="K23" i="2"/>
  <c r="N23" i="2"/>
  <c r="E24" i="2"/>
  <c r="H24" i="2"/>
  <c r="K24" i="2"/>
  <c r="N24" i="2"/>
  <c r="E25" i="2"/>
  <c r="H25" i="2"/>
  <c r="K25" i="2"/>
  <c r="N25" i="2"/>
  <c r="E26" i="2"/>
  <c r="H26" i="2"/>
  <c r="K26" i="2"/>
  <c r="N26" i="2"/>
  <c r="E27" i="2"/>
  <c r="H27" i="2"/>
  <c r="K27" i="2"/>
  <c r="N27" i="2"/>
  <c r="E29" i="2"/>
  <c r="H29" i="2"/>
  <c r="K29" i="2"/>
  <c r="N29" i="2"/>
  <c r="E30" i="2"/>
  <c r="H30" i="2"/>
  <c r="K30" i="2"/>
  <c r="N30" i="2"/>
  <c r="E31" i="2"/>
  <c r="H31" i="2"/>
  <c r="K31" i="2"/>
  <c r="N31" i="2"/>
  <c r="E32" i="2"/>
  <c r="H32" i="2"/>
  <c r="K32" i="2"/>
  <c r="N32" i="2"/>
  <c r="E33" i="2"/>
  <c r="H33" i="2"/>
  <c r="K33" i="2"/>
  <c r="N33" i="2"/>
  <c r="E34" i="2"/>
  <c r="H34" i="2"/>
  <c r="K34" i="2"/>
  <c r="N34" i="2"/>
  <c r="E37" i="2"/>
  <c r="H37" i="2"/>
  <c r="K37" i="2"/>
  <c r="N37" i="2"/>
  <c r="E38" i="2"/>
  <c r="H38" i="2"/>
  <c r="K38" i="2"/>
  <c r="N38" i="2"/>
  <c r="E39" i="2"/>
  <c r="H39" i="2"/>
  <c r="K39" i="2"/>
  <c r="N39" i="2"/>
  <c r="E40" i="2"/>
  <c r="H40" i="2"/>
  <c r="K40" i="2"/>
  <c r="N40" i="2"/>
  <c r="E41" i="2"/>
  <c r="H41" i="2"/>
  <c r="K41" i="2"/>
  <c r="N41" i="2"/>
  <c r="E42" i="2"/>
  <c r="H42" i="2"/>
  <c r="K42" i="2"/>
  <c r="N42" i="2"/>
  <c r="E43" i="2"/>
  <c r="H43" i="2"/>
  <c r="K43" i="2"/>
  <c r="N43" i="2"/>
  <c r="E44" i="2"/>
  <c r="H44" i="2"/>
  <c r="K44" i="2"/>
  <c r="N44" i="2"/>
  <c r="E45" i="2"/>
  <c r="H45" i="2"/>
  <c r="K45" i="2"/>
  <c r="N45" i="2"/>
  <c r="E46" i="2"/>
  <c r="H46" i="2"/>
  <c r="K46" i="2"/>
  <c r="N46" i="2"/>
  <c r="E47" i="2"/>
  <c r="H47" i="2"/>
  <c r="K47" i="2"/>
  <c r="N47" i="2"/>
  <c r="E48" i="2"/>
  <c r="H48" i="2"/>
  <c r="K48" i="2"/>
  <c r="N48" i="2"/>
  <c r="E49" i="2"/>
  <c r="H49" i="2"/>
  <c r="K49" i="2"/>
  <c r="N49" i="2"/>
  <c r="E50" i="2"/>
  <c r="H50" i="2"/>
  <c r="K50" i="2"/>
  <c r="N50" i="2"/>
  <c r="E51" i="2"/>
  <c r="H51" i="2"/>
  <c r="K51" i="2"/>
  <c r="N51" i="2"/>
  <c r="E52" i="2"/>
  <c r="H52" i="2"/>
  <c r="K52" i="2"/>
  <c r="N52" i="2"/>
  <c r="E53" i="2"/>
  <c r="H53" i="2"/>
  <c r="K53" i="2"/>
  <c r="N53" i="2"/>
  <c r="E54" i="2"/>
  <c r="H54" i="2"/>
  <c r="K54" i="2"/>
  <c r="N54" i="2"/>
  <c r="E55" i="2"/>
  <c r="H55" i="2"/>
  <c r="K55" i="2"/>
  <c r="N55" i="2"/>
  <c r="E56" i="2"/>
  <c r="H56" i="2"/>
  <c r="K56" i="2"/>
  <c r="N56" i="2"/>
  <c r="E57" i="2"/>
  <c r="H57" i="2"/>
  <c r="K57" i="2"/>
  <c r="N57" i="2"/>
  <c r="E58" i="2"/>
  <c r="H58" i="2"/>
  <c r="K58" i="2"/>
  <c r="N58" i="2"/>
  <c r="E59" i="2"/>
  <c r="H59" i="2"/>
  <c r="K59" i="2"/>
  <c r="N59" i="2"/>
  <c r="E60" i="2"/>
  <c r="H60" i="2"/>
  <c r="K60" i="2"/>
  <c r="N60" i="2"/>
  <c r="E62" i="2"/>
  <c r="H62" i="2"/>
  <c r="K62" i="2"/>
  <c r="N62" i="2"/>
  <c r="E63" i="2"/>
  <c r="H63" i="2"/>
  <c r="K63" i="2"/>
  <c r="N63" i="2"/>
</calcChain>
</file>

<file path=xl/sharedStrings.xml><?xml version="1.0" encoding="utf-8"?>
<sst xmlns="http://schemas.openxmlformats.org/spreadsheetml/2006/main" count="245" uniqueCount="94">
  <si>
    <t>　　43年</t>
  </si>
  <si>
    <t>　　44年</t>
  </si>
  <si>
    <t>　　45年</t>
  </si>
  <si>
    <t>　　46年</t>
  </si>
  <si>
    <t>　　47年</t>
  </si>
  <si>
    <t>　　48年</t>
  </si>
  <si>
    <t>　　49年</t>
  </si>
  <si>
    <t>　　50年</t>
  </si>
  <si>
    <t>　　51年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</si>
  <si>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</si>
  <si>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</si>
  <si>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</si>
  <si>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</si>
  <si>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</si>
  <si>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</si>
  <si>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</si>
  <si>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</si>
  <si>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</si>
  <si>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</si>
  <si>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</si>
  <si>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</si>
  <si>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</si>
  <si>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</si>
  <si>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</si>
  <si>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</si>
  <si>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</si>
  <si>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</si>
  <si>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</si>
  <si>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</si>
  <si>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</si>
  <si>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</si>
  <si>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</si>
  <si>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</si>
  <si>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</si>
  <si>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</si>
  <si>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計</t>
    <rPh sb="0" eb="1">
      <t>ケイ</t>
    </rPh>
    <phoneticPr fontId="1"/>
  </si>
  <si>
    <t>処置
完了者</t>
    <rPh sb="0" eb="2">
      <t>ショチ</t>
    </rPh>
    <rPh sb="3" eb="5">
      <t>カンリョウ</t>
    </rPh>
    <rPh sb="5" eb="6">
      <t>シャ</t>
    </rPh>
    <phoneticPr fontId="1"/>
  </si>
  <si>
    <t>未処置歯
のある者</t>
    <rPh sb="0" eb="3">
      <t>ミショチ</t>
    </rPh>
    <rPh sb="3" eb="4">
      <t>バ</t>
    </rPh>
    <rPh sb="8" eb="9">
      <t>モノ</t>
    </rPh>
    <phoneticPr fontId="1"/>
  </si>
  <si>
    <t>　　30年</t>
    <phoneticPr fontId="1"/>
  </si>
  <si>
    <t>　　31年</t>
    <phoneticPr fontId="1"/>
  </si>
  <si>
    <t>　　32年</t>
    <phoneticPr fontId="1"/>
  </si>
  <si>
    <t>　　33年</t>
    <phoneticPr fontId="1"/>
  </si>
  <si>
    <t>　　34年</t>
    <phoneticPr fontId="1"/>
  </si>
  <si>
    <t>　　35年</t>
    <phoneticPr fontId="1"/>
  </si>
  <si>
    <t>　　36年</t>
    <phoneticPr fontId="1"/>
  </si>
  <si>
    <t>　　37年</t>
    <phoneticPr fontId="1"/>
  </si>
  <si>
    <t>　　38年</t>
    <phoneticPr fontId="1"/>
  </si>
  <si>
    <t>　　39年</t>
    <phoneticPr fontId="1"/>
  </si>
  <si>
    <t>　　40年</t>
    <phoneticPr fontId="1"/>
  </si>
  <si>
    <t>　　41年</t>
    <phoneticPr fontId="1"/>
  </si>
  <si>
    <t>　　42年</t>
    <phoneticPr fontId="1"/>
  </si>
  <si>
    <t>　　10年</t>
    <phoneticPr fontId="1"/>
  </si>
  <si>
    <t>　　11年</t>
    <phoneticPr fontId="1"/>
  </si>
  <si>
    <t>　　12年</t>
    <phoneticPr fontId="1"/>
  </si>
  <si>
    <t>　　13年</t>
    <phoneticPr fontId="1"/>
  </si>
  <si>
    <t>　　14年</t>
    <phoneticPr fontId="1"/>
  </si>
  <si>
    <t>　　15年</t>
    <phoneticPr fontId="1"/>
  </si>
  <si>
    <t>　　16年</t>
    <phoneticPr fontId="1"/>
  </si>
  <si>
    <t>　　28年</t>
    <phoneticPr fontId="1"/>
  </si>
  <si>
    <t>　　27年</t>
    <phoneticPr fontId="1"/>
  </si>
  <si>
    <t>　　26年</t>
    <phoneticPr fontId="1"/>
  </si>
  <si>
    <t>　　24年</t>
    <phoneticPr fontId="1"/>
  </si>
  <si>
    <t>昭和25年</t>
    <rPh sb="0" eb="2">
      <t>ショウワ</t>
    </rPh>
    <phoneticPr fontId="1"/>
  </si>
  <si>
    <t>　　29年</t>
    <phoneticPr fontId="1"/>
  </si>
  <si>
    <t>…</t>
    <phoneticPr fontId="1"/>
  </si>
  <si>
    <t>※昭和45年度は、標本数が少なく県表章無し。</t>
    <rPh sb="1" eb="3">
      <t>ショウワ</t>
    </rPh>
    <rPh sb="5" eb="6">
      <t>ネン</t>
    </rPh>
    <rPh sb="6" eb="7">
      <t>ド</t>
    </rPh>
    <rPh sb="9" eb="11">
      <t>ヒョウホン</t>
    </rPh>
    <rPh sb="11" eb="12">
      <t>スウ</t>
    </rPh>
    <rPh sb="13" eb="14">
      <t>スク</t>
    </rPh>
    <rPh sb="16" eb="17">
      <t>ケン</t>
    </rPh>
    <rPh sb="17" eb="19">
      <t>ヒョウショウ</t>
    </rPh>
    <rPh sb="19" eb="20">
      <t>ナ</t>
    </rPh>
    <phoneticPr fontId="1"/>
  </si>
  <si>
    <t>…</t>
  </si>
  <si>
    <t>※昭和52、53年度は、総数のみ。</t>
    <rPh sb="1" eb="3">
      <t>ショウワ</t>
    </rPh>
    <rPh sb="8" eb="9">
      <t>ネン</t>
    </rPh>
    <rPh sb="9" eb="10">
      <t>ド</t>
    </rPh>
    <rPh sb="12" eb="14">
      <t>ソウスウ</t>
    </rPh>
    <phoneticPr fontId="1"/>
  </si>
  <si>
    <t>　　19年</t>
    <phoneticPr fontId="1"/>
  </si>
  <si>
    <t>　　20年</t>
    <phoneticPr fontId="1"/>
  </si>
  <si>
    <t>　　21年</t>
  </si>
  <si>
    <t>　　22年</t>
  </si>
  <si>
    <t>　　23年</t>
  </si>
  <si>
    <t>　　25年</t>
  </si>
  <si>
    <t>　　26年</t>
  </si>
  <si>
    <t>　　27年</t>
  </si>
  <si>
    <t>　　28年</t>
  </si>
  <si>
    <t>　　29年</t>
  </si>
  <si>
    <t>　　30年</t>
  </si>
  <si>
    <t>（単位：％）</t>
  </si>
  <si>
    <t>令和元年</t>
    <rPh sb="0" eb="1">
      <t>レイワ</t>
    </rPh>
    <rPh sb="1" eb="3">
      <t>ガンネン</t>
    </rPh>
    <phoneticPr fontId="1"/>
  </si>
  <si>
    <t>昭和52年</t>
    <rPh sb="0" eb="2">
      <t>ショウワ</t>
    </rPh>
    <rPh sb="4" eb="5">
      <t>ネン</t>
    </rPh>
    <phoneticPr fontId="1"/>
  </si>
  <si>
    <t>…　</t>
    <phoneticPr fontId="1"/>
  </si>
  <si>
    <t>…　</t>
    <phoneticPr fontId="1"/>
  </si>
  <si>
    <t>…　</t>
    <phoneticPr fontId="1"/>
  </si>
  <si>
    <t>…　</t>
    <phoneticPr fontId="1"/>
  </si>
  <si>
    <t>区　分</t>
    <rPh sb="0" eb="1">
      <t>ク</t>
    </rPh>
    <rPh sb="2" eb="3">
      <t>ブン</t>
    </rPh>
    <phoneticPr fontId="1"/>
  </si>
  <si>
    <t>　　２年</t>
  </si>
  <si>
    <t>　　３年</t>
    <phoneticPr fontId="1"/>
  </si>
  <si>
    <t>　　４年</t>
    <phoneticPr fontId="1"/>
  </si>
  <si>
    <t>　　５年</t>
  </si>
  <si>
    <t>　　６年</t>
    <phoneticPr fontId="1"/>
  </si>
  <si>
    <t>　　７年</t>
    <phoneticPr fontId="1"/>
  </si>
  <si>
    <t>表11-２　むし歯（う歯）の者の割合の推移（昭和52年度～令和７年度）（鳥取県：男）</t>
    <rPh sb="14" eb="15">
      <t>モノ</t>
    </rPh>
    <rPh sb="16" eb="18">
      <t>ワリアイ</t>
    </rPh>
    <rPh sb="40" eb="41">
      <t>オトコ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</si>
</sst>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"/>
    <numFmt numFmtId="177" formatCode="0.0_);[Red]\(0.0\)"/>
    <numFmt numFmtId="178" formatCode="0.00_);[Red]\(0.00\)"/>
  </numFmts>
  <fonts count="8" x14ac:knownFonts="1">
    <font>
      <sz val="14"/>
      <name val="Terminal"/>
      <charset val="128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3" xfId="0" applyFont="1" applyFill="1" applyBorder="1"/>
    <xf numFmtId="176" fontId="3" fillId="2" borderId="4" xfId="0" applyNumberFormat="1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4" fillId="2" borderId="0" xfId="0" applyFont="1" applyFill="1"/>
    <xf numFmtId="178" fontId="3" fillId="2" borderId="0" xfId="0" applyNumberFormat="1" applyFont="1" applyFill="1"/>
    <xf numFmtId="178" fontId="3" fillId="2" borderId="4" xfId="0" applyNumberFormat="1" applyFont="1" applyFill="1" applyBorder="1"/>
    <xf numFmtId="0" fontId="3" fillId="2" borderId="4" xfId="0" applyFont="1" applyFill="1" applyBorder="1"/>
    <xf numFmtId="176" fontId="3" fillId="2" borderId="0" xfId="0" applyNumberFormat="1" applyFont="1" applyFill="1"/>
    <xf numFmtId="177" fontId="3" fillId="2" borderId="0" xfId="0" applyNumberFormat="1" applyFont="1" applyFill="1"/>
    <xf numFmtId="178" fontId="3" fillId="2" borderId="5" xfId="0" applyNumberFormat="1" applyFont="1" applyFill="1" applyBorder="1"/>
    <xf numFmtId="178" fontId="3" fillId="2" borderId="0" xfId="0" applyNumberFormat="1" applyFont="1" applyFill="1" applyAlignment="1">
      <alignment horizontal="right"/>
    </xf>
    <xf numFmtId="0" fontId="3" fillId="2" borderId="11" xfId="0" applyFont="1" applyFill="1" applyBorder="1"/>
    <xf numFmtId="177" fontId="3" fillId="2" borderId="0" xfId="0" applyNumberFormat="1" applyFont="1" applyFill="1" applyAlignment="1">
      <alignment horizontal="right"/>
    </xf>
    <xf numFmtId="0" fontId="3" fillId="2" borderId="11" xfId="0" quotePrefix="1" applyFont="1" applyFill="1" applyBorder="1" applyAlignment="1">
      <alignment horizontal="left"/>
    </xf>
    <xf numFmtId="0" fontId="3" fillId="2" borderId="12" xfId="0" applyFont="1" applyFill="1" applyBorder="1"/>
    <xf numFmtId="177" fontId="3" fillId="2" borderId="4" xfId="0" applyNumberFormat="1" applyFont="1" applyFill="1" applyBorder="1" applyAlignment="1">
      <alignment horizontal="right"/>
    </xf>
    <xf numFmtId="178" fontId="3" fillId="2" borderId="13" xfId="0" applyNumberFormat="1" applyFont="1" applyFill="1" applyBorder="1"/>
    <xf numFmtId="177" fontId="3" fillId="2" borderId="13" xfId="0" applyNumberFormat="1" applyFont="1" applyFill="1" applyBorder="1" applyAlignment="1">
      <alignment horizontal="right"/>
    </xf>
    <xf numFmtId="177" fontId="3" fillId="2" borderId="3" xfId="0" applyNumberFormat="1" applyFont="1" applyFill="1" applyBorder="1" applyAlignment="1">
      <alignment horizontal="right"/>
    </xf>
    <xf numFmtId="178" fontId="3" fillId="2" borderId="3" xfId="0" applyNumberFormat="1" applyFont="1" applyFill="1" applyBorder="1"/>
    <xf numFmtId="178" fontId="3" fillId="2" borderId="7" xfId="0" applyNumberFormat="1" applyFont="1" applyFill="1" applyBorder="1"/>
    <xf numFmtId="0" fontId="3" fillId="2" borderId="15" xfId="0" applyFont="1" applyFill="1" applyBorder="1"/>
    <xf numFmtId="176" fontId="3" fillId="2" borderId="16" xfId="0" applyNumberFormat="1" applyFont="1" applyFill="1" applyBorder="1"/>
    <xf numFmtId="176" fontId="3" fillId="2" borderId="17" xfId="0" applyNumberFormat="1" applyFont="1" applyFill="1" applyBorder="1"/>
    <xf numFmtId="178" fontId="3" fillId="2" borderId="18" xfId="0" applyNumberFormat="1" applyFont="1" applyFill="1" applyBorder="1"/>
    <xf numFmtId="178" fontId="3" fillId="2" borderId="16" xfId="0" applyNumberFormat="1" applyFont="1" applyFill="1" applyBorder="1"/>
    <xf numFmtId="178" fontId="3" fillId="2" borderId="17" xfId="0" applyNumberFormat="1" applyFont="1" applyFill="1" applyBorder="1"/>
    <xf numFmtId="178" fontId="3" fillId="2" borderId="19" xfId="0" applyNumberFormat="1" applyFont="1" applyFill="1" applyBorder="1"/>
    <xf numFmtId="0" fontId="3" fillId="2" borderId="15" xfId="0" quotePrefix="1" applyFont="1" applyFill="1" applyBorder="1" applyAlignment="1">
      <alignment horizontal="left"/>
    </xf>
    <xf numFmtId="0" fontId="5" fillId="2" borderId="0" xfId="0" applyFont="1" applyFill="1"/>
    <xf numFmtId="178" fontId="3" fillId="2" borderId="16" xfId="0" applyNumberFormat="1" applyFont="1" applyFill="1" applyBorder="1" applyAlignment="1">
      <alignment horizontal="right"/>
    </xf>
    <xf numFmtId="177" fontId="3" fillId="2" borderId="13" xfId="0" applyNumberFormat="1" applyFont="1" applyFill="1" applyBorder="1"/>
    <xf numFmtId="178" fontId="3" fillId="2" borderId="13" xfId="0" applyNumberFormat="1" applyFont="1" applyFill="1" applyBorder="1" applyAlignment="1">
      <alignment horizontal="right"/>
    </xf>
    <xf numFmtId="178" fontId="3" fillId="2" borderId="19" xfId="0" applyNumberFormat="1" applyFont="1" applyFill="1" applyBorder="1" applyAlignment="1">
      <alignment horizontal="right"/>
    </xf>
    <xf numFmtId="178" fontId="3" fillId="2" borderId="14" xfId="0" applyNumberFormat="1" applyFont="1" applyFill="1" applyBorder="1"/>
    <xf numFmtId="178" fontId="3" fillId="0" borderId="0" xfId="0" applyNumberFormat="1" applyFont="1"/>
    <xf numFmtId="178" fontId="3" fillId="0" borderId="13" xfId="0" applyNumberFormat="1" applyFont="1" applyBorder="1"/>
    <xf numFmtId="177" fontId="3" fillId="2" borderId="3" xfId="0" applyNumberFormat="1" applyFont="1" applyFill="1" applyBorder="1"/>
    <xf numFmtId="177" fontId="3" fillId="2" borderId="4" xfId="0" applyNumberFormat="1" applyFont="1" applyFill="1" applyBorder="1"/>
    <xf numFmtId="178" fontId="3" fillId="2" borderId="3" xfId="0" applyNumberFormat="1" applyFont="1" applyFill="1" applyBorder="1" applyAlignment="1">
      <alignment horizontal="right"/>
    </xf>
    <xf numFmtId="178" fontId="3" fillId="2" borderId="4" xfId="0" applyNumberFormat="1" applyFont="1" applyFill="1" applyBorder="1" applyAlignment="1">
      <alignment horizontal="right"/>
    </xf>
    <xf numFmtId="178" fontId="3" fillId="2" borderId="18" xfId="0" applyNumberFormat="1" applyFont="1" applyFill="1" applyBorder="1" applyAlignment="1">
      <alignment horizontal="right"/>
    </xf>
    <xf numFmtId="178" fontId="3" fillId="2" borderId="17" xfId="0" applyNumberFormat="1" applyFont="1" applyFill="1" applyBorder="1" applyAlignment="1">
      <alignment horizontal="right"/>
    </xf>
    <xf numFmtId="178" fontId="3" fillId="0" borderId="3" xfId="0" applyNumberFormat="1" applyFont="1" applyBorder="1"/>
    <xf numFmtId="178" fontId="3" fillId="0" borderId="4" xfId="0" applyNumberFormat="1" applyFont="1" applyBorder="1"/>
    <xf numFmtId="178" fontId="3" fillId="2" borderId="6" xfId="0" applyNumberFormat="1" applyFont="1" applyFill="1" applyBorder="1"/>
    <xf numFmtId="178" fontId="3" fillId="0" borderId="16" xfId="1" applyNumberFormat="1" applyFont="1" applyBorder="1"/>
    <xf numFmtId="178" fontId="3" fillId="0" borderId="18" xfId="1" applyNumberFormat="1" applyFont="1" applyBorder="1"/>
    <xf numFmtId="178" fontId="3" fillId="0" borderId="17" xfId="1" applyNumberFormat="1" applyFont="1" applyBorder="1"/>
    <xf numFmtId="178" fontId="3" fillId="0" borderId="19" xfId="1" applyNumberFormat="1" applyFont="1" applyBorder="1"/>
    <xf numFmtId="178" fontId="3" fillId="0" borderId="0" xfId="1" applyNumberFormat="1" applyFont="1"/>
    <xf numFmtId="178" fontId="3" fillId="0" borderId="3" xfId="1" applyNumberFormat="1" applyFont="1" applyBorder="1"/>
    <xf numFmtId="178" fontId="3" fillId="0" borderId="4" xfId="1" applyNumberFormat="1" applyFont="1" applyBorder="1"/>
    <xf numFmtId="178" fontId="3" fillId="0" borderId="13" xfId="1" applyNumberFormat="1" applyFont="1" applyBorder="1"/>
    <xf numFmtId="0" fontId="3" fillId="2" borderId="20" xfId="0" quotePrefix="1" applyFont="1" applyFill="1" applyBorder="1" applyAlignment="1">
      <alignment horizontal="left"/>
    </xf>
    <xf numFmtId="176" fontId="3" fillId="2" borderId="21" xfId="0" applyNumberFormat="1" applyFont="1" applyFill="1" applyBorder="1"/>
    <xf numFmtId="176" fontId="3" fillId="2" borderId="22" xfId="0" applyNumberFormat="1" applyFont="1" applyFill="1" applyBorder="1"/>
    <xf numFmtId="178" fontId="3" fillId="2" borderId="21" xfId="0" applyNumberFormat="1" applyFont="1" applyFill="1" applyBorder="1"/>
    <xf numFmtId="178" fontId="3" fillId="0" borderId="23" xfId="0" applyNumberFormat="1" applyFont="1" applyBorder="1"/>
    <xf numFmtId="178" fontId="3" fillId="0" borderId="21" xfId="0" applyNumberFormat="1" applyFont="1" applyBorder="1"/>
    <xf numFmtId="178" fontId="3" fillId="2" borderId="22" xfId="0" applyNumberFormat="1" applyFont="1" applyFill="1" applyBorder="1"/>
    <xf numFmtId="178" fontId="3" fillId="0" borderId="22" xfId="0" applyNumberFormat="1" applyFont="1" applyBorder="1"/>
    <xf numFmtId="178" fontId="3" fillId="2" borderId="24" xfId="0" applyNumberFormat="1" applyFont="1" applyFill="1" applyBorder="1"/>
    <xf numFmtId="0" fontId="3" fillId="0" borderId="11" xfId="0" quotePrefix="1" applyFont="1" applyBorder="1" applyAlignment="1">
      <alignment horizontal="left"/>
    </xf>
    <xf numFmtId="176" fontId="3" fillId="0" borderId="0" xfId="0" applyNumberFormat="1" applyFont="1"/>
    <xf numFmtId="176" fontId="3" fillId="0" borderId="4" xfId="0" applyNumberFormat="1" applyFont="1" applyBorder="1"/>
    <xf numFmtId="0" fontId="3" fillId="0" borderId="0" xfId="0" applyFont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textRotation="255" wrapText="1"/>
    </xf>
    <xf numFmtId="0" fontId="3" fillId="2" borderId="25" xfId="0" applyFont="1" applyFill="1" applyBorder="1" applyAlignment="1">
      <alignment horizontal="center" vertical="center" textRotation="255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textRotation="255" wrapText="1"/>
    </xf>
    <xf numFmtId="0" fontId="3" fillId="2" borderId="28" xfId="0" applyFont="1" applyFill="1" applyBorder="1" applyAlignment="1">
      <alignment horizontal="center" vertical="center" textRotation="255"/>
    </xf>
    <xf numFmtId="0" fontId="5" fillId="2" borderId="0" xfId="0" applyFont="1" applyFill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textRotation="255" wrapText="1"/>
    </xf>
    <xf numFmtId="0" fontId="3" fillId="2" borderId="26" xfId="0" applyFont="1" applyFill="1" applyBorder="1" applyAlignment="1">
      <alignment horizontal="center" vertical="center" textRotation="255"/>
    </xf>
  </cellXfs>
  <cellStyles count="2">
    <cellStyle name="標準" xfId="0" builtinId="0"/>
    <cellStyle name="標準_Form13" xfId="1" xr:uid="{F8C3D22D-1313-432C-88EB-50889C4838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2049" name="テキスト 45">
          <a:extLst>
            <a:ext uri="{FF2B5EF4-FFF2-40B4-BE49-F238E27FC236}">
              <a16:creationId xmlns:a16="http://schemas.microsoft.com/office/drawing/2014/main" id="{7CB3956E-9AD7-7553-4F6C-1766564C6B7A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2050" name="テキスト 45">
          <a:extLst>
            <a:ext uri="{FF2B5EF4-FFF2-40B4-BE49-F238E27FC236}">
              <a16:creationId xmlns:a16="http://schemas.microsoft.com/office/drawing/2014/main" id="{59EE8333-2B5E-854D-15BF-2C85713CEB21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2051" name="テキスト 45">
          <a:extLst>
            <a:ext uri="{FF2B5EF4-FFF2-40B4-BE49-F238E27FC236}">
              <a16:creationId xmlns:a16="http://schemas.microsoft.com/office/drawing/2014/main" id="{B862FB40-8558-97CD-DBD8-43D632FF33F3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2052" name="テキスト 2">
          <a:extLst>
            <a:ext uri="{FF2B5EF4-FFF2-40B4-BE49-F238E27FC236}">
              <a16:creationId xmlns:a16="http://schemas.microsoft.com/office/drawing/2014/main" id="{01265913-85B8-A1AA-1C2B-1A94F670277F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2053" name="テキスト 2">
          <a:extLst>
            <a:ext uri="{FF2B5EF4-FFF2-40B4-BE49-F238E27FC236}">
              <a16:creationId xmlns:a16="http://schemas.microsoft.com/office/drawing/2014/main" id="{23FC0641-EEE4-CC34-537F-6E08E558944E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2054" name="テキスト 2">
          <a:extLst>
            <a:ext uri="{FF2B5EF4-FFF2-40B4-BE49-F238E27FC236}">
              <a16:creationId xmlns:a16="http://schemas.microsoft.com/office/drawing/2014/main" id="{F20DB712-FCE9-D51C-93CF-E48944839D65}"/>
            </a:ext>
          </a:extLst>
        </xdr:cNvPr>
        <xdr:cNvSpPr txBox="1">
          <a:spLocks noChangeArrowheads="1"/>
        </xdr:cNvSpPr>
      </xdr:nvSpPr>
      <xdr:spPr bwMode="auto">
        <a:xfrm>
          <a:off x="666750" y="65913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CAAC-12CE-4935-92B7-BCC9CEDD51F0}">
  <sheetPr>
    <tabColor rgb="FFFFC000"/>
    <pageSetUpPr fitToPage="1"/>
  </sheetPr>
  <dimension ref="B1:U140"/>
  <sheetViews>
    <sheetView showGridLines="0" tabSelected="1" zoomScaleNormal="100" zoomScaleSheetLayoutView="100" workbookViewId="0">
      <pane xSplit="4" ySplit="6" topLeftCell="E7" activePane="bottomRight" state="frozen"/>
      <selection pane="topRight" activeCell="D1" sqref="D1"/>
      <selection pane="bottomLeft" activeCell="A9" sqref="A9"/>
      <selection pane="bottomRight" activeCell="B1" sqref="B1:P1"/>
    </sheetView>
  </sheetViews>
  <sheetFormatPr defaultColWidth="9" defaultRowHeight="17.25" x14ac:dyDescent="0.2"/>
  <cols>
    <col min="1" max="1" width="1.125" style="8" customWidth="1"/>
    <col min="2" max="2" width="5.75" style="8" customWidth="1"/>
    <col min="3" max="3" width="2.125" style="8" customWidth="1"/>
    <col min="4" max="4" width="0.625" style="8" customWidth="1"/>
    <col min="5" max="16" width="7.25" style="8" customWidth="1"/>
    <col min="17" max="17" width="1.25" style="8" customWidth="1"/>
    <col min="18" max="16384" width="9" style="8"/>
  </cols>
  <sheetData>
    <row r="1" spans="2:16" s="34" customFormat="1" ht="14.25" x14ac:dyDescent="0.15">
      <c r="B1" s="78" t="s">
        <v>93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2:16" s="2" customFormat="1" ht="12.75" thickBot="1" x14ac:dyDescent="0.2">
      <c r="B2" s="1"/>
      <c r="O2" s="81" t="s">
        <v>79</v>
      </c>
      <c r="P2" s="81"/>
    </row>
    <row r="3" spans="2:16" s="3" customFormat="1" ht="18.75" customHeight="1" x14ac:dyDescent="0.15">
      <c r="B3" s="82" t="s">
        <v>86</v>
      </c>
      <c r="C3" s="83"/>
      <c r="D3" s="84"/>
      <c r="E3" s="79" t="s">
        <v>31</v>
      </c>
      <c r="F3" s="79"/>
      <c r="G3" s="79"/>
      <c r="H3" s="79" t="s">
        <v>32</v>
      </c>
      <c r="I3" s="79"/>
      <c r="J3" s="79"/>
      <c r="K3" s="79" t="s">
        <v>33</v>
      </c>
      <c r="L3" s="79"/>
      <c r="M3" s="79"/>
      <c r="N3" s="79" t="s">
        <v>34</v>
      </c>
      <c r="O3" s="79"/>
      <c r="P3" s="80"/>
    </row>
    <row r="4" spans="2:16" s="3" customFormat="1" ht="18.75" customHeight="1" x14ac:dyDescent="0.15">
      <c r="B4" s="85"/>
      <c r="C4" s="86"/>
      <c r="D4" s="87"/>
      <c r="E4" s="75" t="s">
        <v>35</v>
      </c>
      <c r="F4" s="73" t="s">
        <v>36</v>
      </c>
      <c r="G4" s="76" t="s">
        <v>37</v>
      </c>
      <c r="H4" s="72" t="s">
        <v>35</v>
      </c>
      <c r="I4" s="73" t="s">
        <v>36</v>
      </c>
      <c r="J4" s="73" t="s">
        <v>37</v>
      </c>
      <c r="K4" s="72" t="s">
        <v>35</v>
      </c>
      <c r="L4" s="73" t="s">
        <v>36</v>
      </c>
      <c r="M4" s="73" t="s">
        <v>37</v>
      </c>
      <c r="N4" s="75" t="s">
        <v>35</v>
      </c>
      <c r="O4" s="73" t="s">
        <v>36</v>
      </c>
      <c r="P4" s="91" t="s">
        <v>37</v>
      </c>
    </row>
    <row r="5" spans="2:16" s="3" customFormat="1" ht="18.75" customHeight="1" x14ac:dyDescent="0.15">
      <c r="B5" s="85"/>
      <c r="C5" s="86"/>
      <c r="D5" s="87"/>
      <c r="E5" s="75"/>
      <c r="F5" s="74"/>
      <c r="G5" s="77"/>
      <c r="H5" s="72"/>
      <c r="I5" s="74"/>
      <c r="J5" s="74"/>
      <c r="K5" s="72"/>
      <c r="L5" s="74"/>
      <c r="M5" s="74"/>
      <c r="N5" s="75"/>
      <c r="O5" s="74"/>
      <c r="P5" s="92"/>
    </row>
    <row r="6" spans="2:16" s="3" customFormat="1" ht="18.75" customHeight="1" x14ac:dyDescent="0.15">
      <c r="B6" s="88"/>
      <c r="C6" s="89"/>
      <c r="D6" s="90"/>
      <c r="E6" s="75"/>
      <c r="F6" s="74"/>
      <c r="G6" s="77"/>
      <c r="H6" s="72"/>
      <c r="I6" s="74"/>
      <c r="J6" s="74"/>
      <c r="K6" s="72"/>
      <c r="L6" s="74"/>
      <c r="M6" s="74"/>
      <c r="N6" s="75"/>
      <c r="O6" s="74"/>
      <c r="P6" s="92"/>
    </row>
    <row r="7" spans="2:16" s="2" customFormat="1" ht="4.5" customHeight="1" x14ac:dyDescent="0.15">
      <c r="B7" s="16"/>
      <c r="D7" s="11"/>
      <c r="H7" s="4"/>
      <c r="J7" s="11"/>
      <c r="K7" s="4"/>
      <c r="M7" s="11"/>
      <c r="P7" s="21"/>
    </row>
    <row r="8" spans="2:16" s="2" customFormat="1" ht="17.100000000000001" hidden="1" customHeight="1" x14ac:dyDescent="0.15">
      <c r="B8" s="16" t="s">
        <v>62</v>
      </c>
      <c r="C8" s="12"/>
      <c r="D8" s="11"/>
      <c r="E8" s="17"/>
      <c r="F8" s="17" t="s">
        <v>64</v>
      </c>
      <c r="G8" s="17" t="s">
        <v>64</v>
      </c>
      <c r="H8" s="42">
        <v>39.1</v>
      </c>
      <c r="I8" s="17" t="s">
        <v>64</v>
      </c>
      <c r="J8" s="20" t="s">
        <v>64</v>
      </c>
      <c r="K8" s="42">
        <v>35.5</v>
      </c>
      <c r="L8" s="17" t="s">
        <v>64</v>
      </c>
      <c r="M8" s="20" t="s">
        <v>64</v>
      </c>
      <c r="N8" s="13">
        <v>65.099999999999994</v>
      </c>
      <c r="O8" s="17" t="s">
        <v>64</v>
      </c>
      <c r="P8" s="22" t="s">
        <v>64</v>
      </c>
    </row>
    <row r="9" spans="2:16" s="2" customFormat="1" ht="17.100000000000001" hidden="1" customHeight="1" x14ac:dyDescent="0.15">
      <c r="B9" s="16" t="s">
        <v>60</v>
      </c>
      <c r="C9" s="12"/>
      <c r="D9" s="11"/>
      <c r="E9" s="17"/>
      <c r="F9" s="17" t="s">
        <v>64</v>
      </c>
      <c r="G9" s="17" t="s">
        <v>64</v>
      </c>
      <c r="H9" s="23"/>
      <c r="I9" s="17" t="s">
        <v>64</v>
      </c>
      <c r="J9" s="20" t="s">
        <v>64</v>
      </c>
      <c r="K9" s="23"/>
      <c r="L9" s="17" t="s">
        <v>64</v>
      </c>
      <c r="M9" s="20" t="s">
        <v>64</v>
      </c>
      <c r="N9" s="17"/>
      <c r="O9" s="17" t="s">
        <v>64</v>
      </c>
      <c r="P9" s="22" t="s">
        <v>64</v>
      </c>
    </row>
    <row r="10" spans="2:16" s="2" customFormat="1" ht="17.100000000000001" hidden="1" customHeight="1" x14ac:dyDescent="0.15">
      <c r="B10" s="16" t="s">
        <v>59</v>
      </c>
      <c r="C10" s="12"/>
      <c r="D10" s="11"/>
      <c r="E10" s="17"/>
      <c r="F10" s="17" t="s">
        <v>64</v>
      </c>
      <c r="G10" s="17" t="s">
        <v>64</v>
      </c>
      <c r="H10" s="42">
        <v>36.700000000000003</v>
      </c>
      <c r="I10" s="17" t="s">
        <v>64</v>
      </c>
      <c r="J10" s="20" t="s">
        <v>64</v>
      </c>
      <c r="K10" s="42">
        <v>29.1</v>
      </c>
      <c r="L10" s="17" t="s">
        <v>64</v>
      </c>
      <c r="M10" s="20" t="s">
        <v>64</v>
      </c>
      <c r="N10" s="13">
        <v>45.5</v>
      </c>
      <c r="O10" s="17" t="s">
        <v>64</v>
      </c>
      <c r="P10" s="22" t="s">
        <v>64</v>
      </c>
    </row>
    <row r="11" spans="2:16" s="2" customFormat="1" ht="17.100000000000001" hidden="1" customHeight="1" x14ac:dyDescent="0.15">
      <c r="B11" s="16" t="s">
        <v>58</v>
      </c>
      <c r="C11" s="12"/>
      <c r="D11" s="11"/>
      <c r="E11" s="17"/>
      <c r="F11" s="17" t="s">
        <v>64</v>
      </c>
      <c r="G11" s="17" t="s">
        <v>64</v>
      </c>
      <c r="H11" s="42">
        <v>41.4</v>
      </c>
      <c r="I11" s="17" t="s">
        <v>64</v>
      </c>
      <c r="J11" s="20" t="s">
        <v>64</v>
      </c>
      <c r="K11" s="42">
        <v>29.4</v>
      </c>
      <c r="L11" s="17" t="s">
        <v>64</v>
      </c>
      <c r="M11" s="20" t="s">
        <v>64</v>
      </c>
      <c r="N11" s="13">
        <v>39.9</v>
      </c>
      <c r="O11" s="17" t="s">
        <v>64</v>
      </c>
      <c r="P11" s="22" t="s">
        <v>64</v>
      </c>
    </row>
    <row r="12" spans="2:16" s="2" customFormat="1" ht="17.100000000000001" hidden="1" customHeight="1" x14ac:dyDescent="0.15">
      <c r="B12" s="16" t="s">
        <v>63</v>
      </c>
      <c r="C12" s="12"/>
      <c r="D12" s="11"/>
      <c r="E12" s="17"/>
      <c r="F12" s="17" t="s">
        <v>64</v>
      </c>
      <c r="G12" s="17" t="s">
        <v>64</v>
      </c>
      <c r="H12" s="42">
        <v>48.8</v>
      </c>
      <c r="I12" s="17" t="s">
        <v>64</v>
      </c>
      <c r="J12" s="20" t="s">
        <v>64</v>
      </c>
      <c r="K12" s="42">
        <v>35.6</v>
      </c>
      <c r="L12" s="17" t="s">
        <v>64</v>
      </c>
      <c r="M12" s="20" t="s">
        <v>64</v>
      </c>
      <c r="N12" s="13">
        <v>41</v>
      </c>
      <c r="O12" s="17" t="s">
        <v>64</v>
      </c>
      <c r="P12" s="22" t="s">
        <v>64</v>
      </c>
    </row>
    <row r="13" spans="2:16" s="2" customFormat="1" ht="17.100000000000001" hidden="1" customHeight="1" x14ac:dyDescent="0.15">
      <c r="B13" s="16" t="s">
        <v>38</v>
      </c>
      <c r="C13" s="12"/>
      <c r="D13" s="11"/>
      <c r="E13" s="17"/>
      <c r="F13" s="17" t="s">
        <v>64</v>
      </c>
      <c r="G13" s="17" t="s">
        <v>64</v>
      </c>
      <c r="H13" s="42">
        <v>55.5</v>
      </c>
      <c r="I13" s="17" t="s">
        <v>64</v>
      </c>
      <c r="J13" s="20" t="s">
        <v>64</v>
      </c>
      <c r="K13" s="42">
        <v>37.299999999999997</v>
      </c>
      <c r="L13" s="17" t="s">
        <v>64</v>
      </c>
      <c r="M13" s="20" t="s">
        <v>64</v>
      </c>
      <c r="N13" s="13">
        <v>38.9</v>
      </c>
      <c r="O13" s="17" t="s">
        <v>64</v>
      </c>
      <c r="P13" s="22" t="s">
        <v>64</v>
      </c>
    </row>
    <row r="14" spans="2:16" s="2" customFormat="1" ht="17.100000000000001" hidden="1" customHeight="1" x14ac:dyDescent="0.15">
      <c r="B14" s="16" t="s">
        <v>39</v>
      </c>
      <c r="C14" s="12"/>
      <c r="D14" s="11"/>
      <c r="E14" s="17"/>
      <c r="F14" s="17" t="s">
        <v>64</v>
      </c>
      <c r="G14" s="17" t="s">
        <v>64</v>
      </c>
      <c r="H14" s="42">
        <v>60.8</v>
      </c>
      <c r="I14" s="17" t="s">
        <v>64</v>
      </c>
      <c r="J14" s="20" t="s">
        <v>64</v>
      </c>
      <c r="K14" s="42">
        <v>41.8</v>
      </c>
      <c r="L14" s="17" t="s">
        <v>64</v>
      </c>
      <c r="M14" s="20" t="s">
        <v>64</v>
      </c>
      <c r="N14" s="13">
        <v>36.4</v>
      </c>
      <c r="O14" s="17" t="s">
        <v>64</v>
      </c>
      <c r="P14" s="22" t="s">
        <v>64</v>
      </c>
    </row>
    <row r="15" spans="2:16" s="2" customFormat="1" ht="17.100000000000001" hidden="1" customHeight="1" x14ac:dyDescent="0.15">
      <c r="B15" s="16" t="s">
        <v>40</v>
      </c>
      <c r="C15" s="12"/>
      <c r="D15" s="11"/>
      <c r="E15" s="17"/>
      <c r="F15" s="17" t="s">
        <v>64</v>
      </c>
      <c r="G15" s="17" t="s">
        <v>64</v>
      </c>
      <c r="H15" s="42">
        <v>71.7</v>
      </c>
      <c r="I15" s="17" t="s">
        <v>64</v>
      </c>
      <c r="J15" s="20" t="s">
        <v>64</v>
      </c>
      <c r="K15" s="42">
        <v>49.4</v>
      </c>
      <c r="L15" s="17" t="s">
        <v>64</v>
      </c>
      <c r="M15" s="20" t="s">
        <v>64</v>
      </c>
      <c r="N15" s="13">
        <v>52.2</v>
      </c>
      <c r="O15" s="17" t="s">
        <v>64</v>
      </c>
      <c r="P15" s="22" t="s">
        <v>64</v>
      </c>
    </row>
    <row r="16" spans="2:16" s="2" customFormat="1" ht="17.100000000000001" hidden="1" customHeight="1" x14ac:dyDescent="0.15">
      <c r="B16" s="16" t="s">
        <v>41</v>
      </c>
      <c r="C16" s="12"/>
      <c r="D16" s="11"/>
      <c r="E16" s="17"/>
      <c r="F16" s="17" t="s">
        <v>64</v>
      </c>
      <c r="G16" s="17" t="s">
        <v>64</v>
      </c>
      <c r="H16" s="42">
        <v>76</v>
      </c>
      <c r="I16" s="17" t="s">
        <v>64</v>
      </c>
      <c r="J16" s="20" t="s">
        <v>64</v>
      </c>
      <c r="K16" s="42">
        <v>51.9</v>
      </c>
      <c r="L16" s="17" t="s">
        <v>64</v>
      </c>
      <c r="M16" s="20" t="s">
        <v>64</v>
      </c>
      <c r="N16" s="13">
        <v>54</v>
      </c>
      <c r="O16" s="17" t="s">
        <v>64</v>
      </c>
      <c r="P16" s="22" t="s">
        <v>64</v>
      </c>
    </row>
    <row r="17" spans="2:16" s="2" customFormat="1" ht="17.100000000000001" hidden="1" customHeight="1" x14ac:dyDescent="0.15">
      <c r="B17" s="16" t="s">
        <v>42</v>
      </c>
      <c r="C17" s="12"/>
      <c r="D17" s="11"/>
      <c r="E17" s="17"/>
      <c r="F17" s="17" t="s">
        <v>64</v>
      </c>
      <c r="G17" s="17" t="s">
        <v>64</v>
      </c>
      <c r="H17" s="42">
        <v>75.900000000000006</v>
      </c>
      <c r="I17" s="17" t="s">
        <v>64</v>
      </c>
      <c r="J17" s="20" t="s">
        <v>64</v>
      </c>
      <c r="K17" s="42">
        <v>65.2</v>
      </c>
      <c r="L17" s="17" t="s">
        <v>64</v>
      </c>
      <c r="M17" s="20" t="s">
        <v>64</v>
      </c>
      <c r="N17" s="13">
        <v>57.1</v>
      </c>
      <c r="O17" s="17" t="s">
        <v>64</v>
      </c>
      <c r="P17" s="22" t="s">
        <v>64</v>
      </c>
    </row>
    <row r="18" spans="2:16" s="2" customFormat="1" ht="17.100000000000001" hidden="1" customHeight="1" x14ac:dyDescent="0.15">
      <c r="B18" s="16" t="s">
        <v>43</v>
      </c>
      <c r="C18" s="12"/>
      <c r="D18" s="11"/>
      <c r="E18" s="17"/>
      <c r="F18" s="17" t="s">
        <v>64</v>
      </c>
      <c r="G18" s="17" t="s">
        <v>64</v>
      </c>
      <c r="H18" s="42">
        <v>78.400000000000006</v>
      </c>
      <c r="I18" s="17" t="s">
        <v>64</v>
      </c>
      <c r="J18" s="20" t="s">
        <v>64</v>
      </c>
      <c r="K18" s="42">
        <v>69.3</v>
      </c>
      <c r="L18" s="17" t="s">
        <v>64</v>
      </c>
      <c r="M18" s="20" t="s">
        <v>64</v>
      </c>
      <c r="N18" s="13">
        <v>62.4</v>
      </c>
      <c r="O18" s="17" t="s">
        <v>64</v>
      </c>
      <c r="P18" s="22" t="s">
        <v>64</v>
      </c>
    </row>
    <row r="19" spans="2:16" s="2" customFormat="1" ht="17.100000000000001" hidden="1" customHeight="1" x14ac:dyDescent="0.15">
      <c r="B19" s="16" t="s">
        <v>44</v>
      </c>
      <c r="C19" s="12"/>
      <c r="D19" s="11"/>
      <c r="E19" s="17"/>
      <c r="F19" s="17" t="s">
        <v>64</v>
      </c>
      <c r="G19" s="17" t="s">
        <v>64</v>
      </c>
      <c r="H19" s="42">
        <v>84.4</v>
      </c>
      <c r="I19" s="17" t="s">
        <v>64</v>
      </c>
      <c r="J19" s="20" t="s">
        <v>64</v>
      </c>
      <c r="K19" s="42">
        <v>66.599999999999994</v>
      </c>
      <c r="L19" s="17" t="s">
        <v>64</v>
      </c>
      <c r="M19" s="20" t="s">
        <v>64</v>
      </c>
      <c r="N19" s="13">
        <v>64.8</v>
      </c>
      <c r="O19" s="17" t="s">
        <v>64</v>
      </c>
      <c r="P19" s="22" t="s">
        <v>64</v>
      </c>
    </row>
    <row r="20" spans="2:16" s="2" customFormat="1" ht="17.100000000000001" hidden="1" customHeight="1" x14ac:dyDescent="0.15">
      <c r="B20" s="16" t="s">
        <v>45</v>
      </c>
      <c r="C20" s="12"/>
      <c r="D20" s="11"/>
      <c r="E20" s="17"/>
      <c r="F20" s="17" t="s">
        <v>64</v>
      </c>
      <c r="G20" s="17" t="s">
        <v>64</v>
      </c>
      <c r="H20" s="42">
        <v>82.3</v>
      </c>
      <c r="I20" s="17" t="s">
        <v>64</v>
      </c>
      <c r="J20" s="20" t="s">
        <v>64</v>
      </c>
      <c r="K20" s="42">
        <v>72.7</v>
      </c>
      <c r="L20" s="17" t="s">
        <v>64</v>
      </c>
      <c r="M20" s="20" t="s">
        <v>64</v>
      </c>
      <c r="N20" s="13">
        <v>74.400000000000006</v>
      </c>
      <c r="O20" s="17" t="s">
        <v>64</v>
      </c>
      <c r="P20" s="22" t="s">
        <v>64</v>
      </c>
    </row>
    <row r="21" spans="2:16" s="2" customFormat="1" ht="17.100000000000001" hidden="1" customHeight="1" x14ac:dyDescent="0.15">
      <c r="B21" s="16" t="s">
        <v>46</v>
      </c>
      <c r="C21" s="12"/>
      <c r="D21" s="11"/>
      <c r="E21" s="13">
        <f t="shared" ref="E21:E43" si="0">+F21+G21</f>
        <v>95.3</v>
      </c>
      <c r="F21" s="13">
        <v>2</v>
      </c>
      <c r="G21" s="13">
        <v>93.3</v>
      </c>
      <c r="H21" s="42">
        <f t="shared" ref="H21:H43" si="1">+I21+J21</f>
        <v>88.4</v>
      </c>
      <c r="I21" s="13">
        <v>4.5</v>
      </c>
      <c r="J21" s="43">
        <v>83.9</v>
      </c>
      <c r="K21" s="42">
        <f t="shared" ref="K21:K43" si="2">+L21+M21</f>
        <v>74.899999999999991</v>
      </c>
      <c r="L21" s="13">
        <v>10.3</v>
      </c>
      <c r="M21" s="43">
        <v>64.599999999999994</v>
      </c>
      <c r="N21" s="13">
        <f t="shared" ref="N21:N43" si="3">+O21+P21</f>
        <v>74.199999999999989</v>
      </c>
      <c r="O21" s="13">
        <v>17.399999999999999</v>
      </c>
      <c r="P21" s="36">
        <v>56.8</v>
      </c>
    </row>
    <row r="22" spans="2:16" s="2" customFormat="1" ht="17.100000000000001" hidden="1" customHeight="1" x14ac:dyDescent="0.15">
      <c r="B22" s="16" t="s">
        <v>47</v>
      </c>
      <c r="C22" s="12"/>
      <c r="D22" s="11"/>
      <c r="E22" s="13">
        <f t="shared" si="0"/>
        <v>96.6</v>
      </c>
      <c r="F22" s="13">
        <v>3.6</v>
      </c>
      <c r="G22" s="13">
        <v>93</v>
      </c>
      <c r="H22" s="42">
        <f t="shared" si="1"/>
        <v>87.2</v>
      </c>
      <c r="I22" s="13">
        <v>5.7</v>
      </c>
      <c r="J22" s="43">
        <v>81.5</v>
      </c>
      <c r="K22" s="42">
        <f t="shared" si="2"/>
        <v>76.8</v>
      </c>
      <c r="L22" s="13">
        <v>11.5</v>
      </c>
      <c r="M22" s="43">
        <v>65.3</v>
      </c>
      <c r="N22" s="13">
        <f t="shared" si="3"/>
        <v>81.599999999999994</v>
      </c>
      <c r="O22" s="13">
        <v>15.6</v>
      </c>
      <c r="P22" s="36">
        <v>66</v>
      </c>
    </row>
    <row r="23" spans="2:16" s="2" customFormat="1" ht="17.100000000000001" hidden="1" customHeight="1" x14ac:dyDescent="0.15">
      <c r="B23" s="16" t="s">
        <v>48</v>
      </c>
      <c r="C23" s="12"/>
      <c r="D23" s="11"/>
      <c r="E23" s="13">
        <f t="shared" si="0"/>
        <v>91.3</v>
      </c>
      <c r="F23" s="13">
        <v>2</v>
      </c>
      <c r="G23" s="13">
        <v>89.3</v>
      </c>
      <c r="H23" s="42">
        <f t="shared" si="1"/>
        <v>88.5</v>
      </c>
      <c r="I23" s="13">
        <v>4.8</v>
      </c>
      <c r="J23" s="43">
        <v>83.7</v>
      </c>
      <c r="K23" s="42">
        <f t="shared" si="2"/>
        <v>78.7</v>
      </c>
      <c r="L23" s="13">
        <v>12.4</v>
      </c>
      <c r="M23" s="43">
        <v>66.3</v>
      </c>
      <c r="N23" s="13">
        <f t="shared" si="3"/>
        <v>82.3</v>
      </c>
      <c r="O23" s="13">
        <v>24.3</v>
      </c>
      <c r="P23" s="36">
        <v>58</v>
      </c>
    </row>
    <row r="24" spans="2:16" s="2" customFormat="1" ht="17.100000000000001" hidden="1" customHeight="1" x14ac:dyDescent="0.15">
      <c r="B24" s="16" t="s">
        <v>49</v>
      </c>
      <c r="C24" s="12"/>
      <c r="D24" s="11"/>
      <c r="E24" s="13">
        <f t="shared" si="0"/>
        <v>96</v>
      </c>
      <c r="F24" s="13">
        <v>2.2000000000000002</v>
      </c>
      <c r="G24" s="13">
        <v>93.8</v>
      </c>
      <c r="H24" s="42">
        <f t="shared" si="1"/>
        <v>91.300000000000011</v>
      </c>
      <c r="I24" s="13">
        <v>7.4</v>
      </c>
      <c r="J24" s="43">
        <v>83.9</v>
      </c>
      <c r="K24" s="42">
        <f t="shared" si="2"/>
        <v>83.7</v>
      </c>
      <c r="L24" s="13">
        <v>12.8</v>
      </c>
      <c r="M24" s="43">
        <v>70.900000000000006</v>
      </c>
      <c r="N24" s="13">
        <f t="shared" si="3"/>
        <v>80</v>
      </c>
      <c r="O24" s="13">
        <v>19.2</v>
      </c>
      <c r="P24" s="36">
        <v>60.8</v>
      </c>
    </row>
    <row r="25" spans="2:16" s="2" customFormat="1" ht="17.100000000000001" hidden="1" customHeight="1" x14ac:dyDescent="0.15">
      <c r="B25" s="16" t="s">
        <v>50</v>
      </c>
      <c r="C25" s="12"/>
      <c r="D25" s="5"/>
      <c r="E25" s="13">
        <f t="shared" si="0"/>
        <v>96.199999999999989</v>
      </c>
      <c r="F25" s="13">
        <v>3.6</v>
      </c>
      <c r="G25" s="13">
        <v>92.6</v>
      </c>
      <c r="H25" s="42">
        <f t="shared" si="1"/>
        <v>88.5</v>
      </c>
      <c r="I25" s="13">
        <v>9.4</v>
      </c>
      <c r="J25" s="43">
        <v>79.099999999999994</v>
      </c>
      <c r="K25" s="42">
        <f t="shared" si="2"/>
        <v>86.1</v>
      </c>
      <c r="L25" s="13">
        <v>14.6</v>
      </c>
      <c r="M25" s="43">
        <v>71.5</v>
      </c>
      <c r="N25" s="13">
        <f t="shared" si="3"/>
        <v>87.1</v>
      </c>
      <c r="O25" s="13">
        <v>24.6</v>
      </c>
      <c r="P25" s="36">
        <v>62.5</v>
      </c>
    </row>
    <row r="26" spans="2:16" s="2" customFormat="1" ht="17.100000000000001" hidden="1" customHeight="1" x14ac:dyDescent="0.15">
      <c r="B26" s="16" t="s">
        <v>0</v>
      </c>
      <c r="C26" s="12"/>
      <c r="D26" s="5"/>
      <c r="E26" s="13">
        <f t="shared" si="0"/>
        <v>92.6</v>
      </c>
      <c r="F26" s="13">
        <v>5</v>
      </c>
      <c r="G26" s="13">
        <v>87.6</v>
      </c>
      <c r="H26" s="42">
        <f t="shared" si="1"/>
        <v>92.9</v>
      </c>
      <c r="I26" s="13">
        <v>7.9</v>
      </c>
      <c r="J26" s="43">
        <v>85</v>
      </c>
      <c r="K26" s="42">
        <f t="shared" si="2"/>
        <v>87.2</v>
      </c>
      <c r="L26" s="13">
        <v>16.5</v>
      </c>
      <c r="M26" s="43">
        <v>70.7</v>
      </c>
      <c r="N26" s="13">
        <f t="shared" si="3"/>
        <v>86.2</v>
      </c>
      <c r="O26" s="13">
        <v>27.7</v>
      </c>
      <c r="P26" s="36">
        <v>58.5</v>
      </c>
    </row>
    <row r="27" spans="2:16" s="2" customFormat="1" ht="17.100000000000001" hidden="1" customHeight="1" x14ac:dyDescent="0.15">
      <c r="B27" s="16" t="s">
        <v>1</v>
      </c>
      <c r="C27" s="12"/>
      <c r="D27" s="5"/>
      <c r="E27" s="13">
        <f t="shared" si="0"/>
        <v>96.300000000000011</v>
      </c>
      <c r="F27" s="13">
        <v>2.9</v>
      </c>
      <c r="G27" s="13">
        <v>93.4</v>
      </c>
      <c r="H27" s="42">
        <f t="shared" si="1"/>
        <v>93.100000000000009</v>
      </c>
      <c r="I27" s="13">
        <v>7.7</v>
      </c>
      <c r="J27" s="43">
        <v>85.4</v>
      </c>
      <c r="K27" s="42">
        <f t="shared" si="2"/>
        <v>88.6</v>
      </c>
      <c r="L27" s="13">
        <v>18</v>
      </c>
      <c r="M27" s="43">
        <v>70.599999999999994</v>
      </c>
      <c r="N27" s="13">
        <f t="shared" si="3"/>
        <v>86.8</v>
      </c>
      <c r="O27" s="13">
        <v>18.5</v>
      </c>
      <c r="P27" s="36">
        <v>68.3</v>
      </c>
    </row>
    <row r="28" spans="2:16" s="2" customFormat="1" ht="17.100000000000001" hidden="1" customHeight="1" x14ac:dyDescent="0.15">
      <c r="B28" s="16" t="s">
        <v>2</v>
      </c>
      <c r="C28" s="12"/>
      <c r="D28" s="5"/>
      <c r="E28" s="15"/>
      <c r="F28" s="15" t="s">
        <v>66</v>
      </c>
      <c r="G28" s="15" t="s">
        <v>66</v>
      </c>
      <c r="H28" s="44"/>
      <c r="I28" s="15" t="s">
        <v>66</v>
      </c>
      <c r="J28" s="45" t="s">
        <v>66</v>
      </c>
      <c r="K28" s="44"/>
      <c r="L28" s="15" t="s">
        <v>66</v>
      </c>
      <c r="M28" s="45" t="s">
        <v>66</v>
      </c>
      <c r="N28" s="15"/>
      <c r="O28" s="15" t="s">
        <v>66</v>
      </c>
      <c r="P28" s="37" t="s">
        <v>66</v>
      </c>
    </row>
    <row r="29" spans="2:16" s="2" customFormat="1" ht="17.100000000000001" hidden="1" customHeight="1" x14ac:dyDescent="0.15">
      <c r="B29" s="16" t="s">
        <v>3</v>
      </c>
      <c r="C29" s="12"/>
      <c r="D29" s="5"/>
      <c r="E29" s="13">
        <f t="shared" si="0"/>
        <v>92.8</v>
      </c>
      <c r="F29" s="13">
        <v>6.1</v>
      </c>
      <c r="G29" s="13">
        <v>86.7</v>
      </c>
      <c r="H29" s="42">
        <f t="shared" si="1"/>
        <v>94.6</v>
      </c>
      <c r="I29" s="13">
        <v>7.6</v>
      </c>
      <c r="J29" s="43">
        <v>87</v>
      </c>
      <c r="K29" s="42">
        <f t="shared" si="2"/>
        <v>94</v>
      </c>
      <c r="L29" s="13">
        <v>16.899999999999999</v>
      </c>
      <c r="M29" s="43">
        <v>77.099999999999994</v>
      </c>
      <c r="N29" s="13">
        <f t="shared" si="3"/>
        <v>90.2</v>
      </c>
      <c r="O29" s="13">
        <v>25.7</v>
      </c>
      <c r="P29" s="36">
        <v>64.5</v>
      </c>
    </row>
    <row r="30" spans="2:16" s="2" customFormat="1" ht="17.100000000000001" hidden="1" customHeight="1" x14ac:dyDescent="0.15">
      <c r="B30" s="16" t="s">
        <v>4</v>
      </c>
      <c r="C30" s="12"/>
      <c r="D30" s="5"/>
      <c r="E30" s="13">
        <f t="shared" si="0"/>
        <v>96.2</v>
      </c>
      <c r="F30" s="13">
        <v>3</v>
      </c>
      <c r="G30" s="13">
        <v>93.2</v>
      </c>
      <c r="H30" s="42">
        <f t="shared" si="1"/>
        <v>95.8</v>
      </c>
      <c r="I30" s="13">
        <v>9.8000000000000007</v>
      </c>
      <c r="J30" s="43">
        <v>86</v>
      </c>
      <c r="K30" s="42">
        <f t="shared" si="2"/>
        <v>96.1</v>
      </c>
      <c r="L30" s="13">
        <v>14.3</v>
      </c>
      <c r="M30" s="43">
        <v>81.8</v>
      </c>
      <c r="N30" s="13">
        <f t="shared" si="3"/>
        <v>94.9</v>
      </c>
      <c r="O30" s="13">
        <v>22.4</v>
      </c>
      <c r="P30" s="36">
        <v>72.5</v>
      </c>
    </row>
    <row r="31" spans="2:16" s="2" customFormat="1" ht="17.100000000000001" hidden="1" customHeight="1" x14ac:dyDescent="0.15">
      <c r="B31" s="16" t="s">
        <v>5</v>
      </c>
      <c r="C31" s="12"/>
      <c r="D31" s="5"/>
      <c r="E31" s="13">
        <f t="shared" si="0"/>
        <v>97.7</v>
      </c>
      <c r="F31" s="13">
        <v>7.2</v>
      </c>
      <c r="G31" s="13">
        <v>90.5</v>
      </c>
      <c r="H31" s="42">
        <f t="shared" si="1"/>
        <v>95.4</v>
      </c>
      <c r="I31" s="13">
        <v>10.4</v>
      </c>
      <c r="J31" s="43">
        <v>85</v>
      </c>
      <c r="K31" s="42">
        <f t="shared" si="2"/>
        <v>95</v>
      </c>
      <c r="L31" s="13">
        <v>19.399999999999999</v>
      </c>
      <c r="M31" s="43">
        <v>75.599999999999994</v>
      </c>
      <c r="N31" s="13">
        <f t="shared" si="3"/>
        <v>93.699999999999989</v>
      </c>
      <c r="O31" s="13">
        <v>26.6</v>
      </c>
      <c r="P31" s="36">
        <v>67.099999999999994</v>
      </c>
    </row>
    <row r="32" spans="2:16" s="2" customFormat="1" ht="17.100000000000001" hidden="1" customHeight="1" x14ac:dyDescent="0.15">
      <c r="B32" s="16" t="s">
        <v>6</v>
      </c>
      <c r="C32" s="12"/>
      <c r="D32" s="5"/>
      <c r="E32" s="13">
        <f t="shared" si="0"/>
        <v>96</v>
      </c>
      <c r="F32" s="13">
        <v>9.5</v>
      </c>
      <c r="G32" s="13">
        <v>86.5</v>
      </c>
      <c r="H32" s="42">
        <f t="shared" si="1"/>
        <v>95.3</v>
      </c>
      <c r="I32" s="13">
        <v>12.6</v>
      </c>
      <c r="J32" s="43">
        <v>82.7</v>
      </c>
      <c r="K32" s="42">
        <f t="shared" si="2"/>
        <v>93.8</v>
      </c>
      <c r="L32" s="13">
        <v>20</v>
      </c>
      <c r="M32" s="43">
        <v>73.8</v>
      </c>
      <c r="N32" s="13">
        <f t="shared" si="3"/>
        <v>94.2</v>
      </c>
      <c r="O32" s="13">
        <v>21</v>
      </c>
      <c r="P32" s="36">
        <v>73.2</v>
      </c>
    </row>
    <row r="33" spans="2:16" s="2" customFormat="1" ht="17.100000000000001" hidden="1" customHeight="1" x14ac:dyDescent="0.15">
      <c r="B33" s="16" t="s">
        <v>7</v>
      </c>
      <c r="C33" s="12"/>
      <c r="D33" s="5"/>
      <c r="E33" s="13">
        <f t="shared" si="0"/>
        <v>97.4</v>
      </c>
      <c r="F33" s="13">
        <v>6.2</v>
      </c>
      <c r="G33" s="13">
        <v>91.2</v>
      </c>
      <c r="H33" s="42">
        <f t="shared" si="1"/>
        <v>96.3</v>
      </c>
      <c r="I33" s="13">
        <v>14.5</v>
      </c>
      <c r="J33" s="43">
        <v>81.8</v>
      </c>
      <c r="K33" s="42">
        <f t="shared" si="2"/>
        <v>94.699999999999989</v>
      </c>
      <c r="L33" s="13">
        <v>22.9</v>
      </c>
      <c r="M33" s="43">
        <v>71.8</v>
      </c>
      <c r="N33" s="13">
        <f t="shared" si="3"/>
        <v>96.1</v>
      </c>
      <c r="O33" s="13">
        <v>27</v>
      </c>
      <c r="P33" s="36">
        <v>69.099999999999994</v>
      </c>
    </row>
    <row r="34" spans="2:16" s="2" customFormat="1" ht="17.100000000000001" hidden="1" customHeight="1" x14ac:dyDescent="0.15">
      <c r="B34" s="16" t="s">
        <v>8</v>
      </c>
      <c r="C34" s="12"/>
      <c r="D34" s="5"/>
      <c r="E34" s="9">
        <f t="shared" si="0"/>
        <v>95.86</v>
      </c>
      <c r="F34" s="9">
        <v>8.75</v>
      </c>
      <c r="G34" s="9">
        <v>87.11</v>
      </c>
      <c r="H34" s="24">
        <f t="shared" si="1"/>
        <v>97.35</v>
      </c>
      <c r="I34" s="9">
        <v>11.64</v>
      </c>
      <c r="J34" s="10">
        <v>85.71</v>
      </c>
      <c r="K34" s="24">
        <f t="shared" si="2"/>
        <v>96.75</v>
      </c>
      <c r="L34" s="9">
        <v>20.34</v>
      </c>
      <c r="M34" s="10">
        <v>76.41</v>
      </c>
      <c r="N34" s="9">
        <f t="shared" si="3"/>
        <v>96.91</v>
      </c>
      <c r="O34" s="9">
        <v>26.89</v>
      </c>
      <c r="P34" s="21">
        <v>70.02</v>
      </c>
    </row>
    <row r="35" spans="2:16" s="2" customFormat="1" ht="17.100000000000001" customHeight="1" x14ac:dyDescent="0.15">
      <c r="B35" s="16" t="s">
        <v>81</v>
      </c>
      <c r="C35" s="12"/>
      <c r="D35" s="5"/>
      <c r="E35" s="15" t="s">
        <v>82</v>
      </c>
      <c r="F35" s="15" t="s">
        <v>82</v>
      </c>
      <c r="G35" s="15" t="s">
        <v>82</v>
      </c>
      <c r="H35" s="44" t="s">
        <v>82</v>
      </c>
      <c r="I35" s="15" t="s">
        <v>82</v>
      </c>
      <c r="J35" s="45" t="s">
        <v>82</v>
      </c>
      <c r="K35" s="44" t="s">
        <v>82</v>
      </c>
      <c r="L35" s="15" t="s">
        <v>82</v>
      </c>
      <c r="M35" s="45" t="s">
        <v>82</v>
      </c>
      <c r="N35" s="15" t="s">
        <v>82</v>
      </c>
      <c r="O35" s="15" t="s">
        <v>82</v>
      </c>
      <c r="P35" s="37" t="s">
        <v>82</v>
      </c>
    </row>
    <row r="36" spans="2:16" s="2" customFormat="1" ht="17.100000000000001" customHeight="1" x14ac:dyDescent="0.15">
      <c r="B36" s="16" t="s">
        <v>9</v>
      </c>
      <c r="C36" s="12"/>
      <c r="D36" s="5"/>
      <c r="E36" s="15" t="s">
        <v>85</v>
      </c>
      <c r="F36" s="15" t="s">
        <v>85</v>
      </c>
      <c r="G36" s="15" t="s">
        <v>85</v>
      </c>
      <c r="H36" s="44" t="s">
        <v>85</v>
      </c>
      <c r="I36" s="15" t="s">
        <v>85</v>
      </c>
      <c r="J36" s="45" t="s">
        <v>85</v>
      </c>
      <c r="K36" s="44" t="s">
        <v>85</v>
      </c>
      <c r="L36" s="15" t="s">
        <v>85</v>
      </c>
      <c r="M36" s="45" t="s">
        <v>85</v>
      </c>
      <c r="N36" s="15" t="s">
        <v>85</v>
      </c>
      <c r="O36" s="15" t="s">
        <v>85</v>
      </c>
      <c r="P36" s="37" t="s">
        <v>85</v>
      </c>
    </row>
    <row r="37" spans="2:16" s="2" customFormat="1" ht="17.100000000000001" customHeight="1" x14ac:dyDescent="0.15">
      <c r="B37" s="16" t="s">
        <v>10</v>
      </c>
      <c r="C37" s="12"/>
      <c r="D37" s="5"/>
      <c r="E37" s="9">
        <f t="shared" si="0"/>
        <v>93.28</v>
      </c>
      <c r="F37" s="9">
        <v>7.93</v>
      </c>
      <c r="G37" s="9">
        <v>85.35</v>
      </c>
      <c r="H37" s="24">
        <f t="shared" si="1"/>
        <v>97.039999999999992</v>
      </c>
      <c r="I37" s="9">
        <v>16.38</v>
      </c>
      <c r="J37" s="10">
        <v>80.66</v>
      </c>
      <c r="K37" s="24">
        <f t="shared" si="2"/>
        <v>95.26</v>
      </c>
      <c r="L37" s="9">
        <v>25.98</v>
      </c>
      <c r="M37" s="10">
        <v>69.28</v>
      </c>
      <c r="N37" s="9">
        <f t="shared" si="3"/>
        <v>96.98</v>
      </c>
      <c r="O37" s="9">
        <v>31.73</v>
      </c>
      <c r="P37" s="21">
        <v>65.25</v>
      </c>
    </row>
    <row r="38" spans="2:16" s="2" customFormat="1" ht="17.100000000000001" customHeight="1" x14ac:dyDescent="0.15">
      <c r="B38" s="26" t="s">
        <v>11</v>
      </c>
      <c r="C38" s="27"/>
      <c r="D38" s="28"/>
      <c r="E38" s="30">
        <f t="shared" si="0"/>
        <v>92.740000000000009</v>
      </c>
      <c r="F38" s="30">
        <v>9.2899999999999991</v>
      </c>
      <c r="G38" s="30">
        <v>83.45</v>
      </c>
      <c r="H38" s="29">
        <f t="shared" si="1"/>
        <v>96.850000000000009</v>
      </c>
      <c r="I38" s="30">
        <v>18.920000000000002</v>
      </c>
      <c r="J38" s="31">
        <v>77.930000000000007</v>
      </c>
      <c r="K38" s="29">
        <f t="shared" si="2"/>
        <v>95.3</v>
      </c>
      <c r="L38" s="30">
        <v>27.27</v>
      </c>
      <c r="M38" s="31">
        <v>68.03</v>
      </c>
      <c r="N38" s="30">
        <f t="shared" si="3"/>
        <v>97.57</v>
      </c>
      <c r="O38" s="30">
        <v>30.65</v>
      </c>
      <c r="P38" s="32">
        <v>66.92</v>
      </c>
    </row>
    <row r="39" spans="2:16" s="2" customFormat="1" ht="17.100000000000001" customHeight="1" x14ac:dyDescent="0.15">
      <c r="B39" s="16" t="s">
        <v>12</v>
      </c>
      <c r="C39" s="12"/>
      <c r="D39" s="5"/>
      <c r="E39" s="9">
        <f t="shared" si="0"/>
        <v>92.26</v>
      </c>
      <c r="F39" s="9">
        <v>12.95</v>
      </c>
      <c r="G39" s="9">
        <v>79.31</v>
      </c>
      <c r="H39" s="24">
        <f t="shared" si="1"/>
        <v>96.33</v>
      </c>
      <c r="I39" s="9">
        <v>24.23</v>
      </c>
      <c r="J39" s="10">
        <v>72.099999999999994</v>
      </c>
      <c r="K39" s="24">
        <f t="shared" si="2"/>
        <v>95.41</v>
      </c>
      <c r="L39" s="9">
        <v>28.85</v>
      </c>
      <c r="M39" s="10">
        <v>66.56</v>
      </c>
      <c r="N39" s="9">
        <f t="shared" si="3"/>
        <v>96.56</v>
      </c>
      <c r="O39" s="9">
        <v>33.61</v>
      </c>
      <c r="P39" s="21">
        <v>62.95</v>
      </c>
    </row>
    <row r="40" spans="2:16" s="2" customFormat="1" ht="17.100000000000001" customHeight="1" x14ac:dyDescent="0.15">
      <c r="B40" s="16" t="s">
        <v>13</v>
      </c>
      <c r="C40" s="12"/>
      <c r="D40" s="5"/>
      <c r="E40" s="9">
        <f t="shared" si="0"/>
        <v>92.85</v>
      </c>
      <c r="F40" s="9">
        <v>14.6</v>
      </c>
      <c r="G40" s="9">
        <v>78.25</v>
      </c>
      <c r="H40" s="24">
        <f t="shared" si="1"/>
        <v>96.18</v>
      </c>
      <c r="I40" s="9">
        <v>21.6</v>
      </c>
      <c r="J40" s="10">
        <v>74.58</v>
      </c>
      <c r="K40" s="24">
        <f t="shared" si="2"/>
        <v>95.93</v>
      </c>
      <c r="L40" s="9">
        <v>33.33</v>
      </c>
      <c r="M40" s="10">
        <v>62.6</v>
      </c>
      <c r="N40" s="9">
        <f t="shared" si="3"/>
        <v>97.68</v>
      </c>
      <c r="O40" s="9">
        <v>37.130000000000003</v>
      </c>
      <c r="P40" s="21">
        <v>60.55</v>
      </c>
    </row>
    <row r="41" spans="2:16" s="2" customFormat="1" ht="17.100000000000001" customHeight="1" x14ac:dyDescent="0.15">
      <c r="B41" s="16" t="s">
        <v>14</v>
      </c>
      <c r="C41" s="12"/>
      <c r="D41" s="5"/>
      <c r="E41" s="9">
        <f t="shared" si="0"/>
        <v>91.89</v>
      </c>
      <c r="F41" s="9">
        <v>13.83</v>
      </c>
      <c r="G41" s="9">
        <v>78.06</v>
      </c>
      <c r="H41" s="24">
        <f t="shared" si="1"/>
        <v>94.94</v>
      </c>
      <c r="I41" s="9">
        <v>26.2</v>
      </c>
      <c r="J41" s="10">
        <v>68.739999999999995</v>
      </c>
      <c r="K41" s="24">
        <f t="shared" si="2"/>
        <v>95.53</v>
      </c>
      <c r="L41" s="9">
        <v>32.380000000000003</v>
      </c>
      <c r="M41" s="10">
        <v>63.15</v>
      </c>
      <c r="N41" s="9">
        <f t="shared" si="3"/>
        <v>96.66</v>
      </c>
      <c r="O41" s="9">
        <v>40.61</v>
      </c>
      <c r="P41" s="21">
        <v>56.05</v>
      </c>
    </row>
    <row r="42" spans="2:16" s="2" customFormat="1" ht="17.100000000000001" customHeight="1" x14ac:dyDescent="0.15">
      <c r="B42" s="16" t="s">
        <v>15</v>
      </c>
      <c r="C42" s="12"/>
      <c r="D42" s="5"/>
      <c r="E42" s="9">
        <f t="shared" si="0"/>
        <v>87.600000000000009</v>
      </c>
      <c r="F42" s="9">
        <v>12.9</v>
      </c>
      <c r="G42" s="9">
        <v>74.7</v>
      </c>
      <c r="H42" s="24">
        <f t="shared" si="1"/>
        <v>94.8</v>
      </c>
      <c r="I42" s="9">
        <v>29.3</v>
      </c>
      <c r="J42" s="10">
        <v>65.5</v>
      </c>
      <c r="K42" s="24">
        <f t="shared" si="2"/>
        <v>94.9</v>
      </c>
      <c r="L42" s="9">
        <v>37.9</v>
      </c>
      <c r="M42" s="10">
        <v>57</v>
      </c>
      <c r="N42" s="9">
        <f t="shared" si="3"/>
        <v>97.1</v>
      </c>
      <c r="O42" s="9">
        <v>35.1</v>
      </c>
      <c r="P42" s="21">
        <v>62</v>
      </c>
    </row>
    <row r="43" spans="2:16" s="2" customFormat="1" ht="17.100000000000001" customHeight="1" x14ac:dyDescent="0.15">
      <c r="B43" s="26" t="s">
        <v>16</v>
      </c>
      <c r="C43" s="27"/>
      <c r="D43" s="28"/>
      <c r="E43" s="30">
        <f t="shared" si="0"/>
        <v>86.02</v>
      </c>
      <c r="F43" s="30">
        <v>18</v>
      </c>
      <c r="G43" s="30">
        <v>68.02</v>
      </c>
      <c r="H43" s="29">
        <f t="shared" si="1"/>
        <v>95.75</v>
      </c>
      <c r="I43" s="30">
        <v>28.07</v>
      </c>
      <c r="J43" s="31">
        <v>67.680000000000007</v>
      </c>
      <c r="K43" s="29">
        <f t="shared" si="2"/>
        <v>94.87</v>
      </c>
      <c r="L43" s="30">
        <v>36.18</v>
      </c>
      <c r="M43" s="31">
        <v>58.69</v>
      </c>
      <c r="N43" s="30">
        <f t="shared" si="3"/>
        <v>96.53</v>
      </c>
      <c r="O43" s="30">
        <v>40.54</v>
      </c>
      <c r="P43" s="32">
        <v>55.99</v>
      </c>
    </row>
    <row r="44" spans="2:16" s="2" customFormat="1" ht="17.100000000000001" customHeight="1" x14ac:dyDescent="0.15">
      <c r="B44" s="16" t="s">
        <v>17</v>
      </c>
      <c r="C44" s="12"/>
      <c r="D44" s="5"/>
      <c r="E44" s="9">
        <f t="shared" ref="E44:E63" si="4">+F44+G44</f>
        <v>91.789999999999992</v>
      </c>
      <c r="F44" s="9">
        <v>21.91</v>
      </c>
      <c r="G44" s="9">
        <v>69.88</v>
      </c>
      <c r="H44" s="24">
        <f t="shared" ref="H44:H63" si="5">+I44+J44</f>
        <v>95.4</v>
      </c>
      <c r="I44" s="9">
        <v>31.82</v>
      </c>
      <c r="J44" s="10">
        <v>63.58</v>
      </c>
      <c r="K44" s="24">
        <f t="shared" ref="K44:K63" si="6">+L44+M44</f>
        <v>94.25</v>
      </c>
      <c r="L44" s="9">
        <v>38.17</v>
      </c>
      <c r="M44" s="10">
        <v>56.08</v>
      </c>
      <c r="N44" s="9">
        <f t="shared" ref="N44:N63" si="7">+O44+P44</f>
        <v>97.1</v>
      </c>
      <c r="O44" s="9">
        <v>43.08</v>
      </c>
      <c r="P44" s="21">
        <v>54.02</v>
      </c>
    </row>
    <row r="45" spans="2:16" s="2" customFormat="1" ht="17.100000000000001" customHeight="1" x14ac:dyDescent="0.15">
      <c r="B45" s="16" t="s">
        <v>18</v>
      </c>
      <c r="C45" s="12"/>
      <c r="D45" s="5"/>
      <c r="E45" s="9">
        <f t="shared" si="4"/>
        <v>84.41</v>
      </c>
      <c r="F45" s="9">
        <v>22.02</v>
      </c>
      <c r="G45" s="9">
        <v>62.39</v>
      </c>
      <c r="H45" s="24">
        <f t="shared" si="5"/>
        <v>95.35</v>
      </c>
      <c r="I45" s="9">
        <v>31.69</v>
      </c>
      <c r="J45" s="10">
        <v>63.66</v>
      </c>
      <c r="K45" s="24">
        <f t="shared" si="6"/>
        <v>94.65</v>
      </c>
      <c r="L45" s="9">
        <v>36.729999999999997</v>
      </c>
      <c r="M45" s="10">
        <v>57.92</v>
      </c>
      <c r="N45" s="9">
        <f t="shared" si="7"/>
        <v>97.07</v>
      </c>
      <c r="O45" s="9">
        <v>43.4</v>
      </c>
      <c r="P45" s="21">
        <v>53.67</v>
      </c>
    </row>
    <row r="46" spans="2:16" s="2" customFormat="1" ht="17.100000000000001" customHeight="1" x14ac:dyDescent="0.15">
      <c r="B46" s="26" t="s">
        <v>19</v>
      </c>
      <c r="C46" s="27"/>
      <c r="D46" s="28"/>
      <c r="E46" s="30">
        <f t="shared" si="4"/>
        <v>82.58</v>
      </c>
      <c r="F46" s="30">
        <v>23.48</v>
      </c>
      <c r="G46" s="30">
        <v>59.1</v>
      </c>
      <c r="H46" s="29">
        <f t="shared" si="5"/>
        <v>94.14</v>
      </c>
      <c r="I46" s="30">
        <v>31.47</v>
      </c>
      <c r="J46" s="31">
        <v>62.67</v>
      </c>
      <c r="K46" s="29">
        <f t="shared" si="6"/>
        <v>94.85</v>
      </c>
      <c r="L46" s="30">
        <v>40.89</v>
      </c>
      <c r="M46" s="31">
        <v>53.96</v>
      </c>
      <c r="N46" s="30">
        <f t="shared" si="7"/>
        <v>96.2</v>
      </c>
      <c r="O46" s="30">
        <v>43.7</v>
      </c>
      <c r="P46" s="32">
        <v>52.5</v>
      </c>
    </row>
    <row r="47" spans="2:16" s="2" customFormat="1" ht="17.100000000000001" customHeight="1" x14ac:dyDescent="0.15">
      <c r="B47" s="18" t="s">
        <v>20</v>
      </c>
      <c r="C47" s="12"/>
      <c r="D47" s="5"/>
      <c r="E47" s="9">
        <f t="shared" si="4"/>
        <v>84.36</v>
      </c>
      <c r="F47" s="9">
        <v>24.79</v>
      </c>
      <c r="G47" s="9">
        <v>59.57</v>
      </c>
      <c r="H47" s="24">
        <f t="shared" si="5"/>
        <v>94.490000000000009</v>
      </c>
      <c r="I47" s="9">
        <v>34.1</v>
      </c>
      <c r="J47" s="10">
        <v>60.39</v>
      </c>
      <c r="K47" s="24">
        <f t="shared" si="6"/>
        <v>94.550000000000011</v>
      </c>
      <c r="L47" s="9">
        <v>37.950000000000003</v>
      </c>
      <c r="M47" s="10">
        <v>56.6</v>
      </c>
      <c r="N47" s="9">
        <f t="shared" si="7"/>
        <v>97.15</v>
      </c>
      <c r="O47" s="9">
        <v>40.229999999999997</v>
      </c>
      <c r="P47" s="21">
        <v>56.92</v>
      </c>
    </row>
    <row r="48" spans="2:16" s="2" customFormat="1" ht="17.100000000000001" customHeight="1" x14ac:dyDescent="0.15">
      <c r="B48" s="18" t="s">
        <v>21</v>
      </c>
      <c r="C48" s="12"/>
      <c r="D48" s="5"/>
      <c r="E48" s="9">
        <f t="shared" si="4"/>
        <v>89.84</v>
      </c>
      <c r="F48" s="9">
        <v>32.869999999999997</v>
      </c>
      <c r="G48" s="9">
        <v>56.97</v>
      </c>
      <c r="H48" s="24">
        <f t="shared" si="5"/>
        <v>94.26</v>
      </c>
      <c r="I48" s="9">
        <v>34.99</v>
      </c>
      <c r="J48" s="10">
        <v>59.27</v>
      </c>
      <c r="K48" s="24">
        <f t="shared" si="6"/>
        <v>91.44</v>
      </c>
      <c r="L48" s="9">
        <v>40.26</v>
      </c>
      <c r="M48" s="10">
        <v>51.18</v>
      </c>
      <c r="N48" s="9">
        <f t="shared" si="7"/>
        <v>97.02000000000001</v>
      </c>
      <c r="O48" s="9">
        <v>45.7</v>
      </c>
      <c r="P48" s="21">
        <v>51.32</v>
      </c>
    </row>
    <row r="49" spans="2:21" s="2" customFormat="1" ht="17.100000000000001" customHeight="1" x14ac:dyDescent="0.15">
      <c r="B49" s="18" t="s">
        <v>22</v>
      </c>
      <c r="C49" s="12"/>
      <c r="D49" s="5"/>
      <c r="E49" s="9">
        <f t="shared" si="4"/>
        <v>87.820000000000007</v>
      </c>
      <c r="F49" s="9">
        <v>31.26</v>
      </c>
      <c r="G49" s="9">
        <v>56.56</v>
      </c>
      <c r="H49" s="24">
        <f t="shared" si="5"/>
        <v>95.17</v>
      </c>
      <c r="I49" s="9">
        <v>32.21</v>
      </c>
      <c r="J49" s="10">
        <v>62.96</v>
      </c>
      <c r="K49" s="24">
        <f t="shared" si="6"/>
        <v>92.32</v>
      </c>
      <c r="L49" s="9">
        <v>36.97</v>
      </c>
      <c r="M49" s="10">
        <v>55.35</v>
      </c>
      <c r="N49" s="9">
        <f t="shared" si="7"/>
        <v>96.18</v>
      </c>
      <c r="O49" s="9">
        <v>43.17</v>
      </c>
      <c r="P49" s="21">
        <v>53.01</v>
      </c>
    </row>
    <row r="50" spans="2:21" s="2" customFormat="1" ht="17.100000000000001" customHeight="1" x14ac:dyDescent="0.15">
      <c r="B50" s="18" t="s">
        <v>23</v>
      </c>
      <c r="C50" s="12"/>
      <c r="D50" s="5"/>
      <c r="E50" s="9">
        <f t="shared" si="4"/>
        <v>87.62</v>
      </c>
      <c r="F50" s="9">
        <v>29.67</v>
      </c>
      <c r="G50" s="9">
        <v>57.95</v>
      </c>
      <c r="H50" s="24">
        <f t="shared" si="5"/>
        <v>94.210000000000008</v>
      </c>
      <c r="I50" s="9">
        <v>35.840000000000003</v>
      </c>
      <c r="J50" s="10">
        <v>58.37</v>
      </c>
      <c r="K50" s="24">
        <f t="shared" si="6"/>
        <v>92.53</v>
      </c>
      <c r="L50" s="9">
        <v>38.53</v>
      </c>
      <c r="M50" s="10">
        <v>54</v>
      </c>
      <c r="N50" s="9">
        <f t="shared" si="7"/>
        <v>94.300000000000011</v>
      </c>
      <c r="O50" s="9">
        <v>47.06</v>
      </c>
      <c r="P50" s="21">
        <v>47.24</v>
      </c>
    </row>
    <row r="51" spans="2:21" s="2" customFormat="1" ht="17.100000000000001" customHeight="1" x14ac:dyDescent="0.15">
      <c r="B51" s="33" t="s">
        <v>24</v>
      </c>
      <c r="C51" s="27"/>
      <c r="D51" s="28"/>
      <c r="E51" s="30">
        <f t="shared" si="4"/>
        <v>84.59</v>
      </c>
      <c r="F51" s="30">
        <v>28.26</v>
      </c>
      <c r="G51" s="30">
        <v>56.33</v>
      </c>
      <c r="H51" s="29">
        <f t="shared" si="5"/>
        <v>92.960000000000008</v>
      </c>
      <c r="I51" s="30">
        <v>38.08</v>
      </c>
      <c r="J51" s="31">
        <v>54.88</v>
      </c>
      <c r="K51" s="29">
        <f t="shared" si="6"/>
        <v>91.06</v>
      </c>
      <c r="L51" s="30">
        <v>42.8</v>
      </c>
      <c r="M51" s="31">
        <v>48.26</v>
      </c>
      <c r="N51" s="30">
        <f t="shared" si="7"/>
        <v>92.460000000000008</v>
      </c>
      <c r="O51" s="30">
        <v>44.14</v>
      </c>
      <c r="P51" s="32">
        <v>48.32</v>
      </c>
    </row>
    <row r="52" spans="2:21" s="2" customFormat="1" ht="17.100000000000001" customHeight="1" x14ac:dyDescent="0.15">
      <c r="B52" s="68" t="s">
        <v>25</v>
      </c>
      <c r="C52" s="69"/>
      <c r="D52" s="70"/>
      <c r="E52" s="40">
        <f t="shared" si="4"/>
        <v>84.28</v>
      </c>
      <c r="F52" s="40">
        <v>28.63</v>
      </c>
      <c r="G52" s="40">
        <v>55.65</v>
      </c>
      <c r="H52" s="48">
        <f t="shared" si="5"/>
        <v>92.2</v>
      </c>
      <c r="I52" s="40">
        <v>35.770000000000003</v>
      </c>
      <c r="J52" s="49">
        <v>56.43</v>
      </c>
      <c r="K52" s="48">
        <f t="shared" si="6"/>
        <v>90.94</v>
      </c>
      <c r="L52" s="40">
        <v>41.89</v>
      </c>
      <c r="M52" s="49">
        <v>49.05</v>
      </c>
      <c r="N52" s="40">
        <f t="shared" si="7"/>
        <v>92.87</v>
      </c>
      <c r="O52" s="40">
        <v>43.12</v>
      </c>
      <c r="P52" s="41">
        <v>49.75</v>
      </c>
      <c r="Q52" s="71"/>
      <c r="R52" s="71"/>
      <c r="S52" s="71"/>
      <c r="T52" s="71"/>
      <c r="U52" s="71"/>
    </row>
    <row r="53" spans="2:21" s="2" customFormat="1" ht="17.100000000000001" customHeight="1" x14ac:dyDescent="0.15">
      <c r="B53" s="68" t="s">
        <v>26</v>
      </c>
      <c r="C53" s="69"/>
      <c r="D53" s="70"/>
      <c r="E53" s="40">
        <f t="shared" si="4"/>
        <v>81.95</v>
      </c>
      <c r="F53" s="40">
        <v>26.73</v>
      </c>
      <c r="G53" s="40">
        <v>55.22</v>
      </c>
      <c r="H53" s="48">
        <f t="shared" si="5"/>
        <v>91.32</v>
      </c>
      <c r="I53" s="40">
        <v>40</v>
      </c>
      <c r="J53" s="49">
        <v>51.32</v>
      </c>
      <c r="K53" s="48">
        <f t="shared" si="6"/>
        <v>90.81</v>
      </c>
      <c r="L53" s="40">
        <v>43.62</v>
      </c>
      <c r="M53" s="49">
        <v>47.19</v>
      </c>
      <c r="N53" s="40">
        <f t="shared" si="7"/>
        <v>94.97999999999999</v>
      </c>
      <c r="O53" s="40">
        <v>44.8</v>
      </c>
      <c r="P53" s="41">
        <v>50.18</v>
      </c>
      <c r="Q53" s="71"/>
      <c r="R53" s="71"/>
      <c r="S53" s="71"/>
      <c r="T53" s="71"/>
      <c r="U53" s="71"/>
    </row>
    <row r="54" spans="2:21" s="2" customFormat="1" ht="17.100000000000001" customHeight="1" x14ac:dyDescent="0.15">
      <c r="B54" s="68" t="s">
        <v>27</v>
      </c>
      <c r="C54" s="69"/>
      <c r="D54" s="70"/>
      <c r="E54" s="40">
        <f t="shared" si="4"/>
        <v>79.03</v>
      </c>
      <c r="F54" s="40">
        <v>24.79</v>
      </c>
      <c r="G54" s="40">
        <v>54.24</v>
      </c>
      <c r="H54" s="48">
        <f t="shared" si="5"/>
        <v>90.82</v>
      </c>
      <c r="I54" s="40">
        <v>39.03</v>
      </c>
      <c r="J54" s="49">
        <v>51.79</v>
      </c>
      <c r="K54" s="48">
        <f t="shared" si="6"/>
        <v>89.8</v>
      </c>
      <c r="L54" s="40">
        <v>45.79</v>
      </c>
      <c r="M54" s="49">
        <v>44.01</v>
      </c>
      <c r="N54" s="40">
        <f t="shared" si="7"/>
        <v>91.199999999999989</v>
      </c>
      <c r="O54" s="40">
        <v>44.97</v>
      </c>
      <c r="P54" s="41">
        <v>46.23</v>
      </c>
      <c r="Q54" s="71"/>
      <c r="R54" s="71"/>
      <c r="S54" s="71"/>
      <c r="T54" s="71"/>
      <c r="U54" s="71"/>
    </row>
    <row r="55" spans="2:21" s="2" customFormat="1" ht="17.100000000000001" customHeight="1" x14ac:dyDescent="0.15">
      <c r="B55" s="18" t="s">
        <v>28</v>
      </c>
      <c r="C55" s="12"/>
      <c r="D55" s="5"/>
      <c r="E55" s="9">
        <f t="shared" si="4"/>
        <v>78.62</v>
      </c>
      <c r="F55" s="9">
        <v>26.38</v>
      </c>
      <c r="G55" s="9">
        <v>52.24</v>
      </c>
      <c r="H55" s="24">
        <f t="shared" si="5"/>
        <v>89.77</v>
      </c>
      <c r="I55" s="9">
        <v>38.01</v>
      </c>
      <c r="J55" s="10">
        <v>51.76</v>
      </c>
      <c r="K55" s="24">
        <f t="shared" si="6"/>
        <v>88.81</v>
      </c>
      <c r="L55" s="9">
        <v>48.42</v>
      </c>
      <c r="M55" s="10">
        <v>40.39</v>
      </c>
      <c r="N55" s="9">
        <f t="shared" si="7"/>
        <v>94.44</v>
      </c>
      <c r="O55" s="9">
        <v>45.08</v>
      </c>
      <c r="P55" s="21">
        <v>49.36</v>
      </c>
    </row>
    <row r="56" spans="2:21" s="2" customFormat="1" ht="17.100000000000001" customHeight="1" x14ac:dyDescent="0.15">
      <c r="B56" s="33" t="s">
        <v>51</v>
      </c>
      <c r="C56" s="27"/>
      <c r="D56" s="28"/>
      <c r="E56" s="30">
        <f t="shared" si="4"/>
        <v>77.44</v>
      </c>
      <c r="F56" s="30">
        <v>31.78</v>
      </c>
      <c r="G56" s="30">
        <v>45.66</v>
      </c>
      <c r="H56" s="29">
        <f t="shared" si="5"/>
        <v>87.4</v>
      </c>
      <c r="I56" s="30">
        <v>40.659999999999997</v>
      </c>
      <c r="J56" s="31">
        <v>46.74</v>
      </c>
      <c r="K56" s="29">
        <f t="shared" si="6"/>
        <v>88.41</v>
      </c>
      <c r="L56" s="30">
        <v>50.02</v>
      </c>
      <c r="M56" s="31">
        <v>38.39</v>
      </c>
      <c r="N56" s="30">
        <f t="shared" si="7"/>
        <v>91.78</v>
      </c>
      <c r="O56" s="30">
        <v>47.76</v>
      </c>
      <c r="P56" s="32">
        <v>44.02</v>
      </c>
    </row>
    <row r="57" spans="2:21" s="2" customFormat="1" ht="17.100000000000001" customHeight="1" x14ac:dyDescent="0.15">
      <c r="B57" s="18" t="s">
        <v>52</v>
      </c>
      <c r="C57" s="12"/>
      <c r="D57" s="5"/>
      <c r="E57" s="9">
        <f t="shared" si="4"/>
        <v>72.66</v>
      </c>
      <c r="F57" s="9">
        <v>20.02</v>
      </c>
      <c r="G57" s="9">
        <v>52.64</v>
      </c>
      <c r="H57" s="24">
        <f t="shared" si="5"/>
        <v>86.15</v>
      </c>
      <c r="I57" s="9">
        <v>36.51</v>
      </c>
      <c r="J57" s="10">
        <v>49.64</v>
      </c>
      <c r="K57" s="24">
        <f t="shared" si="6"/>
        <v>85.94</v>
      </c>
      <c r="L57" s="9">
        <v>49.17</v>
      </c>
      <c r="M57" s="10">
        <v>36.770000000000003</v>
      </c>
      <c r="N57" s="9">
        <f t="shared" si="7"/>
        <v>91.22</v>
      </c>
      <c r="O57" s="9">
        <v>47.06</v>
      </c>
      <c r="P57" s="21">
        <v>44.16</v>
      </c>
    </row>
    <row r="58" spans="2:21" s="2" customFormat="1" ht="17.100000000000001" customHeight="1" x14ac:dyDescent="0.15">
      <c r="B58" s="18" t="s">
        <v>53</v>
      </c>
      <c r="C58" s="12"/>
      <c r="D58" s="5"/>
      <c r="E58" s="9">
        <f t="shared" si="4"/>
        <v>71.740000000000009</v>
      </c>
      <c r="F58" s="9">
        <v>26.5</v>
      </c>
      <c r="G58" s="9">
        <v>45.24</v>
      </c>
      <c r="H58" s="24">
        <f t="shared" si="5"/>
        <v>83.699999999999989</v>
      </c>
      <c r="I58" s="9">
        <v>37.22</v>
      </c>
      <c r="J58" s="10">
        <v>46.48</v>
      </c>
      <c r="K58" s="24">
        <f t="shared" si="6"/>
        <v>82.61</v>
      </c>
      <c r="L58" s="9">
        <v>48.82</v>
      </c>
      <c r="M58" s="10">
        <v>33.79</v>
      </c>
      <c r="N58" s="9">
        <f t="shared" si="7"/>
        <v>90.740000000000009</v>
      </c>
      <c r="O58" s="9">
        <v>50.64</v>
      </c>
      <c r="P58" s="21">
        <v>40.1</v>
      </c>
    </row>
    <row r="59" spans="2:21" s="2" customFormat="1" ht="17.100000000000001" customHeight="1" x14ac:dyDescent="0.15">
      <c r="B59" s="18" t="s">
        <v>54</v>
      </c>
      <c r="C59" s="12"/>
      <c r="D59" s="5"/>
      <c r="E59" s="9">
        <f t="shared" si="4"/>
        <v>70.03</v>
      </c>
      <c r="F59" s="9">
        <v>24.83</v>
      </c>
      <c r="G59" s="9">
        <v>45.2</v>
      </c>
      <c r="H59" s="24">
        <f t="shared" si="5"/>
        <v>83.14</v>
      </c>
      <c r="I59" s="9">
        <v>37.21</v>
      </c>
      <c r="J59" s="10">
        <v>45.93</v>
      </c>
      <c r="K59" s="24">
        <f t="shared" si="6"/>
        <v>79.45</v>
      </c>
      <c r="L59" s="9">
        <v>44.1</v>
      </c>
      <c r="M59" s="10">
        <v>35.35</v>
      </c>
      <c r="N59" s="9">
        <f t="shared" si="7"/>
        <v>82.949999999999989</v>
      </c>
      <c r="O59" s="9">
        <v>47.65</v>
      </c>
      <c r="P59" s="21">
        <v>35.299999999999997</v>
      </c>
    </row>
    <row r="60" spans="2:21" s="2" customFormat="1" ht="17.100000000000001" customHeight="1" x14ac:dyDescent="0.15">
      <c r="B60" s="18" t="s">
        <v>55</v>
      </c>
      <c r="C60" s="12"/>
      <c r="D60" s="5"/>
      <c r="E60" s="9">
        <f t="shared" si="4"/>
        <v>65.599999999999994</v>
      </c>
      <c r="F60" s="9">
        <v>22.37</v>
      </c>
      <c r="G60" s="9">
        <v>43.23</v>
      </c>
      <c r="H60" s="24">
        <f t="shared" si="5"/>
        <v>79.12</v>
      </c>
      <c r="I60" s="9">
        <v>35.799999999999997</v>
      </c>
      <c r="J60" s="10">
        <v>43.32</v>
      </c>
      <c r="K60" s="24">
        <f t="shared" si="6"/>
        <v>76.430000000000007</v>
      </c>
      <c r="L60" s="9">
        <v>44.41</v>
      </c>
      <c r="M60" s="10">
        <v>32.020000000000003</v>
      </c>
      <c r="N60" s="9">
        <f t="shared" si="7"/>
        <v>83.85</v>
      </c>
      <c r="O60" s="9">
        <v>46.32</v>
      </c>
      <c r="P60" s="21">
        <v>37.53</v>
      </c>
    </row>
    <row r="61" spans="2:21" s="2" customFormat="1" ht="17.100000000000001" customHeight="1" x14ac:dyDescent="0.15">
      <c r="B61" s="33" t="s">
        <v>56</v>
      </c>
      <c r="C61" s="27"/>
      <c r="D61" s="28"/>
      <c r="E61" s="35" t="s">
        <v>82</v>
      </c>
      <c r="F61" s="35" t="s">
        <v>84</v>
      </c>
      <c r="G61" s="35" t="s">
        <v>82</v>
      </c>
      <c r="H61" s="46" t="s">
        <v>82</v>
      </c>
      <c r="I61" s="35" t="s">
        <v>83</v>
      </c>
      <c r="J61" s="47" t="s">
        <v>82</v>
      </c>
      <c r="K61" s="46" t="s">
        <v>82</v>
      </c>
      <c r="L61" s="35" t="s">
        <v>82</v>
      </c>
      <c r="M61" s="47" t="s">
        <v>82</v>
      </c>
      <c r="N61" s="35" t="s">
        <v>82</v>
      </c>
      <c r="O61" s="35" t="s">
        <v>82</v>
      </c>
      <c r="P61" s="38" t="s">
        <v>82</v>
      </c>
    </row>
    <row r="62" spans="2:21" s="2" customFormat="1" ht="17.100000000000001" customHeight="1" x14ac:dyDescent="0.15">
      <c r="B62" s="18" t="s">
        <v>57</v>
      </c>
      <c r="C62" s="12"/>
      <c r="D62" s="5"/>
      <c r="E62" s="9">
        <f t="shared" si="4"/>
        <v>55.31</v>
      </c>
      <c r="F62" s="9">
        <v>21.35</v>
      </c>
      <c r="G62" s="9">
        <v>33.96</v>
      </c>
      <c r="H62" s="24">
        <f t="shared" si="5"/>
        <v>74.47999999999999</v>
      </c>
      <c r="I62" s="9">
        <v>34.979999999999997</v>
      </c>
      <c r="J62" s="10">
        <v>39.5</v>
      </c>
      <c r="K62" s="24">
        <f t="shared" si="6"/>
        <v>71.11</v>
      </c>
      <c r="L62" s="9">
        <v>43.83</v>
      </c>
      <c r="M62" s="10">
        <v>27.28</v>
      </c>
      <c r="N62" s="9">
        <f t="shared" si="7"/>
        <v>79.39</v>
      </c>
      <c r="O62" s="9">
        <v>41.22</v>
      </c>
      <c r="P62" s="21">
        <v>38.17</v>
      </c>
    </row>
    <row r="63" spans="2:21" s="2" customFormat="1" ht="17.100000000000001" customHeight="1" x14ac:dyDescent="0.15">
      <c r="B63" s="18" t="s">
        <v>29</v>
      </c>
      <c r="C63" s="12"/>
      <c r="D63" s="5"/>
      <c r="E63" s="9">
        <f t="shared" si="4"/>
        <v>58</v>
      </c>
      <c r="F63" s="9">
        <v>20.51</v>
      </c>
      <c r="G63" s="9">
        <v>37.49</v>
      </c>
      <c r="H63" s="24">
        <f t="shared" si="5"/>
        <v>74.37</v>
      </c>
      <c r="I63" s="9">
        <v>33.270000000000003</v>
      </c>
      <c r="J63" s="10">
        <v>41.1</v>
      </c>
      <c r="K63" s="24">
        <f t="shared" si="6"/>
        <v>66.039999999999992</v>
      </c>
      <c r="L63" s="9">
        <v>37.29</v>
      </c>
      <c r="M63" s="10">
        <v>28.75</v>
      </c>
      <c r="N63" s="9">
        <f t="shared" si="7"/>
        <v>78.45</v>
      </c>
      <c r="O63" s="9">
        <v>40.6</v>
      </c>
      <c r="P63" s="21">
        <v>37.85</v>
      </c>
    </row>
    <row r="64" spans="2:21" s="2" customFormat="1" ht="17.100000000000001" customHeight="1" x14ac:dyDescent="0.15">
      <c r="B64" s="18" t="s">
        <v>30</v>
      </c>
      <c r="C64" s="12"/>
      <c r="D64" s="5"/>
      <c r="E64" s="9">
        <f>+F64+G64</f>
        <v>60.5</v>
      </c>
      <c r="F64" s="9">
        <v>26.91</v>
      </c>
      <c r="G64" s="9">
        <v>33.590000000000003</v>
      </c>
      <c r="H64" s="24">
        <f>+I64+J64</f>
        <v>72.180000000000007</v>
      </c>
      <c r="I64" s="9">
        <v>30.98</v>
      </c>
      <c r="J64" s="10">
        <v>41.2</v>
      </c>
      <c r="K64" s="24">
        <f>+L64+M64</f>
        <v>63.980000000000004</v>
      </c>
      <c r="L64" s="9">
        <v>39.97</v>
      </c>
      <c r="M64" s="10">
        <v>24.01</v>
      </c>
      <c r="N64" s="9">
        <f>+O64+P64</f>
        <v>71.41</v>
      </c>
      <c r="O64" s="9">
        <v>40.81</v>
      </c>
      <c r="P64" s="21">
        <v>30.6</v>
      </c>
    </row>
    <row r="65" spans="2:16" s="2" customFormat="1" ht="17.100000000000001" customHeight="1" x14ac:dyDescent="0.15">
      <c r="B65" s="18" t="s">
        <v>68</v>
      </c>
      <c r="C65" s="12"/>
      <c r="D65" s="5"/>
      <c r="E65" s="9">
        <v>52.1</v>
      </c>
      <c r="F65" s="9">
        <v>19.399999999999999</v>
      </c>
      <c r="G65" s="9">
        <v>32.700000000000003</v>
      </c>
      <c r="H65" s="24">
        <v>72.3</v>
      </c>
      <c r="I65" s="9">
        <v>33.799999999999997</v>
      </c>
      <c r="J65" s="10">
        <v>38.6</v>
      </c>
      <c r="K65" s="24">
        <v>59</v>
      </c>
      <c r="L65" s="9">
        <v>34.299999999999997</v>
      </c>
      <c r="M65" s="10">
        <v>24.7</v>
      </c>
      <c r="N65" s="9">
        <v>68.900000000000006</v>
      </c>
      <c r="O65" s="9">
        <v>37</v>
      </c>
      <c r="P65" s="21">
        <v>31.9</v>
      </c>
    </row>
    <row r="66" spans="2:16" s="2" customFormat="1" ht="17.100000000000001" customHeight="1" x14ac:dyDescent="0.15">
      <c r="B66" s="33" t="s">
        <v>69</v>
      </c>
      <c r="C66" s="27"/>
      <c r="D66" s="28"/>
      <c r="E66" s="30">
        <v>53</v>
      </c>
      <c r="F66" s="30">
        <v>18.2</v>
      </c>
      <c r="G66" s="30">
        <v>34.799999999999997</v>
      </c>
      <c r="H66" s="29">
        <v>71</v>
      </c>
      <c r="I66" s="30">
        <v>31.2</v>
      </c>
      <c r="J66" s="31">
        <v>39.799999999999997</v>
      </c>
      <c r="K66" s="29">
        <v>56.1</v>
      </c>
      <c r="L66" s="30">
        <v>36.200000000000003</v>
      </c>
      <c r="M66" s="31">
        <v>19.899999999999999</v>
      </c>
      <c r="N66" s="30">
        <v>66.8</v>
      </c>
      <c r="O66" s="30">
        <v>37.1</v>
      </c>
      <c r="P66" s="32">
        <v>29.7</v>
      </c>
    </row>
    <row r="67" spans="2:16" s="2" customFormat="1" ht="17.100000000000001" customHeight="1" x14ac:dyDescent="0.15">
      <c r="B67" s="18" t="s">
        <v>70</v>
      </c>
      <c r="C67" s="12"/>
      <c r="D67" s="5"/>
      <c r="E67" s="9">
        <v>46.2</v>
      </c>
      <c r="F67" s="9">
        <v>19</v>
      </c>
      <c r="G67" s="9">
        <v>27.2</v>
      </c>
      <c r="H67" s="24">
        <v>67.3</v>
      </c>
      <c r="I67" s="9">
        <v>33.200000000000003</v>
      </c>
      <c r="J67" s="10">
        <v>34.1</v>
      </c>
      <c r="K67" s="24">
        <v>53.7</v>
      </c>
      <c r="L67" s="9">
        <v>34.1</v>
      </c>
      <c r="M67" s="10">
        <v>19.7</v>
      </c>
      <c r="N67" s="9">
        <v>62.2</v>
      </c>
      <c r="O67" s="9">
        <v>37.4</v>
      </c>
      <c r="P67" s="21">
        <v>24.8</v>
      </c>
    </row>
    <row r="68" spans="2:16" s="2" customFormat="1" ht="17.100000000000001" customHeight="1" x14ac:dyDescent="0.15">
      <c r="B68" s="18" t="s">
        <v>71</v>
      </c>
      <c r="C68" s="12"/>
      <c r="D68" s="5"/>
      <c r="E68" s="9">
        <v>46.2</v>
      </c>
      <c r="F68" s="9">
        <v>22.5</v>
      </c>
      <c r="G68" s="9">
        <v>23.7</v>
      </c>
      <c r="H68" s="24">
        <v>67.2</v>
      </c>
      <c r="I68" s="9">
        <v>32.9</v>
      </c>
      <c r="J68" s="10">
        <v>34.299999999999997</v>
      </c>
      <c r="K68" s="24">
        <v>52.1</v>
      </c>
      <c r="L68" s="9">
        <v>32.799999999999997</v>
      </c>
      <c r="M68" s="10">
        <v>19.399999999999999</v>
      </c>
      <c r="N68" s="9">
        <v>59.1</v>
      </c>
      <c r="O68" s="9">
        <v>36.9</v>
      </c>
      <c r="P68" s="21">
        <v>22.2</v>
      </c>
    </row>
    <row r="69" spans="2:16" s="2" customFormat="1" ht="17.100000000000001" customHeight="1" x14ac:dyDescent="0.15">
      <c r="B69" s="18" t="s">
        <v>72</v>
      </c>
      <c r="C69" s="12"/>
      <c r="D69" s="5"/>
      <c r="E69" s="9">
        <v>40.5</v>
      </c>
      <c r="F69" s="9">
        <v>14.1</v>
      </c>
      <c r="G69" s="9">
        <v>26.4</v>
      </c>
      <c r="H69" s="24">
        <v>62.3</v>
      </c>
      <c r="I69" s="9">
        <v>29.5</v>
      </c>
      <c r="J69" s="10">
        <v>32.799999999999997</v>
      </c>
      <c r="K69" s="24">
        <v>50.2</v>
      </c>
      <c r="L69" s="9">
        <v>31.9</v>
      </c>
      <c r="M69" s="10">
        <v>18.3</v>
      </c>
      <c r="N69" s="9">
        <v>55.8</v>
      </c>
      <c r="O69" s="9">
        <v>32.700000000000003</v>
      </c>
      <c r="P69" s="21">
        <v>23</v>
      </c>
    </row>
    <row r="70" spans="2:16" s="2" customFormat="1" ht="17.100000000000001" customHeight="1" x14ac:dyDescent="0.15">
      <c r="B70" s="18" t="s">
        <v>61</v>
      </c>
      <c r="C70" s="12"/>
      <c r="D70" s="5"/>
      <c r="E70" s="9">
        <v>45.8</v>
      </c>
      <c r="F70" s="9">
        <v>21.2</v>
      </c>
      <c r="G70" s="9">
        <v>24.6</v>
      </c>
      <c r="H70" s="24">
        <v>65.3</v>
      </c>
      <c r="I70" s="9">
        <v>30.6</v>
      </c>
      <c r="J70" s="10">
        <v>34.700000000000003</v>
      </c>
      <c r="K70" s="24">
        <v>49</v>
      </c>
      <c r="L70" s="9">
        <v>31.7</v>
      </c>
      <c r="M70" s="10">
        <v>17.3</v>
      </c>
      <c r="N70" s="9">
        <v>55.7</v>
      </c>
      <c r="O70" s="9">
        <v>34.200000000000003</v>
      </c>
      <c r="P70" s="21">
        <v>21.5</v>
      </c>
    </row>
    <row r="71" spans="2:16" s="2" customFormat="1" ht="17.100000000000001" customHeight="1" x14ac:dyDescent="0.15">
      <c r="B71" s="33" t="s">
        <v>73</v>
      </c>
      <c r="C71" s="27"/>
      <c r="D71" s="28"/>
      <c r="E71" s="30">
        <v>35.6</v>
      </c>
      <c r="F71" s="30">
        <v>12.8</v>
      </c>
      <c r="G71" s="30">
        <v>22.8</v>
      </c>
      <c r="H71" s="29">
        <v>60</v>
      </c>
      <c r="I71" s="30">
        <v>30.5</v>
      </c>
      <c r="J71" s="31">
        <v>29.5</v>
      </c>
      <c r="K71" s="29">
        <v>42.7</v>
      </c>
      <c r="L71" s="30">
        <v>26.7</v>
      </c>
      <c r="M71" s="31">
        <v>16</v>
      </c>
      <c r="N71" s="30">
        <v>53.6</v>
      </c>
      <c r="O71" s="30">
        <v>32.799999999999997</v>
      </c>
      <c r="P71" s="32">
        <v>20.8</v>
      </c>
    </row>
    <row r="72" spans="2:16" s="2" customFormat="1" ht="17.100000000000001" customHeight="1" x14ac:dyDescent="0.15">
      <c r="B72" s="18" t="s">
        <v>74</v>
      </c>
      <c r="C72" s="12"/>
      <c r="D72" s="5"/>
      <c r="E72" s="9">
        <v>40.5</v>
      </c>
      <c r="F72" s="9">
        <v>18.3</v>
      </c>
      <c r="G72" s="9">
        <v>22.1</v>
      </c>
      <c r="H72" s="24">
        <v>59.8</v>
      </c>
      <c r="I72" s="9">
        <v>28.9</v>
      </c>
      <c r="J72" s="10">
        <v>30.9</v>
      </c>
      <c r="K72" s="24">
        <v>46</v>
      </c>
      <c r="L72" s="9">
        <v>28.6</v>
      </c>
      <c r="M72" s="10">
        <v>17.3</v>
      </c>
      <c r="N72" s="9">
        <v>50.8</v>
      </c>
      <c r="O72" s="9">
        <v>29.6</v>
      </c>
      <c r="P72" s="21">
        <v>21.3</v>
      </c>
    </row>
    <row r="73" spans="2:16" s="2" customFormat="1" ht="17.100000000000001" customHeight="1" x14ac:dyDescent="0.15">
      <c r="B73" s="18" t="s">
        <v>75</v>
      </c>
      <c r="C73" s="12"/>
      <c r="D73" s="5"/>
      <c r="E73" s="9">
        <v>40.799999999999997</v>
      </c>
      <c r="F73" s="9">
        <v>16.399999999999999</v>
      </c>
      <c r="G73" s="9">
        <v>24.4</v>
      </c>
      <c r="H73" s="24">
        <v>58.2</v>
      </c>
      <c r="I73" s="9">
        <v>28.8</v>
      </c>
      <c r="J73" s="10">
        <v>29.4</v>
      </c>
      <c r="K73" s="24">
        <v>43.2</v>
      </c>
      <c r="L73" s="9">
        <v>27.3</v>
      </c>
      <c r="M73" s="10">
        <v>15.9</v>
      </c>
      <c r="N73" s="9">
        <v>53.8</v>
      </c>
      <c r="O73" s="9">
        <v>33.4</v>
      </c>
      <c r="P73" s="21">
        <v>20.3</v>
      </c>
    </row>
    <row r="74" spans="2:16" s="2" customFormat="1" ht="17.100000000000001" customHeight="1" x14ac:dyDescent="0.15">
      <c r="B74" s="18" t="s">
        <v>76</v>
      </c>
      <c r="C74" s="12"/>
      <c r="D74" s="5"/>
      <c r="E74" s="9">
        <v>41.9</v>
      </c>
      <c r="F74" s="9">
        <v>13</v>
      </c>
      <c r="G74" s="9">
        <v>28.9</v>
      </c>
      <c r="H74" s="24">
        <v>55.6</v>
      </c>
      <c r="I74" s="9">
        <v>27.5</v>
      </c>
      <c r="J74" s="10">
        <v>28.1</v>
      </c>
      <c r="K74" s="24">
        <v>44.7</v>
      </c>
      <c r="L74" s="9">
        <v>27.7</v>
      </c>
      <c r="M74" s="10">
        <v>17.100000000000001</v>
      </c>
      <c r="N74" s="9">
        <v>52.6</v>
      </c>
      <c r="O74" s="9">
        <v>30.6</v>
      </c>
      <c r="P74" s="21">
        <v>22</v>
      </c>
    </row>
    <row r="75" spans="2:16" s="2" customFormat="1" ht="17.100000000000001" customHeight="1" x14ac:dyDescent="0.15">
      <c r="B75" s="18" t="s">
        <v>77</v>
      </c>
      <c r="C75" s="12"/>
      <c r="D75" s="5"/>
      <c r="E75" s="9">
        <v>33.9</v>
      </c>
      <c r="F75" s="9">
        <v>10.4</v>
      </c>
      <c r="G75" s="9">
        <v>23.5</v>
      </c>
      <c r="H75" s="24">
        <v>53.9</v>
      </c>
      <c r="I75" s="9">
        <v>27.2</v>
      </c>
      <c r="J75" s="10">
        <v>26.6</v>
      </c>
      <c r="K75" s="24">
        <v>40.1</v>
      </c>
      <c r="L75" s="9">
        <v>25.6</v>
      </c>
      <c r="M75" s="10">
        <v>14.5</v>
      </c>
      <c r="N75" s="9">
        <v>47.1</v>
      </c>
      <c r="O75" s="9">
        <v>27.1</v>
      </c>
      <c r="P75" s="21">
        <v>20</v>
      </c>
    </row>
    <row r="76" spans="2:16" s="2" customFormat="1" ht="17.100000000000001" customHeight="1" x14ac:dyDescent="0.15">
      <c r="B76" s="33" t="s">
        <v>78</v>
      </c>
      <c r="C76" s="27"/>
      <c r="D76" s="28"/>
      <c r="E76" s="51">
        <v>34.6</v>
      </c>
      <c r="F76" s="51">
        <v>14.7</v>
      </c>
      <c r="G76" s="51">
        <v>19.899999999999999</v>
      </c>
      <c r="H76" s="52">
        <v>55.1</v>
      </c>
      <c r="I76" s="51">
        <v>28.7</v>
      </c>
      <c r="J76" s="53">
        <v>26.4</v>
      </c>
      <c r="K76" s="52">
        <v>37.700000000000003</v>
      </c>
      <c r="L76" s="51">
        <v>24.4</v>
      </c>
      <c r="M76" s="53">
        <v>13.3</v>
      </c>
      <c r="N76" s="51">
        <v>44.9</v>
      </c>
      <c r="O76" s="51">
        <v>27.4</v>
      </c>
      <c r="P76" s="54">
        <v>17.600000000000001</v>
      </c>
    </row>
    <row r="77" spans="2:16" s="2" customFormat="1" ht="17.100000000000001" customHeight="1" x14ac:dyDescent="0.15">
      <c r="B77" s="18" t="s">
        <v>80</v>
      </c>
      <c r="C77" s="12"/>
      <c r="D77" s="5"/>
      <c r="E77" s="55">
        <v>31.7</v>
      </c>
      <c r="F77" s="55">
        <v>10.3</v>
      </c>
      <c r="G77" s="55">
        <v>21.4</v>
      </c>
      <c r="H77" s="56">
        <v>52.1</v>
      </c>
      <c r="I77" s="55">
        <v>26.8</v>
      </c>
      <c r="J77" s="57">
        <v>25.3</v>
      </c>
      <c r="K77" s="56">
        <v>35.700000000000003</v>
      </c>
      <c r="L77" s="55">
        <v>22.3</v>
      </c>
      <c r="M77" s="57">
        <v>13.4</v>
      </c>
      <c r="N77" s="55">
        <v>45.1</v>
      </c>
      <c r="O77" s="55">
        <v>25.8</v>
      </c>
      <c r="P77" s="58">
        <v>19.3</v>
      </c>
    </row>
    <row r="78" spans="2:16" s="2" customFormat="1" ht="17.100000000000001" customHeight="1" x14ac:dyDescent="0.15">
      <c r="B78" s="18" t="s">
        <v>87</v>
      </c>
      <c r="C78" s="12"/>
      <c r="D78" s="5"/>
      <c r="E78" s="55">
        <v>34.799999999999997</v>
      </c>
      <c r="F78" s="55">
        <v>12.2</v>
      </c>
      <c r="G78" s="55">
        <v>22.6</v>
      </c>
      <c r="H78" s="56">
        <v>49.9</v>
      </c>
      <c r="I78" s="55">
        <v>25.9</v>
      </c>
      <c r="J78" s="57">
        <v>24</v>
      </c>
      <c r="K78" s="56">
        <v>33.9</v>
      </c>
      <c r="L78" s="55">
        <v>22.1</v>
      </c>
      <c r="M78" s="57">
        <v>11.8</v>
      </c>
      <c r="N78" s="55">
        <v>42.8</v>
      </c>
      <c r="O78" s="55">
        <v>24.1</v>
      </c>
      <c r="P78" s="58">
        <v>18.7</v>
      </c>
    </row>
    <row r="79" spans="2:16" s="2" customFormat="1" ht="17.100000000000001" customHeight="1" x14ac:dyDescent="0.15">
      <c r="B79" s="18" t="s">
        <v>88</v>
      </c>
      <c r="C79" s="12"/>
      <c r="D79" s="5"/>
      <c r="E79" s="9">
        <v>29.6</v>
      </c>
      <c r="F79" s="9">
        <v>10.199999999999999</v>
      </c>
      <c r="G79" s="9">
        <v>19.399999999999999</v>
      </c>
      <c r="H79" s="48">
        <v>49.7</v>
      </c>
      <c r="I79" s="40">
        <v>26.9</v>
      </c>
      <c r="J79" s="10">
        <v>22.9</v>
      </c>
      <c r="K79" s="48">
        <v>33.5</v>
      </c>
      <c r="L79" s="40">
        <v>23.1</v>
      </c>
      <c r="M79" s="49">
        <v>10.4</v>
      </c>
      <c r="N79" s="40">
        <v>39.9</v>
      </c>
      <c r="O79" s="40">
        <v>23.6</v>
      </c>
      <c r="P79" s="21">
        <v>16.3</v>
      </c>
    </row>
    <row r="80" spans="2:16" s="2" customFormat="1" ht="17.100000000000001" customHeight="1" x14ac:dyDescent="0.15">
      <c r="B80" s="18" t="s">
        <v>89</v>
      </c>
      <c r="C80" s="12"/>
      <c r="D80" s="5"/>
      <c r="E80" s="9">
        <v>27.3</v>
      </c>
      <c r="F80" s="9">
        <v>12.4</v>
      </c>
      <c r="G80" s="9">
        <v>14.8</v>
      </c>
      <c r="H80" s="48">
        <v>43.5</v>
      </c>
      <c r="I80" s="40">
        <v>22.9</v>
      </c>
      <c r="J80" s="10">
        <v>20.7</v>
      </c>
      <c r="K80" s="48">
        <v>30.9</v>
      </c>
      <c r="L80" s="40">
        <v>20.9</v>
      </c>
      <c r="M80" s="49">
        <v>10.1</v>
      </c>
      <c r="N80" s="40">
        <v>33.1</v>
      </c>
      <c r="O80" s="40">
        <v>20.5</v>
      </c>
      <c r="P80" s="21">
        <v>12.7</v>
      </c>
    </row>
    <row r="81" spans="2:16" s="2" customFormat="1" ht="17.100000000000001" customHeight="1" x14ac:dyDescent="0.15">
      <c r="B81" s="18" t="s">
        <v>90</v>
      </c>
      <c r="C81" s="12"/>
      <c r="D81" s="5"/>
      <c r="E81" s="9">
        <v>22.4</v>
      </c>
      <c r="F81" s="9">
        <v>5</v>
      </c>
      <c r="G81" s="9">
        <v>17.399999999999999</v>
      </c>
      <c r="H81" s="48">
        <v>41.7</v>
      </c>
      <c r="I81" s="40">
        <v>20.5</v>
      </c>
      <c r="J81" s="10">
        <v>21.3</v>
      </c>
      <c r="K81" s="48">
        <v>28.4</v>
      </c>
      <c r="L81" s="40">
        <v>18.2</v>
      </c>
      <c r="M81" s="49">
        <v>10.199999999999999</v>
      </c>
      <c r="N81" s="40">
        <v>32.1</v>
      </c>
      <c r="O81" s="40">
        <v>17.5</v>
      </c>
      <c r="P81" s="21">
        <v>14.6</v>
      </c>
    </row>
    <row r="82" spans="2:16" s="2" customFormat="1" ht="17.100000000000001" customHeight="1" x14ac:dyDescent="0.15">
      <c r="B82" s="59" t="s">
        <v>91</v>
      </c>
      <c r="C82" s="60"/>
      <c r="D82" s="61"/>
      <c r="E82" s="62">
        <v>23.7</v>
      </c>
      <c r="F82" s="62">
        <v>12.4</v>
      </c>
      <c r="G82" s="62">
        <v>11.4</v>
      </c>
      <c r="H82" s="63">
        <v>41.5</v>
      </c>
      <c r="I82" s="64">
        <v>20.3</v>
      </c>
      <c r="J82" s="65">
        <v>21.2</v>
      </c>
      <c r="K82" s="63">
        <v>29.5</v>
      </c>
      <c r="L82" s="64">
        <v>19.8</v>
      </c>
      <c r="M82" s="66">
        <v>9.6</v>
      </c>
      <c r="N82" s="64">
        <v>32.700000000000003</v>
      </c>
      <c r="O82" s="64">
        <v>19.8</v>
      </c>
      <c r="P82" s="67">
        <v>13</v>
      </c>
    </row>
    <row r="83" spans="2:16" s="2" customFormat="1" ht="17.100000000000001" customHeight="1" x14ac:dyDescent="0.15">
      <c r="B83" s="18" t="s">
        <v>92</v>
      </c>
      <c r="C83" s="12"/>
      <c r="D83" s="5"/>
      <c r="E83" s="9">
        <v>18.7</v>
      </c>
      <c r="F83" s="9">
        <v>5.9</v>
      </c>
      <c r="G83" s="9">
        <v>12.9</v>
      </c>
      <c r="H83" s="48">
        <v>34.9</v>
      </c>
      <c r="I83" s="40">
        <v>17.899999999999999</v>
      </c>
      <c r="J83" s="10">
        <v>17.100000000000001</v>
      </c>
      <c r="K83" s="48">
        <v>29.5</v>
      </c>
      <c r="L83" s="40">
        <v>21.3</v>
      </c>
      <c r="M83" s="49">
        <v>8.1999999999999993</v>
      </c>
      <c r="N83" s="40">
        <v>33.200000000000003</v>
      </c>
      <c r="O83" s="40">
        <v>19.8</v>
      </c>
      <c r="P83" s="21">
        <v>13.3</v>
      </c>
    </row>
    <row r="84" spans="2:16" s="2" customFormat="1" ht="6" customHeight="1" thickBot="1" x14ac:dyDescent="0.2">
      <c r="B84" s="19"/>
      <c r="C84" s="6"/>
      <c r="D84" s="7"/>
      <c r="E84" s="14"/>
      <c r="F84" s="14"/>
      <c r="G84" s="14"/>
      <c r="H84" s="25"/>
      <c r="I84" s="14"/>
      <c r="J84" s="50"/>
      <c r="K84" s="25"/>
      <c r="L84" s="14"/>
      <c r="M84" s="50"/>
      <c r="N84" s="14"/>
      <c r="O84" s="14"/>
      <c r="P84" s="39"/>
    </row>
    <row r="85" spans="2:16" s="3" customFormat="1" ht="15" hidden="1" customHeight="1" x14ac:dyDescent="0.15">
      <c r="B85" s="3" t="s">
        <v>65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2:16" s="3" customFormat="1" ht="15" customHeight="1" x14ac:dyDescent="0.15">
      <c r="B86" s="3" t="s">
        <v>67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2:16" s="3" customFormat="1" ht="15" customHeight="1" x14ac:dyDescent="0.15"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2:16" s="3" customFormat="1" ht="15" customHeight="1" x14ac:dyDescent="0.15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2:16" s="2" customFormat="1" ht="6.75" customHeight="1" x14ac:dyDescent="0.15"/>
    <row r="90" spans="2:16" s="2" customFormat="1" ht="12.75" customHeight="1" x14ac:dyDescent="0.15"/>
    <row r="91" spans="2:16" s="2" customFormat="1" ht="17.25" customHeight="1" x14ac:dyDescent="0.15"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2:16" s="2" customFormat="1" ht="12.75" customHeight="1" x14ac:dyDescent="0.15"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2:16" s="2" customFormat="1" ht="12.75" customHeight="1" x14ac:dyDescent="0.15"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2:16" s="2" customFormat="1" ht="12.75" customHeight="1" x14ac:dyDescent="0.15"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2:16" s="2" customFormat="1" ht="12.75" customHeight="1" x14ac:dyDescent="0.15"/>
    <row r="96" spans="2:16" s="2" customFormat="1" ht="12.75" customHeight="1" x14ac:dyDescent="0.15"/>
    <row r="97" s="2" customFormat="1" ht="12.75" customHeight="1" x14ac:dyDescent="0.15"/>
    <row r="98" s="2" customFormat="1" ht="18" customHeight="1" x14ac:dyDescent="0.15"/>
    <row r="99" s="2" customFormat="1" ht="12.75" customHeight="1" x14ac:dyDescent="0.15"/>
    <row r="100" s="2" customFormat="1" ht="12.75" customHeight="1" x14ac:dyDescent="0.15"/>
    <row r="101" s="2" customFormat="1" ht="12.75" customHeight="1" x14ac:dyDescent="0.15"/>
    <row r="102" s="2" customFormat="1" ht="18.75" customHeight="1" x14ac:dyDescent="0.15"/>
    <row r="103" s="2" customFormat="1" ht="12.75" customHeight="1" x14ac:dyDescent="0.15"/>
    <row r="104" s="2" customFormat="1" ht="12.75" customHeight="1" x14ac:dyDescent="0.15"/>
    <row r="105" s="2" customFormat="1" ht="12.75" customHeight="1" x14ac:dyDescent="0.15"/>
    <row r="106" s="2" customFormat="1" ht="18.75" customHeight="1" x14ac:dyDescent="0.15"/>
    <row r="107" s="2" customFormat="1" ht="12.75" customHeight="1" x14ac:dyDescent="0.15"/>
    <row r="108" s="2" customFormat="1" ht="17.25" customHeight="1" x14ac:dyDescent="0.15"/>
    <row r="109" s="2" customFormat="1" ht="12.75" customHeight="1" x14ac:dyDescent="0.15"/>
    <row r="110" s="2" customFormat="1" ht="12.75" customHeight="1" x14ac:dyDescent="0.15"/>
    <row r="111" s="2" customFormat="1" ht="12.75" customHeight="1" x14ac:dyDescent="0.15"/>
    <row r="112" s="2" customFormat="1" ht="12.75" customHeight="1" x14ac:dyDescent="0.15"/>
    <row r="113" s="2" customFormat="1" ht="12.75" customHeight="1" x14ac:dyDescent="0.15"/>
    <row r="114" s="2" customFormat="1" ht="12.75" customHeight="1" x14ac:dyDescent="0.15"/>
    <row r="115" s="2" customFormat="1" ht="17.25" customHeight="1" x14ac:dyDescent="0.15"/>
    <row r="116" s="2" customFormat="1" ht="12.75" customHeight="1" x14ac:dyDescent="0.15"/>
    <row r="117" s="2" customFormat="1" ht="12.75" customHeight="1" x14ac:dyDescent="0.15"/>
    <row r="118" s="2" customFormat="1" ht="12.75" customHeight="1" x14ac:dyDescent="0.15"/>
    <row r="119" s="2" customFormat="1" ht="18" customHeight="1" x14ac:dyDescent="0.15"/>
    <row r="120" s="2" customFormat="1" ht="12.75" customHeight="1" x14ac:dyDescent="0.15"/>
    <row r="121" s="2" customFormat="1" ht="12.75" customHeight="1" x14ac:dyDescent="0.15"/>
    <row r="122" s="2" customFormat="1" ht="12.75" customHeight="1" x14ac:dyDescent="0.15"/>
    <row r="123" s="2" customFormat="1" ht="18.75" customHeight="1" x14ac:dyDescent="0.15"/>
    <row r="124" s="2" customFormat="1" ht="12.75" customHeight="1" x14ac:dyDescent="0.15"/>
    <row r="125" s="2" customFormat="1" ht="18" customHeight="1" x14ac:dyDescent="0.15"/>
    <row r="126" s="2" customFormat="1" ht="12.75" customHeight="1" x14ac:dyDescent="0.15"/>
    <row r="127" s="2" customFormat="1" ht="12.75" customHeight="1" x14ac:dyDescent="0.15"/>
    <row r="128" s="2" customFormat="1" ht="12.75" customHeight="1" x14ac:dyDescent="0.15"/>
    <row r="129" spans="2:16" s="2" customFormat="1" ht="6.75" customHeight="1" x14ac:dyDescent="0.15"/>
    <row r="130" spans="2:16" s="2" customFormat="1" ht="12.75" customHeight="1" x14ac:dyDescent="0.15"/>
    <row r="131" spans="2:16" s="2" customFormat="1" ht="12.75" customHeight="1" x14ac:dyDescent="0.15"/>
    <row r="132" spans="2:16" s="2" customFormat="1" ht="12.75" customHeight="1" x14ac:dyDescent="0.15"/>
    <row r="133" spans="2:16" s="2" customFormat="1" ht="12.75" customHeight="1" x14ac:dyDescent="0.15"/>
    <row r="134" spans="2:16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2:16" x14ac:dyDescent="0.2"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2:16" x14ac:dyDescent="0.2"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2:16" x14ac:dyDescent="0.2"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2:16" x14ac:dyDescent="0.2"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2:16" x14ac:dyDescent="0.2"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2:16" x14ac:dyDescent="0.2"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</sheetData>
  <mergeCells count="19">
    <mergeCell ref="B1:P1"/>
    <mergeCell ref="I4:I6"/>
    <mergeCell ref="J4:J6"/>
    <mergeCell ref="K4:K6"/>
    <mergeCell ref="E4:E6"/>
    <mergeCell ref="F4:F6"/>
    <mergeCell ref="G4:G6"/>
    <mergeCell ref="P4:P6"/>
    <mergeCell ref="E3:G3"/>
    <mergeCell ref="O2:P2"/>
    <mergeCell ref="B3:D6"/>
    <mergeCell ref="H3:J3"/>
    <mergeCell ref="H4:H6"/>
    <mergeCell ref="K3:M3"/>
    <mergeCell ref="N3:P3"/>
    <mergeCell ref="L4:L6"/>
    <mergeCell ref="M4:M6"/>
    <mergeCell ref="N4:N6"/>
    <mergeCell ref="O4:O6"/>
  </mergeCells>
  <phoneticPr fontId="1"/>
  <printOptions horizontalCentered="1" verticalCentered="1" gridLinesSet="0"/>
  <pageMargins left="0.39370078740157483" right="0.39370078740157483" top="0.70866141732283472" bottom="0.39370078740157483" header="0.51181102362204722" footer="0.47244094488188981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表11-2</vt:lpstr>
      <vt:lpstr>'表11-2'!Print_Area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tottorikencho</dc:creator>
  <cp:lastModifiedBy>山名 功一</cp:lastModifiedBy>
  <cp:lastPrinted>2024-11-18T00:49:36Z</cp:lastPrinted>
  <dcterms:created xsi:type="dcterms:W3CDTF">2007-05-01T06:59:03Z</dcterms:created>
  <dcterms:modified xsi:type="dcterms:W3CDTF">2026-03-16T06:17:40Z</dcterms:modified>
</cp:coreProperties>
</file>