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10.1.62.220\disk1\10_経営企画課\02 工業用水事業\000-2導入可能性調査\05 既存・新規ユーザーアンケート\新規需要家アンケート\IT、沿線事業者アンケ\"/>
    </mc:Choice>
  </mc:AlternateContent>
  <xr:revisionPtr revIDLastSave="0" documentId="13_ncr:1_{31954193-91D1-4E96-ADB9-68C2D78BD6D2}" xr6:coauthVersionLast="47" xr6:coauthVersionMax="47" xr10:uidLastSave="{00000000-0000-0000-0000-000000000000}"/>
  <bookViews>
    <workbookView xWindow="-120" yWindow="-120" windowWidth="29040" windowHeight="15720" xr2:uid="{D4096DA2-62AF-4F49-87C3-F8DD2BF24535}"/>
  </bookViews>
  <sheets>
    <sheet name="ITDCアンケート" sheetId="3" r:id="rId1"/>
    <sheet name="資料" sheetId="4" r:id="rId2"/>
  </sheets>
  <definedNames>
    <definedName name="_xlnm._FilterDatabase" localSheetId="1" hidden="1">資料!$B$2:$E$8</definedName>
    <definedName name="CIQWBGuid" hidden="1">"c695f2dd-4dc7-4dd3-b45e-950f6acfce7a"</definedName>
    <definedName name="CIQWBInfo" hidden="1">"{ ""CIQVersion"":""9.52.4409.4666"" }"</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"09/10/2025 01:33:16"</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3" i="4" l="1"/>
  <c r="F21" i="4"/>
  <c r="F19" i="4"/>
  <c r="F17" i="4"/>
  <c r="F15" i="4"/>
</calcChain>
</file>

<file path=xl/sharedStrings.xml><?xml version="1.0" encoding="utf-8"?>
<sst xmlns="http://schemas.openxmlformats.org/spreadsheetml/2006/main" count="123" uniqueCount="105">
  <si>
    <t>※：回答必須</t>
  </si>
  <si>
    <t>No.</t>
  </si>
  <si>
    <t>質問事項</t>
  </si>
  <si>
    <t>回答欄</t>
  </si>
  <si>
    <t>【１】貴社の基本情報</t>
    <rPh sb="3" eb="5">
      <t>キシャ</t>
    </rPh>
    <rPh sb="6" eb="10">
      <t>キホンジョウホウ</t>
    </rPh>
    <phoneticPr fontId="3"/>
  </si>
  <si>
    <t>設問1</t>
  </si>
  <si>
    <t>事業所名　※</t>
    <phoneticPr fontId="3"/>
  </si>
  <si>
    <t>自由
記述</t>
  </si>
  <si>
    <t>設問2</t>
    <phoneticPr fontId="3"/>
  </si>
  <si>
    <t>所在地（住所）　※</t>
    <phoneticPr fontId="3"/>
  </si>
  <si>
    <t>設問3</t>
    <phoneticPr fontId="3"/>
  </si>
  <si>
    <t>回答部署</t>
    <phoneticPr fontId="3"/>
  </si>
  <si>
    <t>設問4</t>
    <phoneticPr fontId="3"/>
  </si>
  <si>
    <t>氏名　※</t>
    <rPh sb="0" eb="2">
      <t>シメイ</t>
    </rPh>
    <phoneticPr fontId="3"/>
  </si>
  <si>
    <t>設問5</t>
  </si>
  <si>
    <t>電話番号　※</t>
    <phoneticPr fontId="3"/>
  </si>
  <si>
    <t>設問6</t>
  </si>
  <si>
    <t>E-mail　※</t>
    <phoneticPr fontId="3"/>
  </si>
  <si>
    <t>設問7</t>
    <phoneticPr fontId="3"/>
  </si>
  <si>
    <t>総務省 日本標準産業分類 分類項目表：https://www.soumu.go.jp/main_content/000890407.pdf</t>
    <phoneticPr fontId="3"/>
  </si>
  <si>
    <t>設問8</t>
    <phoneticPr fontId="3"/>
  </si>
  <si>
    <t>事業内容　※
複数の事業を実施されている場合は、最も主だった事業・業種についてご回答ください。</t>
    <phoneticPr fontId="3"/>
  </si>
  <si>
    <t>設問9</t>
    <phoneticPr fontId="3"/>
  </si>
  <si>
    <t>主な製造品目・提供サービス　※</t>
    <phoneticPr fontId="3"/>
  </si>
  <si>
    <t>【２】貴社の鳥取県への進出可能性や進出において重視する点</t>
    <rPh sb="3" eb="5">
      <t>キシャ</t>
    </rPh>
    <rPh sb="6" eb="9">
      <t>トットリケン</t>
    </rPh>
    <rPh sb="11" eb="16">
      <t>シンシュツカノウセイ</t>
    </rPh>
    <rPh sb="17" eb="19">
      <t>シンシュツ</t>
    </rPh>
    <rPh sb="23" eb="25">
      <t>ジュウシ</t>
    </rPh>
    <rPh sb="27" eb="28">
      <t>テン</t>
    </rPh>
    <phoneticPr fontId="3"/>
  </si>
  <si>
    <t>設問10</t>
    <phoneticPr fontId="3"/>
  </si>
  <si>
    <t>現在、鳥取県にて新たな拠点の設置が可能な地域は以下に示す工業団地です。本工業団地に貴社が進出、または進出を検討する可能性はございますか。※</t>
    <rPh sb="0" eb="2">
      <t>ゲンザイ</t>
    </rPh>
    <rPh sb="3" eb="6">
      <t>トットリケン</t>
    </rPh>
    <rPh sb="8" eb="9">
      <t>アラ</t>
    </rPh>
    <rPh sb="11" eb="13">
      <t>キョテン</t>
    </rPh>
    <rPh sb="14" eb="16">
      <t>セッチ</t>
    </rPh>
    <rPh sb="17" eb="19">
      <t>カノウ</t>
    </rPh>
    <rPh sb="20" eb="22">
      <t>チイキ</t>
    </rPh>
    <rPh sb="23" eb="25">
      <t>イカ</t>
    </rPh>
    <rPh sb="26" eb="27">
      <t>シメ</t>
    </rPh>
    <rPh sb="28" eb="30">
      <t>コウギョウ</t>
    </rPh>
    <rPh sb="30" eb="32">
      <t>ダンチ</t>
    </rPh>
    <rPh sb="35" eb="40">
      <t>ホンコウギョウダンチ</t>
    </rPh>
    <rPh sb="41" eb="43">
      <t>キシャ</t>
    </rPh>
    <rPh sb="44" eb="46">
      <t>シンシュツ</t>
    </rPh>
    <rPh sb="50" eb="52">
      <t>シンシュツ</t>
    </rPh>
    <rPh sb="53" eb="55">
      <t>ケントウ</t>
    </rPh>
    <rPh sb="57" eb="60">
      <t>カノウセイ</t>
    </rPh>
    <phoneticPr fontId="3"/>
  </si>
  <si>
    <t>ー</t>
  </si>
  <si>
    <t>進出の可能性がある</t>
    <rPh sb="0" eb="2">
      <t>シンシュツ</t>
    </rPh>
    <rPh sb="3" eb="6">
      <t>カノウセイ</t>
    </rPh>
    <phoneticPr fontId="3"/>
  </si>
  <si>
    <t>進出の可能性はない</t>
    <rPh sb="0" eb="2">
      <t>シンシュツ</t>
    </rPh>
    <rPh sb="3" eb="6">
      <t>カノウセイ</t>
    </rPh>
    <phoneticPr fontId="3"/>
  </si>
  <si>
    <t>設問11</t>
    <phoneticPr fontId="3"/>
  </si>
  <si>
    <t>上記回答の理由をご教示下さい。※</t>
    <rPh sb="0" eb="2">
      <t>ジョウキ</t>
    </rPh>
    <rPh sb="2" eb="4">
      <t>カイトウ</t>
    </rPh>
    <rPh sb="5" eb="7">
      <t>リユウ</t>
    </rPh>
    <rPh sb="9" eb="12">
      <t>キョウジクダ</t>
    </rPh>
    <phoneticPr fontId="3"/>
  </si>
  <si>
    <t>設問12</t>
    <phoneticPr fontId="3"/>
  </si>
  <si>
    <t>貴社が工業用水道を利用する可能性のある拠点として、データセンター、半導体や電子部品等を含む製造工場、等の設置を進める場合、産業インフラに求める条件をご教示ください。
ここで、産業インフラとは、工業用水道のほか交通網、電力供給網、データ通信網、立地、等を意味します。※</t>
  </si>
  <si>
    <t>設問13</t>
    <phoneticPr fontId="3"/>
  </si>
  <si>
    <t>貴社が工業用水道を利用する可能性のある拠点として、データセンター、半導体や電子部品等を含む製造工場、等の設置を進める場合、鳥取県からの支援・制度面で要視するポイントをご教示下さい。※</t>
    <rPh sb="61" eb="63">
      <t>トットリ</t>
    </rPh>
    <rPh sb="63" eb="64">
      <t>ケン</t>
    </rPh>
    <rPh sb="67" eb="69">
      <t>シエン</t>
    </rPh>
    <rPh sb="70" eb="72">
      <t>セイド</t>
    </rPh>
    <rPh sb="72" eb="73">
      <t>メン</t>
    </rPh>
    <rPh sb="74" eb="75">
      <t>ヨウ</t>
    </rPh>
    <rPh sb="75" eb="76">
      <t>シ</t>
    </rPh>
    <rPh sb="84" eb="87">
      <t>キョウジクダ</t>
    </rPh>
    <phoneticPr fontId="3"/>
  </si>
  <si>
    <t>【以下、ご参考】本県の企業様進出に係る制度</t>
    <rPh sb="1" eb="3">
      <t>イカ</t>
    </rPh>
    <rPh sb="5" eb="7">
      <t>サンコウ</t>
    </rPh>
    <rPh sb="8" eb="9">
      <t>ホン</t>
    </rPh>
    <rPh sb="9" eb="10">
      <t>ケン</t>
    </rPh>
    <rPh sb="11" eb="14">
      <t>キギョウサマ</t>
    </rPh>
    <rPh sb="14" eb="16">
      <t>シンシュツ</t>
    </rPh>
    <rPh sb="17" eb="18">
      <t>カカ</t>
    </rPh>
    <rPh sb="19" eb="21">
      <t>セイド</t>
    </rPh>
    <phoneticPr fontId="3"/>
  </si>
  <si>
    <t>全体概観（企業立地への支援・企業誘致の取組み）</t>
    <rPh sb="0" eb="2">
      <t>ゼンタイ</t>
    </rPh>
    <rPh sb="2" eb="4">
      <t>ガイカン</t>
    </rPh>
    <phoneticPr fontId="3"/>
  </si>
  <si>
    <t>・産業未来共創補助金（初期投資支援制度）</t>
    <rPh sb="11" eb="15">
      <t>ショキトウシ</t>
    </rPh>
    <rPh sb="15" eb="19">
      <t>シエンセイド</t>
    </rPh>
    <phoneticPr fontId="3"/>
  </si>
  <si>
    <t>・産業未来共創事業環境整備補助金（排水処理施設助成金）</t>
    <rPh sb="13" eb="16">
      <t>ホジョキン</t>
    </rPh>
    <rPh sb="15" eb="16">
      <t>キン</t>
    </rPh>
    <rPh sb="17" eb="23">
      <t>ハイスイショリシセツ</t>
    </rPh>
    <rPh sb="23" eb="26">
      <t>ジョセイキン</t>
    </rPh>
    <phoneticPr fontId="3"/>
  </si>
  <si>
    <t>・税の優遇措置（不動産取得税の減税）</t>
    <rPh sb="8" eb="11">
      <t>フドウサン</t>
    </rPh>
    <rPh sb="11" eb="14">
      <t>シュトクゼイ</t>
    </rPh>
    <rPh sb="15" eb="17">
      <t>ゲンゼイ</t>
    </rPh>
    <phoneticPr fontId="3"/>
  </si>
  <si>
    <t>【３】水利用の状況について</t>
    <rPh sb="3" eb="4">
      <t>ミズ</t>
    </rPh>
    <rPh sb="4" eb="6">
      <t>リヨウ</t>
    </rPh>
    <rPh sb="7" eb="9">
      <t>ジョウキョウ</t>
    </rPh>
    <phoneticPr fontId="3"/>
  </si>
  <si>
    <t>設問14</t>
    <phoneticPr fontId="3"/>
  </si>
  <si>
    <t>貴社事業において工業用水・またはそれに代わる水源の利用がある場合、おおよその年間使用水量をご教示ください。貴社の有する具体的な拠点における実績で構いません。</t>
    <rPh sb="0" eb="2">
      <t>キシャ</t>
    </rPh>
    <rPh sb="2" eb="4">
      <t>ジギョウ</t>
    </rPh>
    <rPh sb="8" eb="10">
      <t>コウギョウ</t>
    </rPh>
    <rPh sb="10" eb="12">
      <t>ヨウスイ</t>
    </rPh>
    <rPh sb="19" eb="20">
      <t>カ</t>
    </rPh>
    <rPh sb="22" eb="24">
      <t>スイゲン</t>
    </rPh>
    <rPh sb="25" eb="27">
      <t>リヨウ</t>
    </rPh>
    <rPh sb="30" eb="32">
      <t>バアイ</t>
    </rPh>
    <rPh sb="38" eb="40">
      <t>ネンカン</t>
    </rPh>
    <rPh sb="40" eb="42">
      <t>シヨウ</t>
    </rPh>
    <rPh sb="42" eb="44">
      <t>スイリョウ</t>
    </rPh>
    <rPh sb="46" eb="48">
      <t>キョウジ</t>
    </rPh>
    <rPh sb="53" eb="55">
      <t>キシャ</t>
    </rPh>
    <rPh sb="56" eb="57">
      <t>ユウ</t>
    </rPh>
    <rPh sb="59" eb="62">
      <t>グタイテキ</t>
    </rPh>
    <rPh sb="63" eb="65">
      <t>キョテン</t>
    </rPh>
    <rPh sb="69" eb="71">
      <t>ジッセキ</t>
    </rPh>
    <rPh sb="72" eb="73">
      <t>カマ</t>
    </rPh>
    <phoneticPr fontId="3"/>
  </si>
  <si>
    <t>[　　　　　　　　　　]m3/年</t>
  </si>
  <si>
    <t>使用はない</t>
    <rPh sb="0" eb="2">
      <t>シヨウ</t>
    </rPh>
    <phoneticPr fontId="3"/>
  </si>
  <si>
    <t>設問15</t>
    <phoneticPr fontId="3"/>
  </si>
  <si>
    <t>上記年間使用量のご回答を頂いた具体的な拠点の情報を可能な限りご教示ください。</t>
    <rPh sb="0" eb="2">
      <t>ジョウキ</t>
    </rPh>
    <rPh sb="2" eb="7">
      <t>ネンカンシヨウリョウ</t>
    </rPh>
    <rPh sb="9" eb="11">
      <t>カイトウ</t>
    </rPh>
    <rPh sb="12" eb="13">
      <t>イタダ</t>
    </rPh>
    <rPh sb="15" eb="18">
      <t>グタイテキ</t>
    </rPh>
    <rPh sb="19" eb="21">
      <t>キョテン</t>
    </rPh>
    <rPh sb="22" eb="24">
      <t>ジョウホウ</t>
    </rPh>
    <rPh sb="25" eb="27">
      <t>カノウ</t>
    </rPh>
    <rPh sb="28" eb="29">
      <t>カギ</t>
    </rPh>
    <rPh sb="31" eb="33">
      <t>キョウジ</t>
    </rPh>
    <phoneticPr fontId="3"/>
  </si>
  <si>
    <t>年間出荷額　[　　　　　　　　　　]（億円/年）</t>
  </si>
  <si>
    <t>電力量　[　　　　　　　　　　](メガワット）</t>
  </si>
  <si>
    <t>ラック数　[　　　　　　　　　　]</t>
  </si>
  <si>
    <t>◆</t>
    <phoneticPr fontId="3"/>
  </si>
  <si>
    <t>現在の企業線誘致戦略</t>
    <rPh sb="0" eb="2">
      <t>ゲンザイ</t>
    </rPh>
    <rPh sb="3" eb="6">
      <t>キギョウセン</t>
    </rPh>
    <rPh sb="6" eb="8">
      <t>ユウチ</t>
    </rPh>
    <rPh sb="8" eb="10">
      <t>センリャク</t>
    </rPh>
    <phoneticPr fontId="3"/>
  </si>
  <si>
    <t>本県では、企業様の進出に際し、以下に代表される支援制度をご準備しております。</t>
    <rPh sb="0" eb="1">
      <t>ホン</t>
    </rPh>
    <rPh sb="1" eb="2">
      <t>ケン</t>
    </rPh>
    <rPh sb="5" eb="8">
      <t>キギョウサマ</t>
    </rPh>
    <rPh sb="9" eb="11">
      <t>シンシュツ</t>
    </rPh>
    <rPh sb="12" eb="13">
      <t>サイ</t>
    </rPh>
    <rPh sb="15" eb="17">
      <t>イカ</t>
    </rPh>
    <rPh sb="18" eb="20">
      <t>ダイヒョウ</t>
    </rPh>
    <rPh sb="23" eb="25">
      <t>シエン</t>
    </rPh>
    <rPh sb="25" eb="27">
      <t>セイド</t>
    </rPh>
    <rPh sb="29" eb="31">
      <t>ジュンビ</t>
    </rPh>
    <phoneticPr fontId="3"/>
  </si>
  <si>
    <t>https://www.pref.tottori.lg.jp/99358.htm</t>
    <phoneticPr fontId="3"/>
  </si>
  <si>
    <t>No.</t>
    <phoneticPr fontId="3"/>
  </si>
  <si>
    <t>名称</t>
    <rPh sb="0" eb="2">
      <t>メイショウ</t>
    </rPh>
    <phoneticPr fontId="3"/>
  </si>
  <si>
    <t>内容</t>
    <rPh sb="0" eb="2">
      <t>ナイヨウ</t>
    </rPh>
    <phoneticPr fontId="3"/>
  </si>
  <si>
    <t>URL</t>
    <phoneticPr fontId="3"/>
  </si>
  <si>
    <t>産業未来共創補助金</t>
    <phoneticPr fontId="3"/>
  </si>
  <si>
    <t>鳥取県内に工場又は事業所を新設・増設するなど大型投資をお考えの企業様に対して、その初期投資等に係る費用を支援</t>
    <phoneticPr fontId="3"/>
  </si>
  <si>
    <t>https://www.pref.tottori.lg.jp/311568.htm</t>
    <phoneticPr fontId="3"/>
  </si>
  <si>
    <t>産業未来共創事業環境整備補助金</t>
    <rPh sb="12" eb="15">
      <t>ホジョキン</t>
    </rPh>
    <rPh sb="14" eb="15">
      <t>キン</t>
    </rPh>
    <phoneticPr fontId="3"/>
  </si>
  <si>
    <t>県内の工業団地等に工場又は事業所を新増設し、県の工業用水を利用する企業が、排水処理施設を整備する場合に補助金を交付</t>
    <phoneticPr fontId="3"/>
  </si>
  <si>
    <t>https://www.pref.tottori.lg.jp/296292.htm</t>
    <phoneticPr fontId="3"/>
  </si>
  <si>
    <t>税の優遇措置</t>
    <phoneticPr fontId="3"/>
  </si>
  <si>
    <t>産業未来共創事業（成長・規模拡大型、一般投資型に限る。）のために使用する設備を新増設した法人又は個人は、一定の要件を備える場合に限り、不動産取得税について、不均一課税（税率の軽減）の適用が可能</t>
    <rPh sb="94" eb="96">
      <t>カノウ</t>
    </rPh>
    <phoneticPr fontId="3"/>
  </si>
  <si>
    <t>https://www.pref.tottori.lg.jp/dd.aspx?menuid=223170</t>
    <phoneticPr fontId="3"/>
  </si>
  <si>
    <t>工業団地の情報</t>
    <rPh sb="0" eb="2">
      <t>コウギョウ</t>
    </rPh>
    <rPh sb="2" eb="4">
      <t>ダンチ</t>
    </rPh>
    <rPh sb="5" eb="7">
      <t>ジョウホウ</t>
    </rPh>
    <phoneticPr fontId="3"/>
  </si>
  <si>
    <t>分譲可能な工業団地とその詳細は次のとおりでございます。</t>
    <rPh sb="0" eb="4">
      <t>ブンジョウカノウ</t>
    </rPh>
    <rPh sb="5" eb="7">
      <t>コウギョウ</t>
    </rPh>
    <rPh sb="7" eb="9">
      <t>ダンチ</t>
    </rPh>
    <rPh sb="12" eb="14">
      <t>ショウサイ</t>
    </rPh>
    <rPh sb="15" eb="16">
      <t>ツギ</t>
    </rPh>
    <phoneticPr fontId="3"/>
  </si>
  <si>
    <t>立地やアクセス、産業インフラの状況は以下URLよりご確認ください。</t>
    <rPh sb="0" eb="2">
      <t>リッチ</t>
    </rPh>
    <rPh sb="8" eb="10">
      <t>サンギョウ</t>
    </rPh>
    <rPh sb="15" eb="17">
      <t>ジョウキョウ</t>
    </rPh>
    <rPh sb="18" eb="20">
      <t>イカ</t>
    </rPh>
    <rPh sb="26" eb="28">
      <t>カクニン</t>
    </rPh>
    <phoneticPr fontId="3"/>
  </si>
  <si>
    <t>市町村</t>
    <rPh sb="0" eb="3">
      <t>シチョウソン</t>
    </rPh>
    <phoneticPr fontId="3"/>
  </si>
  <si>
    <t>工業団地名称</t>
    <rPh sb="0" eb="4">
      <t>コウギョウダンチ</t>
    </rPh>
    <rPh sb="4" eb="6">
      <t>メイショウ</t>
    </rPh>
    <phoneticPr fontId="3"/>
  </si>
  <si>
    <t>残分譲面積</t>
    <rPh sb="0" eb="1">
      <t>ザン</t>
    </rPh>
    <rPh sb="1" eb="3">
      <t>ブンジョウ</t>
    </rPh>
    <rPh sb="3" eb="5">
      <t>メンセキ</t>
    </rPh>
    <phoneticPr fontId="3"/>
  </si>
  <si>
    <t>鳥取市</t>
    <rPh sb="0" eb="3">
      <t>トットリシ</t>
    </rPh>
    <phoneticPr fontId="3"/>
  </si>
  <si>
    <t>布袋工業団地</t>
    <rPh sb="0" eb="6">
      <t>ホテイコウギョウダンチ</t>
    </rPh>
    <phoneticPr fontId="3"/>
  </si>
  <si>
    <t>https://www.pref.tottori.lg.jp/315071.htm</t>
    <phoneticPr fontId="3"/>
  </si>
  <si>
    <t>山手工業団地</t>
    <rPh sb="0" eb="2">
      <t>ヤマテ</t>
    </rPh>
    <rPh sb="2" eb="6">
      <t>コウギョウダンチ</t>
    </rPh>
    <phoneticPr fontId="3"/>
  </si>
  <si>
    <t>https://www.pref.tottori.lg.jp/313193.htm</t>
    <phoneticPr fontId="3"/>
  </si>
  <si>
    <t>智頭町</t>
    <rPh sb="0" eb="3">
      <t>チズチョウ</t>
    </rPh>
    <phoneticPr fontId="1"/>
  </si>
  <si>
    <t>智頭テクノパーク</t>
    <rPh sb="0" eb="2">
      <t>チズ</t>
    </rPh>
    <phoneticPr fontId="3"/>
  </si>
  <si>
    <t>https://www.pref.tottori.lg.jp/315443.htm</t>
    <phoneticPr fontId="3"/>
  </si>
  <si>
    <t>伯耆町</t>
    <rPh sb="0" eb="3">
      <t>ホウキチョウ</t>
    </rPh>
    <phoneticPr fontId="1"/>
  </si>
  <si>
    <t>岸本工業団地</t>
    <rPh sb="0" eb="2">
      <t>キシモト</t>
    </rPh>
    <rPh sb="2" eb="6">
      <t>コウギョウダンチ</t>
    </rPh>
    <phoneticPr fontId="3"/>
  </si>
  <si>
    <t>https://www.houki-town.jp/new1/10/4/3/1/1/</t>
    <phoneticPr fontId="3"/>
  </si>
  <si>
    <t>大原企業用地</t>
    <rPh sb="0" eb="2">
      <t>オオハラ</t>
    </rPh>
    <rPh sb="2" eb="6">
      <t>キギョウヨウチ</t>
    </rPh>
    <phoneticPr fontId="3"/>
  </si>
  <si>
    <t>https://www.pref.tottori.lg.jp/315447.htm</t>
    <phoneticPr fontId="3"/>
  </si>
  <si>
    <t>○</t>
    <phoneticPr fontId="3"/>
  </si>
  <si>
    <t>ー</t>
    <phoneticPr fontId="3"/>
  </si>
  <si>
    <t>自由記述</t>
    <rPh sb="0" eb="4">
      <t>ジユウキジュツ</t>
    </rPh>
    <phoneticPr fontId="3"/>
  </si>
  <si>
    <t>貴社の業種を産業中分類の「コード番号」にてご回答ください。
「コード番号」は下記リンク先（総務省 日本標準産業分類 分類項目表）中分類01~99より選択して回答ください。
複数の事業を実施されている場合は、最も主だった事業・業種についてご回答ください。※</t>
    <rPh sb="86" eb="88">
      <t>フクスウ</t>
    </rPh>
    <rPh sb="89" eb="91">
      <t>ジギョウ</t>
    </rPh>
    <rPh sb="92" eb="94">
      <t>ジッシ</t>
    </rPh>
    <rPh sb="99" eb="101">
      <t>バアイ</t>
    </rPh>
    <rPh sb="103" eb="104">
      <t>モット</t>
    </rPh>
    <rPh sb="105" eb="106">
      <t>オモ</t>
    </rPh>
    <rPh sb="109" eb="111">
      <t>ジギョウ</t>
    </rPh>
    <rPh sb="112" eb="114">
      <t>ギョウシュ</t>
    </rPh>
    <phoneticPr fontId="3"/>
  </si>
  <si>
    <t>約50,000円/坪</t>
    <rPh sb="0" eb="1">
      <t>ヤク</t>
    </rPh>
    <rPh sb="7" eb="8">
      <t>エン</t>
    </rPh>
    <rPh sb="9" eb="10">
      <t>ツボ</t>
    </rPh>
    <phoneticPr fontId="3"/>
  </si>
  <si>
    <t>約70,000円/坪</t>
    <rPh sb="0" eb="1">
      <t>ヤク</t>
    </rPh>
    <rPh sb="7" eb="8">
      <t>エン</t>
    </rPh>
    <rPh sb="9" eb="10">
      <t>ツボ</t>
    </rPh>
    <phoneticPr fontId="3"/>
  </si>
  <si>
    <t>約9,000円/平米</t>
    <rPh sb="0" eb="1">
      <t>ヤク</t>
    </rPh>
    <rPh sb="6" eb="7">
      <t>エン</t>
    </rPh>
    <rPh sb="8" eb="10">
      <t>ヘイベイ</t>
    </rPh>
    <phoneticPr fontId="3"/>
  </si>
  <si>
    <t>約6,000円/平米</t>
    <rPh sb="0" eb="1">
      <t>ヤク</t>
    </rPh>
    <rPh sb="6" eb="7">
      <t>エン</t>
    </rPh>
    <rPh sb="8" eb="10">
      <t>ヘイベイ</t>
    </rPh>
    <phoneticPr fontId="3"/>
  </si>
  <si>
    <t>土地価格</t>
    <rPh sb="0" eb="2">
      <t>トチ</t>
    </rPh>
    <rPh sb="2" eb="4">
      <t>カカク</t>
    </rPh>
    <phoneticPr fontId="3"/>
  </si>
  <si>
    <t>約15,000円/m2</t>
    <rPh sb="0" eb="1">
      <t>ヤク</t>
    </rPh>
    <rPh sb="7" eb="8">
      <t>エン</t>
    </rPh>
    <phoneticPr fontId="3"/>
  </si>
  <si>
    <t>約21,000円/m2</t>
    <phoneticPr fontId="3"/>
  </si>
  <si>
    <t>布袋工業団地（鳥取市内_分譲可能面積；1.61ha/分譲価格；約15,000円/m2）</t>
    <rPh sb="0" eb="6">
      <t>ホテイコウギョウダンチ</t>
    </rPh>
    <rPh sb="7" eb="10">
      <t>トットリシ</t>
    </rPh>
    <rPh sb="10" eb="11">
      <t>ナイ</t>
    </rPh>
    <rPh sb="12" eb="16">
      <t>ブンジョウカノウ</t>
    </rPh>
    <rPh sb="16" eb="18">
      <t>メンセキ</t>
    </rPh>
    <rPh sb="26" eb="30">
      <t>ブンジョウカカク</t>
    </rPh>
    <rPh sb="31" eb="32">
      <t>ヤク</t>
    </rPh>
    <rPh sb="38" eb="39">
      <t>エン</t>
    </rPh>
    <phoneticPr fontId="3"/>
  </si>
  <si>
    <t>山手工業団地（鳥取市_分譲可能面積；3.5ha/分譲価格；約15,000円/m2）</t>
    <rPh sb="0" eb="2">
      <t>ヤマテ</t>
    </rPh>
    <rPh sb="2" eb="6">
      <t>コウギョウダンチ</t>
    </rPh>
    <rPh sb="7" eb="10">
      <t>トットリシ</t>
    </rPh>
    <rPh sb="11" eb="15">
      <t>ブンジョウカノウ</t>
    </rPh>
    <rPh sb="15" eb="17">
      <t>メンセキ</t>
    </rPh>
    <rPh sb="29" eb="30">
      <t>ヤク</t>
    </rPh>
    <phoneticPr fontId="3"/>
  </si>
  <si>
    <t>智頭テクノパーク（智頭町_分譲可能面積1.5ha/分譲価格；約9,000円/m2）</t>
    <rPh sb="0" eb="2">
      <t>チズ</t>
    </rPh>
    <rPh sb="13" eb="15">
      <t>ブンジョウ</t>
    </rPh>
    <rPh sb="15" eb="19">
      <t>カノウメンセキ</t>
    </rPh>
    <phoneticPr fontId="3"/>
  </si>
  <si>
    <t>岸本工業団地（伯耆町_分譲可能面積1.0ha/分譲価格；約6,000円/m2）</t>
    <rPh sb="0" eb="2">
      <t>キシモト</t>
    </rPh>
    <rPh sb="2" eb="6">
      <t>コウギョウダンチ</t>
    </rPh>
    <rPh sb="11" eb="13">
      <t>ブンジョウ</t>
    </rPh>
    <rPh sb="13" eb="17">
      <t>カノウメンセキ</t>
    </rPh>
    <phoneticPr fontId="3"/>
  </si>
  <si>
    <t>大原企業用地（伯耆町_分譲可能面積2.2ha）/分譲価格；約9,000円/m2）</t>
    <rPh sb="0" eb="2">
      <t>オオハラ</t>
    </rPh>
    <rPh sb="2" eb="6">
      <t>キギョウヨウチ</t>
    </rPh>
    <rPh sb="11" eb="13">
      <t>ブンジョウ</t>
    </rPh>
    <rPh sb="13" eb="17">
      <t>カノウメンセキ</t>
    </rPh>
    <phoneticPr fontId="3"/>
  </si>
  <si>
    <t>延床面積数　[　　　　　　　　　　]（ha）</t>
    <phoneticPr fontId="3"/>
  </si>
  <si>
    <t>鳥取県工業用水道事業に関するアンケート調査　設問</t>
    <rPh sb="0" eb="3">
      <t>トットリケン</t>
    </rPh>
    <rPh sb="3" eb="10">
      <t>コウギョウヨウスイドウジギョウ</t>
    </rPh>
    <rPh sb="11" eb="12">
      <t>カン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</si>
</sst>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quot;ha&quot;"/>
    <numFmt numFmtId="177" formatCode="#,##0&quot;m2&quot;"/>
  </numFmts>
  <fonts count="8" x14ac:knownFonts="1">
    <font>
      <sz val="11"/>
      <color theme="1"/>
      <name val="游ゴシック"/>
      <family val="2"/>
      <charset val="128"/>
      <scheme val="minor"/>
    </font>
    <font>
      <u/>
      <sz val="11"/>
      <color theme="10"/>
      <name val="游ゴシック"/>
      <family val="2"/>
      <charset val="128"/>
      <scheme val="minor"/>
    </font>
    <font>
      <b/>
      <sz val="16"/>
      <color theme="1"/>
      <name val="Meiryo UI"/>
      <family val="3"/>
      <charset val="128"/>
    </font>
    <font>
      <sz val="6"/>
      <name val="游ゴシック"/>
      <family val="2"/>
      <charset val="128"/>
      <scheme val="minor"/>
    </font>
    <font>
      <sz val="11"/>
      <color theme="1"/>
      <name val="Meiryo UI"/>
      <family val="3"/>
      <charset val="128"/>
    </font>
    <font>
      <b/>
      <sz val="11"/>
      <color rgb="FFFF0000"/>
      <name val="Meiryo UI"/>
      <family val="3"/>
      <charset val="128"/>
    </font>
    <font>
      <b/>
      <sz val="11"/>
      <color theme="1"/>
      <name val="Meiryo UI"/>
      <family val="3"/>
      <charset val="128"/>
    </font>
    <font>
      <sz val="11"/>
      <color theme="0"/>
      <name val="Meiryo UI"/>
      <family val="3"/>
      <charset val="128"/>
    </font>
  </fonts>
  <fills count="6">
    <fill>
      <patternFill patternType="none"/>
    </fill>
    <fill>
      <patternFill patternType="gray125"/>
    </fill>
    <fill>
      <patternFill patternType="solid">
        <fgColor rgb="FFA6A6A6"/>
        <bgColor indexed="64"/>
      </patternFill>
    </fill>
    <fill>
      <patternFill patternType="solid">
        <fgColor rgb="FFD9D9D9"/>
        <bgColor indexed="64"/>
      </patternFill>
    </fill>
    <fill>
      <patternFill patternType="solid">
        <fgColor theme="0"/>
        <bgColor indexed="64"/>
      </patternFill>
    </fill>
    <fill>
      <patternFill patternType="solid">
        <fgColor theme="5" tint="0.79998168889431442"/>
        <bgColor indexed="64"/>
      </patternFill>
    </fill>
  </fills>
  <borders count="2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diagonal/>
    </border>
    <border>
      <left style="thin">
        <color indexed="64"/>
      </left>
      <right style="thin">
        <color indexed="64"/>
      </right>
      <top/>
      <bottom/>
      <diagonal/>
    </border>
    <border>
      <left style="thin">
        <color indexed="64"/>
      </left>
      <right style="thin">
        <color indexed="64"/>
      </right>
      <top style="hair">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88">
    <xf numFmtId="0" fontId="0" fillId="0" borderId="0" xfId="0">
      <alignment vertical="center"/>
    </xf>
    <xf numFmtId="0" fontId="5" fillId="0" borderId="0" xfId="0" applyFont="1" applyAlignment="1">
      <alignment horizontal="right"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4" fillId="3" borderId="3" xfId="0" applyFont="1" applyFill="1" applyBorder="1">
      <alignment vertical="center"/>
    </xf>
    <xf numFmtId="0" fontId="4" fillId="3" borderId="5" xfId="0" applyFont="1" applyFill="1" applyBorder="1">
      <alignment vertical="center"/>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6" xfId="0" applyFont="1" applyFill="1" applyBorder="1" applyAlignment="1">
      <alignment horizontal="left" vertical="center" wrapText="1"/>
    </xf>
    <xf numFmtId="0" fontId="4" fillId="0" borderId="2" xfId="0" applyFont="1" applyBorder="1">
      <alignment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 fillId="0" borderId="2" xfId="1" applyBorder="1" applyAlignment="1">
      <alignment horizontal="left" vertical="center" wrapText="1"/>
    </xf>
    <xf numFmtId="0" fontId="4" fillId="3" borderId="2" xfId="0" applyFont="1" applyFill="1" applyBorder="1">
      <alignment vertical="center"/>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0" borderId="8" xfId="0" applyFont="1" applyBorder="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6" xfId="0" applyFont="1" applyBorder="1" applyAlignment="1">
      <alignment horizontal="center" vertical="center" wrapText="1"/>
    </xf>
    <xf numFmtId="0" fontId="2" fillId="0" borderId="1" xfId="0" applyFont="1" applyBorder="1">
      <alignment vertical="center"/>
    </xf>
    <xf numFmtId="0" fontId="4" fillId="0" borderId="6" xfId="0" applyFont="1" applyBorder="1" applyAlignment="1">
      <alignment horizontal="center" vertical="center"/>
    </xf>
    <xf numFmtId="0" fontId="4" fillId="0" borderId="12" xfId="0" applyFont="1" applyBorder="1">
      <alignment vertical="center"/>
    </xf>
    <xf numFmtId="0" fontId="4" fillId="0" borderId="12" xfId="0" applyFont="1" applyBorder="1" applyAlignment="1">
      <alignment horizontal="left" vertical="center" wrapText="1"/>
    </xf>
    <xf numFmtId="0" fontId="4" fillId="0" borderId="12" xfId="0" applyFont="1" applyBorder="1" applyAlignment="1">
      <alignment horizontal="center" vertical="center" wrapText="1"/>
    </xf>
    <xf numFmtId="0" fontId="4" fillId="0" borderId="12" xfId="0" applyFont="1" applyBorder="1" applyAlignment="1">
      <alignment horizontal="center" vertical="center"/>
    </xf>
    <xf numFmtId="0" fontId="1" fillId="4" borderId="8" xfId="1" applyFill="1" applyBorder="1" applyAlignment="1">
      <alignment horizontal="left" vertical="center" wrapText="1"/>
    </xf>
    <xf numFmtId="0" fontId="4" fillId="4" borderId="7" xfId="0" applyFont="1" applyFill="1" applyBorder="1" applyAlignment="1">
      <alignment horizontal="left" vertical="center" wrapText="1"/>
    </xf>
    <xf numFmtId="0" fontId="0" fillId="4" borderId="0" xfId="0" applyFill="1" applyAlignment="1">
      <alignment horizontal="right" vertical="center"/>
    </xf>
    <xf numFmtId="0" fontId="0" fillId="4" borderId="0" xfId="0" applyFill="1">
      <alignment vertical="center"/>
    </xf>
    <xf numFmtId="0" fontId="0" fillId="4" borderId="0" xfId="0" applyFill="1" applyAlignment="1">
      <alignment vertical="center" wrapText="1"/>
    </xf>
    <xf numFmtId="0" fontId="1" fillId="4" borderId="0" xfId="1" applyFill="1">
      <alignment vertical="center"/>
    </xf>
    <xf numFmtId="0" fontId="0" fillId="4" borderId="9" xfId="0" applyFill="1" applyBorder="1">
      <alignment vertical="center"/>
    </xf>
    <xf numFmtId="0" fontId="0" fillId="4" borderId="9" xfId="0" applyFill="1" applyBorder="1" applyAlignment="1">
      <alignment vertical="center" wrapText="1"/>
    </xf>
    <xf numFmtId="0" fontId="1" fillId="4" borderId="9" xfId="1" applyFill="1" applyBorder="1" applyAlignment="1">
      <alignment vertical="center" wrapText="1"/>
    </xf>
    <xf numFmtId="0" fontId="7" fillId="0" borderId="0" xfId="0" applyFont="1">
      <alignment vertical="center"/>
    </xf>
    <xf numFmtId="0" fontId="0" fillId="5" borderId="9" xfId="0" applyFill="1" applyBorder="1" applyAlignment="1">
      <alignment horizontal="center" vertical="center"/>
    </xf>
    <xf numFmtId="0" fontId="0" fillId="5" borderId="9" xfId="0" applyFill="1" applyBorder="1" applyAlignment="1">
      <alignment horizontal="center" vertical="center" wrapText="1"/>
    </xf>
    <xf numFmtId="176" fontId="0" fillId="4" borderId="10" xfId="0" applyNumberFormat="1" applyFill="1" applyBorder="1">
      <alignment vertical="center"/>
    </xf>
    <xf numFmtId="0" fontId="0" fillId="4" borderId="10" xfId="0" applyFill="1" applyBorder="1" applyAlignment="1">
      <alignment horizontal="right" vertical="center" wrapText="1"/>
    </xf>
    <xf numFmtId="177" fontId="0" fillId="4" borderId="22" xfId="0" applyNumberFormat="1" applyFill="1" applyBorder="1">
      <alignment vertical="center"/>
    </xf>
    <xf numFmtId="0" fontId="0" fillId="4" borderId="22" xfId="0" applyFill="1" applyBorder="1" applyAlignment="1">
      <alignment horizontal="right" vertical="center" wrapText="1"/>
    </xf>
    <xf numFmtId="0" fontId="0" fillId="4" borderId="10" xfId="0" applyFill="1" applyBorder="1" applyAlignment="1">
      <alignment horizontal="right" vertical="center"/>
    </xf>
    <xf numFmtId="0" fontId="0" fillId="4" borderId="22" xfId="0" applyFill="1" applyBorder="1" applyAlignment="1">
      <alignment horizontal="righ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lignment vertical="center"/>
    </xf>
    <xf numFmtId="0" fontId="4" fillId="0" borderId="8" xfId="0" applyFont="1" applyBorder="1">
      <alignment vertical="center"/>
    </xf>
    <xf numFmtId="0" fontId="4" fillId="0" borderId="13" xfId="0" applyFont="1" applyBorder="1">
      <alignment vertical="center"/>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3" xfId="0" applyFont="1" applyBorder="1" applyAlignment="1">
      <alignment horizontal="left" vertical="center" wrapText="1"/>
    </xf>
    <xf numFmtId="0" fontId="4" fillId="0" borderId="6" xfId="0" applyFont="1" applyBorder="1">
      <alignmen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13" xfId="0" applyFont="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7" xfId="0" applyBorder="1">
      <alignment vertical="center"/>
    </xf>
    <xf numFmtId="0" fontId="0" fillId="0" borderId="6" xfId="0" applyBorder="1">
      <alignment vertical="center"/>
    </xf>
    <xf numFmtId="0" fontId="4" fillId="0" borderId="16"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15"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9" xfId="0" applyFont="1" applyBorder="1" applyAlignment="1">
      <alignment horizontal="center" vertical="center" wrapText="1"/>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0" xfId="0" applyFill="1" applyBorder="1" applyAlignment="1">
      <alignment horizontal="left" vertical="center"/>
    </xf>
    <xf numFmtId="0" fontId="0" fillId="4" borderId="21" xfId="0" applyFill="1" applyBorder="1" applyAlignment="1">
      <alignment horizontal="left" vertical="center"/>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1" fillId="4" borderId="10" xfId="1" applyFill="1" applyBorder="1" applyAlignment="1">
      <alignment horizontal="left" vertical="center" wrapText="1"/>
    </xf>
    <xf numFmtId="0" fontId="1" fillId="4" borderId="11" xfId="1" applyFill="1" applyBorder="1" applyAlignment="1">
      <alignment horizontal="left" vertical="center" wrapText="1"/>
    </xf>
    <xf numFmtId="0" fontId="0" fillId="4" borderId="11" xfId="0"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ref.tottori.lg.jp/315443.htm" TargetMode="External"/><Relationship Id="rId3" Type="http://schemas.openxmlformats.org/officeDocument/2006/relationships/hyperlink" Target="https://www.pref.tottori.lg.jp/311568.htm" TargetMode="External"/><Relationship Id="rId7" Type="http://schemas.openxmlformats.org/officeDocument/2006/relationships/hyperlink" Target="https://www.pref.tottori.lg.jp/313193.htm" TargetMode="External"/><Relationship Id="rId2" Type="http://schemas.openxmlformats.org/officeDocument/2006/relationships/hyperlink" Target="https://www.pref.tottori.lg.jp/99358.htm" TargetMode="External"/><Relationship Id="rId1" Type="http://schemas.openxmlformats.org/officeDocument/2006/relationships/hyperlink" Target="https://www.soumu.go.jp/main_content/000890407.pdf" TargetMode="External"/><Relationship Id="rId6" Type="http://schemas.openxmlformats.org/officeDocument/2006/relationships/hyperlink" Target="https://www.pref.tottori.lg.jp/315071.htm" TargetMode="External"/><Relationship Id="rId11" Type="http://schemas.openxmlformats.org/officeDocument/2006/relationships/printerSettings" Target="../printerSettings/printerSettings1.bin"/><Relationship Id="rId5" Type="http://schemas.openxmlformats.org/officeDocument/2006/relationships/hyperlink" Target="https://www.pref.tottori.lg.jp/dd.aspx?menuid=223170" TargetMode="External"/><Relationship Id="rId10" Type="http://schemas.openxmlformats.org/officeDocument/2006/relationships/hyperlink" Target="https://www.pref.tottori.lg.jp/315447.htm" TargetMode="External"/><Relationship Id="rId4" Type="http://schemas.openxmlformats.org/officeDocument/2006/relationships/hyperlink" Target="https://www.pref.tottori.lg.jp/296292.htm" TargetMode="External"/><Relationship Id="rId9" Type="http://schemas.openxmlformats.org/officeDocument/2006/relationships/hyperlink" Target="https://www.houki-town.jp/new1/10/4/3/1/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pref.tottori.lg.jp/315443.htm" TargetMode="External"/><Relationship Id="rId3" Type="http://schemas.openxmlformats.org/officeDocument/2006/relationships/hyperlink" Target="https://www.pref.tottori.lg.jp/dd.aspx?menuid=223170" TargetMode="External"/><Relationship Id="rId7" Type="http://schemas.openxmlformats.org/officeDocument/2006/relationships/hyperlink" Target="https://www.houki-town.jp/new1/10/4/3/1/1/" TargetMode="External"/><Relationship Id="rId2" Type="http://schemas.openxmlformats.org/officeDocument/2006/relationships/hyperlink" Target="https://www.pref.tottori.lg.jp/296292.htm" TargetMode="External"/><Relationship Id="rId1" Type="http://schemas.openxmlformats.org/officeDocument/2006/relationships/hyperlink" Target="https://www.pref.tottori.lg.jp/311568.htm" TargetMode="External"/><Relationship Id="rId6" Type="http://schemas.openxmlformats.org/officeDocument/2006/relationships/hyperlink" Target="https://www.pref.tottori.lg.jp/315447.htm" TargetMode="External"/><Relationship Id="rId5" Type="http://schemas.openxmlformats.org/officeDocument/2006/relationships/hyperlink" Target="https://www.pref.tottori.lg.jp/315071.htm" TargetMode="External"/><Relationship Id="rId10" Type="http://schemas.openxmlformats.org/officeDocument/2006/relationships/printerSettings" Target="../printerSettings/printerSettings2.bin"/><Relationship Id="rId4" Type="http://schemas.openxmlformats.org/officeDocument/2006/relationships/hyperlink" Target="https://www.pref.tottori.lg.jp/99358.htm" TargetMode="External"/><Relationship Id="rId9" Type="http://schemas.openxmlformats.org/officeDocument/2006/relationships/hyperlink" Target="https://www.pref.tottori.lg.jp/313193.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D3108-2006-463D-8D12-4CD721947D0F}">
  <sheetPr>
    <tabColor rgb="FFFFC000"/>
    <pageSetUpPr fitToPage="1"/>
  </sheetPr>
  <dimension ref="B1:F36"/>
  <sheetViews>
    <sheetView tabSelected="1" view="pageBreakPreview" topLeftCell="A2" zoomScale="60" zoomScaleNormal="100" workbookViewId="0">
      <selection activeCell="B2" sqref="B2"/>
    </sheetView>
  </sheetViews>
  <sheetFormatPr defaultRowHeight="18.75" x14ac:dyDescent="0.4"/>
  <cols>
    <col min="1" max="1" width="2.625" customWidth="1"/>
    <col min="2" max="2" width="21.25" bestFit="1" customWidth="1"/>
    <col min="3" max="3" width="69.375" customWidth="1"/>
    <col min="4" max="4" width="8.625" customWidth="1"/>
    <col min="5" max="5" width="4" customWidth="1"/>
    <col min="6" max="6" width="39.75" customWidth="1"/>
  </cols>
  <sheetData>
    <row r="1" spans="2:6" ht="22.9" customHeight="1" x14ac:dyDescent="0.4">
      <c r="B1" s="23" t="s">
        <v>104</v>
      </c>
      <c r="C1" s="23"/>
      <c r="D1" s="38" t="s">
        <v>87</v>
      </c>
      <c r="E1" s="38" t="s">
        <v>88</v>
      </c>
      <c r="F1" s="1" t="s">
        <v>0</v>
      </c>
    </row>
    <row r="2" spans="2:6" ht="19.899999999999999" customHeight="1" x14ac:dyDescent="0.4">
      <c r="B2" s="2" t="s">
        <v>1</v>
      </c>
      <c r="C2" s="3" t="s">
        <v>2</v>
      </c>
      <c r="D2" s="65" t="s">
        <v>3</v>
      </c>
      <c r="E2" s="66"/>
      <c r="F2" s="67"/>
    </row>
    <row r="3" spans="2:6" ht="15" customHeight="1" x14ac:dyDescent="0.4">
      <c r="B3" s="4" t="s">
        <v>4</v>
      </c>
      <c r="C3" s="5"/>
      <c r="D3" s="6"/>
      <c r="E3" s="7"/>
      <c r="F3" s="8"/>
    </row>
    <row r="4" spans="2:6" ht="30" customHeight="1" x14ac:dyDescent="0.4">
      <c r="B4" s="9" t="s">
        <v>5</v>
      </c>
      <c r="C4" s="10" t="s">
        <v>6</v>
      </c>
      <c r="D4" s="11" t="s">
        <v>7</v>
      </c>
      <c r="E4" s="12"/>
      <c r="F4" s="10"/>
    </row>
    <row r="5" spans="2:6" ht="30" customHeight="1" x14ac:dyDescent="0.4">
      <c r="B5" s="9" t="s">
        <v>8</v>
      </c>
      <c r="C5" s="10" t="s">
        <v>9</v>
      </c>
      <c r="D5" s="11" t="s">
        <v>7</v>
      </c>
      <c r="E5" s="12"/>
      <c r="F5" s="10"/>
    </row>
    <row r="6" spans="2:6" ht="30" customHeight="1" x14ac:dyDescent="0.4">
      <c r="B6" s="9" t="s">
        <v>10</v>
      </c>
      <c r="C6" s="10" t="s">
        <v>11</v>
      </c>
      <c r="D6" s="11" t="s">
        <v>7</v>
      </c>
      <c r="E6" s="12"/>
      <c r="F6" s="10"/>
    </row>
    <row r="7" spans="2:6" ht="30" customHeight="1" x14ac:dyDescent="0.4">
      <c r="B7" s="9" t="s">
        <v>12</v>
      </c>
      <c r="C7" s="10" t="s">
        <v>13</v>
      </c>
      <c r="D7" s="11" t="s">
        <v>7</v>
      </c>
      <c r="E7" s="12"/>
      <c r="F7" s="10"/>
    </row>
    <row r="8" spans="2:6" ht="30" customHeight="1" x14ac:dyDescent="0.4">
      <c r="B8" s="9" t="s">
        <v>14</v>
      </c>
      <c r="C8" s="10" t="s">
        <v>15</v>
      </c>
      <c r="D8" s="11" t="s">
        <v>7</v>
      </c>
      <c r="E8" s="12"/>
      <c r="F8" s="10"/>
    </row>
    <row r="9" spans="2:6" ht="30" customHeight="1" x14ac:dyDescent="0.4">
      <c r="B9" s="9" t="s">
        <v>16</v>
      </c>
      <c r="C9" s="10" t="s">
        <v>17</v>
      </c>
      <c r="D9" s="11" t="s">
        <v>7</v>
      </c>
      <c r="E9" s="12"/>
      <c r="F9" s="10"/>
    </row>
    <row r="10" spans="2:6" ht="63" x14ac:dyDescent="0.4">
      <c r="B10" s="53" t="s">
        <v>18</v>
      </c>
      <c r="C10" s="10" t="s">
        <v>90</v>
      </c>
      <c r="D10" s="47" t="s">
        <v>7</v>
      </c>
      <c r="E10" s="68"/>
      <c r="F10" s="68"/>
    </row>
    <row r="11" spans="2:6" ht="37.5" x14ac:dyDescent="0.4">
      <c r="B11" s="59"/>
      <c r="C11" s="13" t="s">
        <v>19</v>
      </c>
      <c r="D11" s="49"/>
      <c r="E11" s="69"/>
      <c r="F11" s="69"/>
    </row>
    <row r="12" spans="2:6" ht="31.5" x14ac:dyDescent="0.4">
      <c r="B12" s="9" t="s">
        <v>20</v>
      </c>
      <c r="C12" s="10" t="s">
        <v>21</v>
      </c>
      <c r="D12" s="11" t="s">
        <v>7</v>
      </c>
      <c r="E12" s="12"/>
      <c r="F12" s="10"/>
    </row>
    <row r="13" spans="2:6" ht="31.5" x14ac:dyDescent="0.4">
      <c r="B13" s="9" t="s">
        <v>22</v>
      </c>
      <c r="C13" s="10" t="s">
        <v>23</v>
      </c>
      <c r="D13" s="11" t="s">
        <v>7</v>
      </c>
      <c r="E13" s="12"/>
      <c r="F13" s="10"/>
    </row>
    <row r="14" spans="2:6" ht="15" customHeight="1" x14ac:dyDescent="0.4">
      <c r="B14" s="14" t="s">
        <v>24</v>
      </c>
      <c r="C14" s="15"/>
      <c r="D14" s="16"/>
      <c r="E14" s="17"/>
      <c r="F14" s="15"/>
    </row>
    <row r="15" spans="2:6" x14ac:dyDescent="0.4">
      <c r="B15" s="61" t="s">
        <v>25</v>
      </c>
      <c r="C15" s="56" t="s">
        <v>26</v>
      </c>
      <c r="D15" s="11" t="s">
        <v>27</v>
      </c>
      <c r="E15" s="12">
        <v>1</v>
      </c>
      <c r="F15" s="10" t="s">
        <v>28</v>
      </c>
    </row>
    <row r="16" spans="2:6" x14ac:dyDescent="0.4">
      <c r="B16" s="62"/>
      <c r="C16" s="60"/>
      <c r="D16" s="11" t="s">
        <v>27</v>
      </c>
      <c r="E16" s="12">
        <v>2</v>
      </c>
      <c r="F16" s="10" t="s">
        <v>29</v>
      </c>
    </row>
    <row r="17" spans="2:6" x14ac:dyDescent="0.4">
      <c r="B17" s="62"/>
      <c r="C17" s="29" t="s">
        <v>98</v>
      </c>
      <c r="D17" s="70"/>
      <c r="E17" s="71"/>
      <c r="F17" s="72"/>
    </row>
    <row r="18" spans="2:6" x14ac:dyDescent="0.4">
      <c r="B18" s="62"/>
      <c r="C18" s="29" t="s">
        <v>99</v>
      </c>
      <c r="D18" s="73"/>
      <c r="E18" s="74"/>
      <c r="F18" s="75"/>
    </row>
    <row r="19" spans="2:6" x14ac:dyDescent="0.4">
      <c r="B19" s="62"/>
      <c r="C19" s="29" t="s">
        <v>100</v>
      </c>
      <c r="D19" s="73"/>
      <c r="E19" s="74"/>
      <c r="F19" s="75"/>
    </row>
    <row r="20" spans="2:6" x14ac:dyDescent="0.4">
      <c r="B20" s="62"/>
      <c r="C20" s="29" t="s">
        <v>101</v>
      </c>
      <c r="D20" s="73"/>
      <c r="E20" s="74"/>
      <c r="F20" s="75"/>
    </row>
    <row r="21" spans="2:6" x14ac:dyDescent="0.4">
      <c r="B21" s="63"/>
      <c r="C21" s="29" t="s">
        <v>102</v>
      </c>
      <c r="D21" s="76"/>
      <c r="E21" s="77"/>
      <c r="F21" s="78"/>
    </row>
    <row r="22" spans="2:6" ht="72.599999999999994" customHeight="1" x14ac:dyDescent="0.4">
      <c r="B22" s="25" t="s">
        <v>30</v>
      </c>
      <c r="C22" s="26" t="s">
        <v>31</v>
      </c>
      <c r="D22" s="27" t="s">
        <v>7</v>
      </c>
      <c r="E22" s="28"/>
      <c r="F22" s="26"/>
    </row>
    <row r="23" spans="2:6" ht="63" x14ac:dyDescent="0.4">
      <c r="B23" s="18" t="s">
        <v>32</v>
      </c>
      <c r="C23" s="20" t="s">
        <v>33</v>
      </c>
      <c r="D23" s="22" t="s">
        <v>7</v>
      </c>
      <c r="E23" s="24"/>
      <c r="F23" s="21"/>
    </row>
    <row r="24" spans="2:6" ht="47.25" x14ac:dyDescent="0.4">
      <c r="B24" s="61" t="s">
        <v>34</v>
      </c>
      <c r="C24" s="19" t="s">
        <v>35</v>
      </c>
      <c r="D24" s="47" t="s">
        <v>7</v>
      </c>
      <c r="E24" s="50"/>
      <c r="F24" s="47"/>
    </row>
    <row r="25" spans="2:6" x14ac:dyDescent="0.4">
      <c r="B25" s="62"/>
      <c r="C25" s="30" t="s">
        <v>36</v>
      </c>
      <c r="D25" s="48"/>
      <c r="E25" s="51"/>
      <c r="F25" s="48"/>
    </row>
    <row r="26" spans="2:6" x14ac:dyDescent="0.4">
      <c r="B26" s="62"/>
      <c r="C26" s="29" t="s">
        <v>37</v>
      </c>
      <c r="D26" s="48"/>
      <c r="E26" s="51"/>
      <c r="F26" s="48"/>
    </row>
    <row r="27" spans="2:6" x14ac:dyDescent="0.4">
      <c r="B27" s="62"/>
      <c r="C27" s="29" t="s">
        <v>38</v>
      </c>
      <c r="D27" s="48"/>
      <c r="E27" s="51"/>
      <c r="F27" s="48"/>
    </row>
    <row r="28" spans="2:6" x14ac:dyDescent="0.4">
      <c r="B28" s="62"/>
      <c r="C28" s="29" t="s">
        <v>39</v>
      </c>
      <c r="D28" s="48"/>
      <c r="E28" s="51"/>
      <c r="F28" s="48"/>
    </row>
    <row r="29" spans="2:6" x14ac:dyDescent="0.4">
      <c r="B29" s="63"/>
      <c r="C29" s="29" t="s">
        <v>40</v>
      </c>
      <c r="D29" s="49"/>
      <c r="E29" s="52"/>
      <c r="F29" s="49"/>
    </row>
    <row r="30" spans="2:6" ht="15" customHeight="1" x14ac:dyDescent="0.4">
      <c r="B30" s="14" t="s">
        <v>41</v>
      </c>
      <c r="C30" s="15"/>
      <c r="D30" s="16"/>
      <c r="E30" s="17"/>
      <c r="F30" s="15"/>
    </row>
    <row r="31" spans="2:6" x14ac:dyDescent="0.4">
      <c r="B31" s="53" t="s">
        <v>42</v>
      </c>
      <c r="C31" s="56" t="s">
        <v>43</v>
      </c>
      <c r="D31" s="11" t="s">
        <v>27</v>
      </c>
      <c r="E31" s="12">
        <v>1</v>
      </c>
      <c r="F31" s="10" t="s">
        <v>44</v>
      </c>
    </row>
    <row r="32" spans="2:6" ht="26.45" customHeight="1" x14ac:dyDescent="0.4">
      <c r="B32" s="59"/>
      <c r="C32" s="60"/>
      <c r="D32" s="11" t="s">
        <v>27</v>
      </c>
      <c r="E32" s="12">
        <v>2</v>
      </c>
      <c r="F32" s="10" t="s">
        <v>45</v>
      </c>
    </row>
    <row r="33" spans="2:6" ht="30" customHeight="1" x14ac:dyDescent="0.4">
      <c r="B33" s="53" t="s">
        <v>46</v>
      </c>
      <c r="C33" s="56" t="s">
        <v>47</v>
      </c>
      <c r="D33" s="47" t="s">
        <v>89</v>
      </c>
      <c r="E33" s="12">
        <v>1</v>
      </c>
      <c r="F33" s="10" t="s">
        <v>48</v>
      </c>
    </row>
    <row r="34" spans="2:6" ht="15" customHeight="1" x14ac:dyDescent="0.4">
      <c r="B34" s="54"/>
      <c r="C34" s="57"/>
      <c r="D34" s="48"/>
      <c r="E34" s="12">
        <v>2</v>
      </c>
      <c r="F34" s="10" t="s">
        <v>103</v>
      </c>
    </row>
    <row r="35" spans="2:6" ht="15" customHeight="1" x14ac:dyDescent="0.4">
      <c r="B35" s="54"/>
      <c r="C35" s="57"/>
      <c r="D35" s="48"/>
      <c r="E35" s="12">
        <v>3</v>
      </c>
      <c r="F35" s="10" t="s">
        <v>49</v>
      </c>
    </row>
    <row r="36" spans="2:6" ht="15" customHeight="1" x14ac:dyDescent="0.4">
      <c r="B36" s="55"/>
      <c r="C36" s="58"/>
      <c r="D36" s="64"/>
      <c r="E36" s="12">
        <v>4</v>
      </c>
      <c r="F36" s="10" t="s">
        <v>50</v>
      </c>
    </row>
  </sheetData>
  <mergeCells count="17">
    <mergeCell ref="B15:B21"/>
    <mergeCell ref="C15:C16"/>
    <mergeCell ref="D2:F2"/>
    <mergeCell ref="B10:B11"/>
    <mergeCell ref="D10:D11"/>
    <mergeCell ref="E10:E11"/>
    <mergeCell ref="F10:F11"/>
    <mergeCell ref="D17:F21"/>
    <mergeCell ref="D24:D29"/>
    <mergeCell ref="E24:E29"/>
    <mergeCell ref="F24:F29"/>
    <mergeCell ref="B33:B36"/>
    <mergeCell ref="C33:C36"/>
    <mergeCell ref="B31:B32"/>
    <mergeCell ref="C31:C32"/>
    <mergeCell ref="B24:B29"/>
    <mergeCell ref="D33:D36"/>
  </mergeCells>
  <phoneticPr fontId="3"/>
  <dataValidations count="1">
    <dataValidation type="list" allowBlank="1" showInputMessage="1" showErrorMessage="1" sqref="D15:D16 D31:D32" xr:uid="{8A124F95-3C0D-4076-A0EE-8BB0073B8481}">
      <formula1>$D$1:$E$1</formula1>
    </dataValidation>
  </dataValidations>
  <hyperlinks>
    <hyperlink ref="C11" r:id="rId1" xr:uid="{1A31759A-3C8F-4EF8-901E-30949003F3BF}"/>
    <hyperlink ref="C26" r:id="rId2" display="全体概観（県HP" xr:uid="{559DBD41-4D32-4C59-BB47-852C4CCE1728}"/>
    <hyperlink ref="C27" r:id="rId3" display="産業未来共創補助金" xr:uid="{5A524CB5-E9C1-4888-A69E-F5BD68D922A2}"/>
    <hyperlink ref="C28" r:id="rId4" display="産業未来共創事業環境整備補助金" xr:uid="{DD2049C3-3AC9-4CAF-8DF1-293595E8EEE5}"/>
    <hyperlink ref="C29" r:id="rId5" display="税の優遇措置" xr:uid="{04AF7FCD-B833-42D9-B65F-A6BFB9AD8DDB}"/>
    <hyperlink ref="C17" r:id="rId6" display="布袋工業団地（鳥取市）" xr:uid="{B334770E-3E54-4FA5-A659-D5216EBE8BB9}"/>
    <hyperlink ref="C18" r:id="rId7" display="山手工業団地（鳥取市_分譲可能面積3.5ha）" xr:uid="{4ACBE6E1-7EB8-4CAA-A76C-41C49C367C7E}"/>
    <hyperlink ref="C19" r:id="rId8" display="智頭テクノパーク（智頭町）" xr:uid="{C7573F73-43B1-4E5E-816F-9F97D4913510}"/>
    <hyperlink ref="C20" r:id="rId9" display="岸本工業団地（伯耆町）" xr:uid="{9212018B-8D3B-4072-8607-B53BAAA24705}"/>
    <hyperlink ref="C21" r:id="rId10" display="大原企業用地（伯耆町）" xr:uid="{A84EF6B0-AF45-43F9-8748-0E992E4624CB}"/>
  </hyperlinks>
  <pageMargins left="0.7" right="0.7" top="0.75" bottom="0.75" header="0.3" footer="0.3"/>
  <pageSetup paperSize="9" scale="55" fitToHeight="0" orientation="portrait" horizontalDpi="1200" verticalDpi="120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B0571-E119-499A-AEC8-8DAD91760A4D}">
  <sheetPr>
    <tabColor rgb="FFFFC000"/>
  </sheetPr>
  <dimension ref="A2:G23"/>
  <sheetViews>
    <sheetView view="pageBreakPreview" zoomScale="60" zoomScaleNormal="100" workbookViewId="0">
      <selection activeCell="F7" sqref="F7"/>
    </sheetView>
  </sheetViews>
  <sheetFormatPr defaultColWidth="8.75" defaultRowHeight="18.75" x14ac:dyDescent="0.4"/>
  <cols>
    <col min="1" max="1" width="8.75" style="32"/>
    <col min="2" max="2" width="5.375" style="32" customWidth="1"/>
    <col min="3" max="3" width="18.25" style="32" customWidth="1"/>
    <col min="4" max="4" width="32.875" style="33" customWidth="1"/>
    <col min="5" max="5" width="24.75" style="33" customWidth="1"/>
    <col min="6" max="6" width="18.875" style="32" customWidth="1"/>
    <col min="7" max="7" width="18.25" style="32" customWidth="1"/>
    <col min="8" max="16384" width="8.75" style="32"/>
  </cols>
  <sheetData>
    <row r="2" spans="1:7" x14ac:dyDescent="0.4">
      <c r="A2" s="31" t="s">
        <v>51</v>
      </c>
      <c r="B2" s="32" t="s">
        <v>52</v>
      </c>
    </row>
    <row r="3" spans="1:7" x14ac:dyDescent="0.4">
      <c r="B3" s="32" t="s">
        <v>53</v>
      </c>
    </row>
    <row r="4" spans="1:7" x14ac:dyDescent="0.4">
      <c r="B4" s="34" t="s">
        <v>54</v>
      </c>
      <c r="C4" s="33"/>
      <c r="E4" s="32"/>
    </row>
    <row r="5" spans="1:7" x14ac:dyDescent="0.4">
      <c r="B5" s="39" t="s">
        <v>55</v>
      </c>
      <c r="C5" s="39" t="s">
        <v>56</v>
      </c>
      <c r="D5" s="40" t="s">
        <v>57</v>
      </c>
      <c r="E5" s="40" t="s">
        <v>58</v>
      </c>
    </row>
    <row r="6" spans="1:7" ht="75" x14ac:dyDescent="0.4">
      <c r="B6" s="35">
        <v>1</v>
      </c>
      <c r="C6" s="36" t="s">
        <v>59</v>
      </c>
      <c r="D6" s="36" t="s">
        <v>60</v>
      </c>
      <c r="E6" s="37" t="s">
        <v>61</v>
      </c>
    </row>
    <row r="7" spans="1:7" ht="75" x14ac:dyDescent="0.4">
      <c r="B7" s="35">
        <v>2</v>
      </c>
      <c r="C7" s="36" t="s">
        <v>62</v>
      </c>
      <c r="D7" s="36" t="s">
        <v>63</v>
      </c>
      <c r="E7" s="37" t="s">
        <v>64</v>
      </c>
    </row>
    <row r="8" spans="1:7" ht="112.5" x14ac:dyDescent="0.4">
      <c r="B8" s="35">
        <v>3</v>
      </c>
      <c r="C8" s="36" t="s">
        <v>65</v>
      </c>
      <c r="D8" s="36" t="s">
        <v>66</v>
      </c>
      <c r="E8" s="37" t="s">
        <v>67</v>
      </c>
    </row>
    <row r="10" spans="1:7" x14ac:dyDescent="0.4">
      <c r="A10" s="31" t="s">
        <v>51</v>
      </c>
      <c r="B10" s="32" t="s">
        <v>68</v>
      </c>
    </row>
    <row r="11" spans="1:7" x14ac:dyDescent="0.4">
      <c r="B11" s="32" t="s">
        <v>69</v>
      </c>
    </row>
    <row r="12" spans="1:7" x14ac:dyDescent="0.4">
      <c r="B12" s="32" t="s">
        <v>70</v>
      </c>
    </row>
    <row r="13" spans="1:7" x14ac:dyDescent="0.4">
      <c r="B13" s="39" t="s">
        <v>55</v>
      </c>
      <c r="C13" s="39" t="s">
        <v>71</v>
      </c>
      <c r="D13" s="40" t="s">
        <v>72</v>
      </c>
      <c r="E13" s="40" t="s">
        <v>58</v>
      </c>
      <c r="F13" s="39" t="s">
        <v>73</v>
      </c>
      <c r="G13" s="39" t="s">
        <v>95</v>
      </c>
    </row>
    <row r="14" spans="1:7" x14ac:dyDescent="0.4">
      <c r="B14" s="79">
        <v>1</v>
      </c>
      <c r="C14" s="81" t="s">
        <v>74</v>
      </c>
      <c r="D14" s="83" t="s">
        <v>75</v>
      </c>
      <c r="E14" s="85" t="s">
        <v>76</v>
      </c>
      <c r="F14" s="41">
        <v>1.61</v>
      </c>
      <c r="G14" s="42" t="s">
        <v>91</v>
      </c>
    </row>
    <row r="15" spans="1:7" x14ac:dyDescent="0.4">
      <c r="B15" s="80"/>
      <c r="C15" s="82"/>
      <c r="D15" s="84"/>
      <c r="E15" s="86"/>
      <c r="F15" s="43">
        <f>F14*10000</f>
        <v>16100.000000000002</v>
      </c>
      <c r="G15" s="44" t="s">
        <v>96</v>
      </c>
    </row>
    <row r="16" spans="1:7" x14ac:dyDescent="0.4">
      <c r="B16" s="79">
        <v>2</v>
      </c>
      <c r="C16" s="82"/>
      <c r="D16" s="83" t="s">
        <v>77</v>
      </c>
      <c r="E16" s="85" t="s">
        <v>78</v>
      </c>
      <c r="F16" s="41">
        <v>3.5</v>
      </c>
      <c r="G16" s="42" t="s">
        <v>92</v>
      </c>
    </row>
    <row r="17" spans="2:7" x14ac:dyDescent="0.4">
      <c r="B17" s="80"/>
      <c r="C17" s="87"/>
      <c r="D17" s="84"/>
      <c r="E17" s="86"/>
      <c r="F17" s="43">
        <f>F16*10000</f>
        <v>35000</v>
      </c>
      <c r="G17" s="44" t="s">
        <v>97</v>
      </c>
    </row>
    <row r="18" spans="2:7" ht="18" customHeight="1" x14ac:dyDescent="0.4">
      <c r="B18" s="79">
        <v>3</v>
      </c>
      <c r="C18" s="81" t="s">
        <v>79</v>
      </c>
      <c r="D18" s="83" t="s">
        <v>80</v>
      </c>
      <c r="E18" s="85" t="s">
        <v>81</v>
      </c>
      <c r="F18" s="41">
        <v>1.5</v>
      </c>
      <c r="G18" s="45"/>
    </row>
    <row r="19" spans="2:7" x14ac:dyDescent="0.4">
      <c r="B19" s="80"/>
      <c r="C19" s="87"/>
      <c r="D19" s="84"/>
      <c r="E19" s="86"/>
      <c r="F19" s="43">
        <f>F18*10000</f>
        <v>15000</v>
      </c>
      <c r="G19" s="46" t="s">
        <v>93</v>
      </c>
    </row>
    <row r="20" spans="2:7" ht="18" customHeight="1" x14ac:dyDescent="0.4">
      <c r="B20" s="79">
        <v>4</v>
      </c>
      <c r="C20" s="81" t="s">
        <v>82</v>
      </c>
      <c r="D20" s="83" t="s">
        <v>83</v>
      </c>
      <c r="E20" s="85" t="s">
        <v>84</v>
      </c>
      <c r="F20" s="41">
        <v>1</v>
      </c>
      <c r="G20" s="45"/>
    </row>
    <row r="21" spans="2:7" x14ac:dyDescent="0.4">
      <c r="B21" s="80"/>
      <c r="C21" s="82"/>
      <c r="D21" s="84"/>
      <c r="E21" s="86"/>
      <c r="F21" s="43">
        <f>F20*10000</f>
        <v>10000</v>
      </c>
      <c r="G21" s="46" t="s">
        <v>94</v>
      </c>
    </row>
    <row r="22" spans="2:7" ht="18" customHeight="1" x14ac:dyDescent="0.4">
      <c r="B22" s="79">
        <v>5</v>
      </c>
      <c r="C22" s="82"/>
      <c r="D22" s="83" t="s">
        <v>85</v>
      </c>
      <c r="E22" s="85" t="s">
        <v>86</v>
      </c>
      <c r="F22" s="41">
        <v>2.2000000000000002</v>
      </c>
      <c r="G22" s="45"/>
    </row>
    <row r="23" spans="2:7" x14ac:dyDescent="0.4">
      <c r="B23" s="80"/>
      <c r="C23" s="87"/>
      <c r="D23" s="84"/>
      <c r="E23" s="86"/>
      <c r="F23" s="43">
        <f>F22*10000</f>
        <v>22000</v>
      </c>
      <c r="G23" s="46" t="s">
        <v>93</v>
      </c>
    </row>
  </sheetData>
  <mergeCells count="20">
    <mergeCell ref="B22:B23"/>
    <mergeCell ref="C22:C23"/>
    <mergeCell ref="D22:D23"/>
    <mergeCell ref="E22:E23"/>
    <mergeCell ref="B18:B19"/>
    <mergeCell ref="C18:C19"/>
    <mergeCell ref="D18:D19"/>
    <mergeCell ref="E18:E19"/>
    <mergeCell ref="B20:B21"/>
    <mergeCell ref="C20:C21"/>
    <mergeCell ref="D20:D21"/>
    <mergeCell ref="E20:E21"/>
    <mergeCell ref="B14:B15"/>
    <mergeCell ref="C14:C15"/>
    <mergeCell ref="D14:D15"/>
    <mergeCell ref="E14:E15"/>
    <mergeCell ref="B16:B17"/>
    <mergeCell ref="C16:C17"/>
    <mergeCell ref="D16:D17"/>
    <mergeCell ref="E16:E17"/>
  </mergeCells>
  <phoneticPr fontId="3"/>
  <hyperlinks>
    <hyperlink ref="E6" r:id="rId1" xr:uid="{E218B33B-DBAB-4637-8A89-8A0813B73783}"/>
    <hyperlink ref="E7" r:id="rId2" xr:uid="{EC57EA6C-5EFE-48AA-9727-36F037D2BA6B}"/>
    <hyperlink ref="E8" r:id="rId3" xr:uid="{4D68464B-D8ED-46C2-BF99-567AAD5200D3}"/>
    <hyperlink ref="B4" r:id="rId4" xr:uid="{C098FA36-5B74-4473-B362-A14AE4638A95}"/>
    <hyperlink ref="E14" r:id="rId5" xr:uid="{4B861340-9D4B-455A-8D68-17D9A2AF01B0}"/>
    <hyperlink ref="E22" r:id="rId6" xr:uid="{5D659B3B-B41F-4C2D-B5FD-5413D0D0AD4A}"/>
    <hyperlink ref="E20" r:id="rId7" xr:uid="{DD2D0A39-AF49-4E48-882A-656EACBEC37A}"/>
    <hyperlink ref="E18" r:id="rId8" xr:uid="{A69211EB-EDA8-4421-AFF9-754FFC643474}"/>
    <hyperlink ref="E16" r:id="rId9" xr:uid="{7214ABB8-47D4-48B3-9E54-E3B21C655B8F}"/>
  </hyperlinks>
  <pageMargins left="0.7" right="0.7" top="0.75" bottom="0.75" header="0.3" footer="0.3"/>
  <pageSetup paperSize="9" scale="63" orientation="portrait"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404AEA958B127448B9D4DCF034598F2" ma:contentTypeVersion="3" ma:contentTypeDescription="Create a new document." ma:contentTypeScope="" ma:versionID="4c8497ad5cef3c8f03d353931a943307">
  <xsd:schema xmlns:xsd="http://www.w3.org/2001/XMLSchema" xmlns:xs="http://www.w3.org/2001/XMLSchema" xmlns:p="http://schemas.microsoft.com/office/2006/metadata/properties" xmlns:ns2="2c0f8468-2817-48c7-867c-a0ab4d227f50" targetNamespace="http://schemas.microsoft.com/office/2006/metadata/properties" ma:root="true" ma:fieldsID="3eddcf70583d233e1fbd4afd09e6e580" ns2:_="">
    <xsd:import namespace="2c0f8468-2817-48c7-867c-a0ab4d227f5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0f8468-2817-48c7-867c-a0ab4d227f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4D8D329-938F-45A3-A26D-5C78B05EBCD1}">
  <ds:schemaRefs>
    <ds:schemaRef ds:uri="http://schemas.microsoft.com/sharepoint/v3/contenttype/forms"/>
  </ds:schemaRefs>
</ds:datastoreItem>
</file>

<file path=customXml/itemProps2.xml><?xml version="1.0" encoding="utf-8"?>
<ds:datastoreItem xmlns:ds="http://schemas.openxmlformats.org/officeDocument/2006/customXml" ds:itemID="{970B7966-6764-4C7B-B4A9-3D6B35F696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0f8468-2817-48c7-867c-a0ab4d227f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99D18A-1C6E-43AA-A39F-EF9AE07C093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ITDCアンケート</vt:lpstr>
      <vt:lpstr>資料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松田 紘和</cp:lastModifiedBy>
  <cp:lastPrinted>2026-08-21T10:36:52Z</cp:lastPrinted>
  <dcterms:modified xsi:type="dcterms:W3CDTF">2026-08-21T10:37:07Z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0x010100C404AEA958B127448B9D4DCF034598F2</vt:lpwstr>
  </property>
</Properties>
</file>