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935" windowHeight="9000" activeTab="0"/>
  </bookViews>
  <sheets>
    <sheet name="前月比" sheetId="1" r:id="rId1"/>
  </sheets>
  <definedNames/>
  <calcPr fullCalcOnLoad="1"/>
</workbook>
</file>

<file path=xl/sharedStrings.xml><?xml version="1.0" encoding="utf-8"?>
<sst xmlns="http://schemas.openxmlformats.org/spreadsheetml/2006/main" count="220" uniqueCount="69">
  <si>
    <t>金属製品工業</t>
  </si>
  <si>
    <t>一般機械工業</t>
  </si>
  <si>
    <t>電気機械工業</t>
  </si>
  <si>
    <t>繊維工業</t>
  </si>
  <si>
    <t>その他工業</t>
  </si>
  <si>
    <t>輸送機械工業</t>
  </si>
  <si>
    <t>ゴム製品工業</t>
  </si>
  <si>
    <t>皮革製品工業</t>
  </si>
  <si>
    <t>家具工業</t>
  </si>
  <si>
    <t>木材・木製品工業</t>
  </si>
  <si>
    <t>公益事業</t>
  </si>
  <si>
    <t>産業総合</t>
  </si>
  <si>
    <t>加工型業種</t>
  </si>
  <si>
    <t>素材型業種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</si>
  <si>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</si>
  <si>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</si>
  <si>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</si>
  <si>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</si>
  <si>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</si>
  <si>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</si>
  <si>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</si>
  <si>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</si>
  <si>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</si>
  <si>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</si>
  <si>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</si>
  <si>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最終需要財</t>
  </si>
  <si>
    <t>耐久消費財</t>
  </si>
  <si>
    <t>非耐久消費財</t>
  </si>
  <si>
    <t>鉱工業用生産財</t>
  </si>
  <si>
    <t>その他用生産財</t>
  </si>
  <si>
    <t>指　数</t>
  </si>
  <si>
    <t>指　数</t>
  </si>
  <si>
    <t>【業種別生産指数】</t>
  </si>
  <si>
    <t>年　・　月</t>
  </si>
  <si>
    <t>鉱　工　業</t>
  </si>
  <si>
    <t>鉄　鋼　業</t>
  </si>
  <si>
    <t>電気機械工業　　　（新分類）</t>
  </si>
  <si>
    <t>年　・　月</t>
  </si>
  <si>
    <t>　鉱　工　業</t>
  </si>
  <si>
    <t>プラスチック　　　　　製品工業</t>
  </si>
  <si>
    <t>電子部品・　　　　　　デバイス工業</t>
  </si>
  <si>
    <t>指　数</t>
  </si>
  <si>
    <t xml:space="preserve">x </t>
  </si>
  <si>
    <t xml:space="preserve">x </t>
  </si>
  <si>
    <t>前月比</t>
  </si>
  <si>
    <t>　電気機械工業</t>
  </si>
  <si>
    <t>　鉱　工　業</t>
  </si>
  <si>
    <t>　その他工業</t>
  </si>
  <si>
    <t>指　数</t>
  </si>
  <si>
    <t>年　・　月</t>
  </si>
  <si>
    <t>投　資　財</t>
  </si>
  <si>
    <t>消　費　財</t>
  </si>
  <si>
    <t>資　本　財</t>
  </si>
  <si>
    <t>建　設　財</t>
  </si>
  <si>
    <t>生　産　財</t>
  </si>
  <si>
    <t>　消　費　財</t>
  </si>
  <si>
    <t>指　数</t>
  </si>
  <si>
    <t>【業種別生産指数】</t>
  </si>
  <si>
    <t>前月比</t>
  </si>
  <si>
    <t>【特殊分類別生産指数】</t>
  </si>
  <si>
    <t>　最終需用財</t>
  </si>
  <si>
    <t>付表-２　生産指数の対前月比（季節調整済指数）</t>
  </si>
  <si>
    <t xml:space="preserve">x </t>
  </si>
  <si>
    <t>平成１８年　１月</t>
  </si>
  <si>
    <t>平成１７年１２月</t>
  </si>
  <si>
    <t>窯業・土石
 製品工業</t>
  </si>
  <si>
    <t>パルプ・紙・
紙加工品工業</t>
  </si>
  <si>
    <t>情報通信
機械工業</t>
  </si>
  <si>
    <t>食料品・
たばこ工業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</si>
</sst>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  <numFmt numFmtId="178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2.125" style="3" customWidth="1"/>
    <col min="2" max="47" width="6.125" style="3" customWidth="1"/>
    <col min="48" max="16384" width="9.00390625" style="3" customWidth="1"/>
  </cols>
  <sheetData>
    <row r="1" spans="1:47" ht="21" customHeigh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40" t="s">
        <v>33</v>
      </c>
      <c r="B4" s="35" t="s">
        <v>34</v>
      </c>
      <c r="C4" s="38"/>
      <c r="D4" s="39"/>
      <c r="E4" s="40"/>
      <c r="F4" s="40"/>
      <c r="G4" s="40"/>
      <c r="H4" s="40"/>
      <c r="I4" s="40"/>
      <c r="J4" s="40"/>
      <c r="K4" s="40"/>
      <c r="L4" s="40"/>
      <c r="M4" s="4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40"/>
      <c r="B5" s="35"/>
      <c r="C5" s="35"/>
      <c r="D5" s="35" t="s">
        <v>35</v>
      </c>
      <c r="E5" s="35"/>
      <c r="F5" s="35" t="s">
        <v>0</v>
      </c>
      <c r="G5" s="35"/>
      <c r="H5" s="35" t="s">
        <v>1</v>
      </c>
      <c r="I5" s="35"/>
      <c r="J5" s="35" t="s">
        <v>2</v>
      </c>
      <c r="K5" s="38"/>
      <c r="L5" s="39"/>
      <c r="M5" s="4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40"/>
      <c r="B6" s="35"/>
      <c r="C6" s="35"/>
      <c r="D6" s="35"/>
      <c r="E6" s="35"/>
      <c r="F6" s="35"/>
      <c r="G6" s="35"/>
      <c r="H6" s="35"/>
      <c r="I6" s="35"/>
      <c r="J6" s="35"/>
      <c r="K6" s="35"/>
      <c r="L6" s="35" t="s">
        <v>36</v>
      </c>
      <c r="M6" s="3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4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1.25" customHeight="1">
      <c r="A8" s="40"/>
      <c r="B8" s="6" t="s">
        <v>31</v>
      </c>
      <c r="C8" s="7" t="s">
        <v>44</v>
      </c>
      <c r="D8" s="6" t="s">
        <v>31</v>
      </c>
      <c r="E8" s="7" t="s">
        <v>44</v>
      </c>
      <c r="F8" s="8" t="s">
        <v>31</v>
      </c>
      <c r="G8" s="9" t="s">
        <v>44</v>
      </c>
      <c r="H8" s="6" t="s">
        <v>31</v>
      </c>
      <c r="I8" s="7" t="s">
        <v>44</v>
      </c>
      <c r="J8" s="8" t="s">
        <v>31</v>
      </c>
      <c r="K8" s="9" t="s">
        <v>44</v>
      </c>
      <c r="L8" s="8" t="s">
        <v>31</v>
      </c>
      <c r="M8" s="9" t="s">
        <v>44</v>
      </c>
    </row>
    <row r="9" spans="1:13" ht="17.25" customHeight="1" hidden="1">
      <c r="A9" s="10" t="s">
        <v>64</v>
      </c>
      <c r="B9" s="11">
        <v>70.2</v>
      </c>
      <c r="C9" s="12"/>
      <c r="D9" s="11">
        <v>109.8</v>
      </c>
      <c r="E9" s="12"/>
      <c r="F9" s="13">
        <v>79</v>
      </c>
      <c r="G9" s="14"/>
      <c r="H9" s="11">
        <v>34.1</v>
      </c>
      <c r="I9" s="12"/>
      <c r="J9" s="13">
        <v>61.7</v>
      </c>
      <c r="K9" s="14"/>
      <c r="L9" s="13">
        <v>88.6</v>
      </c>
      <c r="M9" s="14"/>
    </row>
    <row r="10" spans="1:13" ht="12.75" customHeight="1">
      <c r="A10" s="10" t="s">
        <v>63</v>
      </c>
      <c r="B10" s="11">
        <v>67.9</v>
      </c>
      <c r="C10" s="12">
        <f>(B10-B9)/B9*100</f>
        <v>-3.276353276353272</v>
      </c>
      <c r="D10" s="11">
        <v>113.3</v>
      </c>
      <c r="E10" s="12">
        <f aca="true" t="shared" si="0" ref="E10:E21">(D10-D9)/D9*100</f>
        <v>3.1876138433515484</v>
      </c>
      <c r="F10" s="13">
        <v>83.2</v>
      </c>
      <c r="G10" s="14">
        <f aca="true" t="shared" si="1" ref="G10:G21">(F10-F9)/F9*100</f>
        <v>5.316455696202535</v>
      </c>
      <c r="H10" s="11">
        <v>27.8</v>
      </c>
      <c r="I10" s="12">
        <f aca="true" t="shared" si="2" ref="I10:I21">(H10-H9)/H9*100</f>
        <v>-18.475073313782993</v>
      </c>
      <c r="J10" s="13">
        <v>58.1</v>
      </c>
      <c r="K10" s="14">
        <f aca="true" t="shared" si="3" ref="K10:K21">(J10-J9)/J9*100</f>
        <v>-5.834683954619127</v>
      </c>
      <c r="L10" s="13">
        <v>81.4</v>
      </c>
      <c r="M10" s="14">
        <f aca="true" t="shared" si="4" ref="M10:M21">(L10-L9)/L9*100</f>
        <v>-8.126410835214434</v>
      </c>
    </row>
    <row r="11" spans="1:13" ht="12.75" customHeight="1">
      <c r="A11" s="10" t="s">
        <v>14</v>
      </c>
      <c r="B11" s="11">
        <v>75.1</v>
      </c>
      <c r="C11" s="12">
        <f aca="true" t="shared" si="5" ref="C11:C21">(B11-B10)/B10*100</f>
        <v>10.603829160530173</v>
      </c>
      <c r="D11" s="11">
        <v>119.2</v>
      </c>
      <c r="E11" s="12">
        <f t="shared" si="0"/>
        <v>5.207413945278028</v>
      </c>
      <c r="F11" s="13">
        <v>75.6</v>
      </c>
      <c r="G11" s="14">
        <f t="shared" si="1"/>
        <v>-9.134615384615396</v>
      </c>
      <c r="H11" s="11">
        <v>32.9</v>
      </c>
      <c r="I11" s="12">
        <f t="shared" si="2"/>
        <v>18.345323741007185</v>
      </c>
      <c r="J11" s="13">
        <v>75</v>
      </c>
      <c r="K11" s="14">
        <f t="shared" si="3"/>
        <v>29.087779690189326</v>
      </c>
      <c r="L11" s="13">
        <v>76.1</v>
      </c>
      <c r="M11" s="14">
        <f t="shared" si="4"/>
        <v>-6.511056511056525</v>
      </c>
    </row>
    <row r="12" spans="1:13" ht="12.75" customHeight="1">
      <c r="A12" s="10" t="s">
        <v>15</v>
      </c>
      <c r="B12" s="11">
        <v>68.6</v>
      </c>
      <c r="C12" s="12">
        <f>(B12-B11)/B11*100</f>
        <v>-8.655126498002662</v>
      </c>
      <c r="D12" s="11">
        <v>115.7</v>
      </c>
      <c r="E12" s="12">
        <f t="shared" si="0"/>
        <v>-2.936241610738255</v>
      </c>
      <c r="F12" s="13">
        <v>78.8</v>
      </c>
      <c r="G12" s="14">
        <f t="shared" si="1"/>
        <v>4.232804232804237</v>
      </c>
      <c r="H12" s="11">
        <v>27.1</v>
      </c>
      <c r="I12" s="12">
        <f t="shared" si="2"/>
        <v>-17.629179331306982</v>
      </c>
      <c r="J12" s="13">
        <v>63.6</v>
      </c>
      <c r="K12" s="14">
        <f t="shared" si="3"/>
        <v>-15.199999999999998</v>
      </c>
      <c r="L12" s="13">
        <v>71.2</v>
      </c>
      <c r="M12" s="14">
        <f t="shared" si="4"/>
        <v>-6.438896189224693</v>
      </c>
    </row>
    <row r="13" spans="1:13" ht="12.75" customHeight="1">
      <c r="A13" s="10" t="s">
        <v>16</v>
      </c>
      <c r="B13" s="11">
        <v>71.5</v>
      </c>
      <c r="C13" s="12">
        <f t="shared" si="5"/>
        <v>4.22740524781342</v>
      </c>
      <c r="D13" s="11">
        <v>118.8</v>
      </c>
      <c r="E13" s="12">
        <f t="shared" si="0"/>
        <v>2.679343128781326</v>
      </c>
      <c r="F13" s="13">
        <v>88.2</v>
      </c>
      <c r="G13" s="14">
        <f t="shared" si="1"/>
        <v>11.928934010152293</v>
      </c>
      <c r="H13" s="11">
        <v>36</v>
      </c>
      <c r="I13" s="12">
        <f t="shared" si="2"/>
        <v>32.841328413284124</v>
      </c>
      <c r="J13" s="13">
        <v>64.2</v>
      </c>
      <c r="K13" s="14">
        <f t="shared" si="3"/>
        <v>0.9433962264150966</v>
      </c>
      <c r="L13" s="13">
        <v>78.3</v>
      </c>
      <c r="M13" s="14">
        <f t="shared" si="4"/>
        <v>9.971910112359542</v>
      </c>
    </row>
    <row r="14" spans="1:13" ht="12.75" customHeight="1">
      <c r="A14" s="10" t="s">
        <v>17</v>
      </c>
      <c r="B14" s="11">
        <v>73.2</v>
      </c>
      <c r="C14" s="12">
        <f t="shared" si="5"/>
        <v>2.3776223776223815</v>
      </c>
      <c r="D14" s="11">
        <v>119.8</v>
      </c>
      <c r="E14" s="12">
        <f t="shared" si="0"/>
        <v>0.8417508417508417</v>
      </c>
      <c r="F14" s="13">
        <v>73.2</v>
      </c>
      <c r="G14" s="14">
        <f t="shared" si="1"/>
        <v>-17.006802721088434</v>
      </c>
      <c r="H14" s="11">
        <v>65.9</v>
      </c>
      <c r="I14" s="12">
        <f t="shared" si="2"/>
        <v>83.05555555555557</v>
      </c>
      <c r="J14" s="13">
        <v>65.1</v>
      </c>
      <c r="K14" s="14">
        <f t="shared" si="3"/>
        <v>1.4018691588784913</v>
      </c>
      <c r="L14" s="13">
        <v>69.3</v>
      </c>
      <c r="M14" s="14">
        <f t="shared" si="4"/>
        <v>-11.494252873563218</v>
      </c>
    </row>
    <row r="15" spans="1:13" ht="12.75" customHeight="1">
      <c r="A15" s="10" t="s">
        <v>18</v>
      </c>
      <c r="B15" s="11">
        <v>72</v>
      </c>
      <c r="C15" s="12">
        <f t="shared" si="5"/>
        <v>-1.6393442622950858</v>
      </c>
      <c r="D15" s="11">
        <v>119</v>
      </c>
      <c r="E15" s="12">
        <f t="shared" si="0"/>
        <v>-0.6677796327211997</v>
      </c>
      <c r="F15" s="13">
        <v>74.2</v>
      </c>
      <c r="G15" s="14">
        <f t="shared" si="1"/>
        <v>1.366120218579235</v>
      </c>
      <c r="H15" s="11">
        <v>34.8</v>
      </c>
      <c r="I15" s="12">
        <f t="shared" si="2"/>
        <v>-47.19271623672231</v>
      </c>
      <c r="J15" s="13">
        <v>63.7</v>
      </c>
      <c r="K15" s="14">
        <f t="shared" si="3"/>
        <v>-2.150537634408589</v>
      </c>
      <c r="L15" s="13">
        <v>69.5</v>
      </c>
      <c r="M15" s="14">
        <f t="shared" si="4"/>
        <v>0.28860028860029274</v>
      </c>
    </row>
    <row r="16" spans="1:13" ht="12.75" customHeight="1">
      <c r="A16" s="10" t="s">
        <v>19</v>
      </c>
      <c r="B16" s="11">
        <v>72.6</v>
      </c>
      <c r="C16" s="12">
        <f t="shared" si="5"/>
        <v>0.8333333333333255</v>
      </c>
      <c r="D16" s="11">
        <v>120</v>
      </c>
      <c r="E16" s="12">
        <f t="shared" si="0"/>
        <v>0.8403361344537815</v>
      </c>
      <c r="F16" s="13">
        <v>73.4</v>
      </c>
      <c r="G16" s="14">
        <f t="shared" si="1"/>
        <v>-1.078167115902961</v>
      </c>
      <c r="H16" s="11">
        <v>52.2</v>
      </c>
      <c r="I16" s="12">
        <f t="shared" si="2"/>
        <v>50.00000000000002</v>
      </c>
      <c r="J16" s="13">
        <v>63.7</v>
      </c>
      <c r="K16" s="14">
        <f t="shared" si="3"/>
        <v>0</v>
      </c>
      <c r="L16" s="13">
        <v>62.5</v>
      </c>
      <c r="M16" s="14">
        <f t="shared" si="4"/>
        <v>-10.071942446043165</v>
      </c>
    </row>
    <row r="17" spans="1:13" ht="12.75" customHeight="1">
      <c r="A17" s="10" t="s">
        <v>20</v>
      </c>
      <c r="B17" s="11">
        <v>72.8</v>
      </c>
      <c r="C17" s="12">
        <f t="shared" si="5"/>
        <v>0.2754820936639158</v>
      </c>
      <c r="D17" s="11">
        <v>117.8</v>
      </c>
      <c r="E17" s="12">
        <f t="shared" si="0"/>
        <v>-1.8333333333333357</v>
      </c>
      <c r="F17" s="13">
        <v>89.2</v>
      </c>
      <c r="G17" s="14">
        <f t="shared" si="1"/>
        <v>21.5258855585831</v>
      </c>
      <c r="H17" s="11">
        <v>46</v>
      </c>
      <c r="I17" s="12">
        <f t="shared" si="2"/>
        <v>-11.87739463601533</v>
      </c>
      <c r="J17" s="13">
        <v>63.8</v>
      </c>
      <c r="K17" s="14">
        <f t="shared" si="3"/>
        <v>0.15698587127157662</v>
      </c>
      <c r="L17" s="13">
        <v>72.9</v>
      </c>
      <c r="M17" s="14">
        <f t="shared" si="4"/>
        <v>16.64000000000001</v>
      </c>
    </row>
    <row r="18" spans="1:13" ht="12.75" customHeight="1">
      <c r="A18" s="10" t="s">
        <v>21</v>
      </c>
      <c r="B18" s="11">
        <v>67.4</v>
      </c>
      <c r="C18" s="12">
        <f t="shared" si="5"/>
        <v>-7.417582417582406</v>
      </c>
      <c r="D18" s="11">
        <v>120.7</v>
      </c>
      <c r="E18" s="12">
        <f t="shared" si="0"/>
        <v>2.461799660441431</v>
      </c>
      <c r="F18" s="13">
        <v>69.6</v>
      </c>
      <c r="G18" s="14">
        <f t="shared" si="1"/>
        <v>-21.973094170403595</v>
      </c>
      <c r="H18" s="11">
        <v>36.6</v>
      </c>
      <c r="I18" s="12">
        <f t="shared" si="2"/>
        <v>-20.43478260869565</v>
      </c>
      <c r="J18" s="13">
        <v>57.3</v>
      </c>
      <c r="K18" s="14">
        <f t="shared" si="3"/>
        <v>-10.18808777429467</v>
      </c>
      <c r="L18" s="13">
        <v>78.9</v>
      </c>
      <c r="M18" s="14">
        <f t="shared" si="4"/>
        <v>8.23045267489712</v>
      </c>
    </row>
    <row r="19" spans="1:13" ht="12.75" customHeight="1">
      <c r="A19" s="10" t="s">
        <v>22</v>
      </c>
      <c r="B19" s="11">
        <v>77.9</v>
      </c>
      <c r="C19" s="12">
        <f t="shared" si="5"/>
        <v>15.578635014836795</v>
      </c>
      <c r="D19" s="11">
        <v>124.7</v>
      </c>
      <c r="E19" s="12">
        <f t="shared" si="0"/>
        <v>3.3140016570008286</v>
      </c>
      <c r="F19" s="13">
        <v>70.4</v>
      </c>
      <c r="G19" s="14">
        <f t="shared" si="1"/>
        <v>1.1494252873563382</v>
      </c>
      <c r="H19" s="11">
        <v>49.8</v>
      </c>
      <c r="I19" s="12">
        <f t="shared" si="2"/>
        <v>36.06557377049179</v>
      </c>
      <c r="J19" s="13">
        <v>78.7</v>
      </c>
      <c r="K19" s="14">
        <f t="shared" si="3"/>
        <v>37.34729493891798</v>
      </c>
      <c r="L19" s="13">
        <v>77.4</v>
      </c>
      <c r="M19" s="14">
        <f t="shared" si="4"/>
        <v>-1.9011406844106464</v>
      </c>
    </row>
    <row r="20" spans="1:13" ht="12.75" customHeight="1">
      <c r="A20" s="10" t="s">
        <v>23</v>
      </c>
      <c r="B20" s="11">
        <v>76.8</v>
      </c>
      <c r="C20" s="12">
        <f t="shared" si="5"/>
        <v>-1.4120667522464807</v>
      </c>
      <c r="D20" s="11">
        <v>127.7</v>
      </c>
      <c r="E20" s="12">
        <f t="shared" si="0"/>
        <v>2.405773857257418</v>
      </c>
      <c r="F20" s="13">
        <v>77.6</v>
      </c>
      <c r="G20" s="14">
        <f t="shared" si="1"/>
        <v>10.22727272727271</v>
      </c>
      <c r="H20" s="11">
        <v>45.6</v>
      </c>
      <c r="I20" s="12">
        <f t="shared" si="2"/>
        <v>-8.433734939759029</v>
      </c>
      <c r="J20" s="13">
        <v>73.9</v>
      </c>
      <c r="K20" s="14">
        <f t="shared" si="3"/>
        <v>-6.0991105463786495</v>
      </c>
      <c r="L20" s="13">
        <v>80.8</v>
      </c>
      <c r="M20" s="14">
        <f t="shared" si="4"/>
        <v>4.392764857881126</v>
      </c>
    </row>
    <row r="21" spans="1:13" ht="12.75" customHeight="1">
      <c r="A21" s="15" t="s">
        <v>24</v>
      </c>
      <c r="B21" s="16">
        <v>74.7</v>
      </c>
      <c r="C21" s="17">
        <f t="shared" si="5"/>
        <v>-2.734374999999993</v>
      </c>
      <c r="D21" s="16">
        <v>127.6</v>
      </c>
      <c r="E21" s="17">
        <f t="shared" si="0"/>
        <v>-0.07830853563039039</v>
      </c>
      <c r="F21" s="18">
        <v>75.9</v>
      </c>
      <c r="G21" s="19">
        <f t="shared" si="1"/>
        <v>-2.1907216494845216</v>
      </c>
      <c r="H21" s="16">
        <v>54.6</v>
      </c>
      <c r="I21" s="17">
        <f t="shared" si="2"/>
        <v>19.736842105263158</v>
      </c>
      <c r="J21" s="18">
        <v>69.3</v>
      </c>
      <c r="K21" s="19">
        <f t="shared" si="3"/>
        <v>-6.224627875507453</v>
      </c>
      <c r="L21" s="18">
        <v>84</v>
      </c>
      <c r="M21" s="19">
        <f t="shared" si="4"/>
        <v>3.960396039603964</v>
      </c>
    </row>
    <row r="22" spans="1:13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 customHeight="1">
      <c r="A24" s="40" t="s">
        <v>37</v>
      </c>
      <c r="B24" s="37" t="s">
        <v>38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2.75" customHeight="1">
      <c r="A25" s="40"/>
      <c r="B25" s="37" t="s">
        <v>45</v>
      </c>
      <c r="C25" s="37"/>
      <c r="D25" s="37"/>
      <c r="E25" s="37"/>
      <c r="F25" s="35" t="s">
        <v>65</v>
      </c>
      <c r="G25" s="35"/>
      <c r="H25" s="35" t="s">
        <v>39</v>
      </c>
      <c r="I25" s="35"/>
      <c r="J25" s="35" t="s">
        <v>66</v>
      </c>
      <c r="K25" s="35"/>
      <c r="L25" s="35" t="s">
        <v>3</v>
      </c>
      <c r="M25" s="35"/>
    </row>
    <row r="26" spans="1:13" ht="12.75" customHeight="1">
      <c r="A26" s="40"/>
      <c r="B26" s="35" t="s">
        <v>67</v>
      </c>
      <c r="C26" s="35"/>
      <c r="D26" s="35" t="s">
        <v>40</v>
      </c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2.75" customHeight="1">
      <c r="A27" s="40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1.25" customHeight="1">
      <c r="A28" s="40"/>
      <c r="B28" s="6" t="s">
        <v>41</v>
      </c>
      <c r="C28" s="7" t="s">
        <v>44</v>
      </c>
      <c r="D28" s="8" t="s">
        <v>31</v>
      </c>
      <c r="E28" s="9" t="s">
        <v>44</v>
      </c>
      <c r="F28" s="6" t="s">
        <v>31</v>
      </c>
      <c r="G28" s="7" t="s">
        <v>44</v>
      </c>
      <c r="H28" s="8" t="s">
        <v>31</v>
      </c>
      <c r="I28" s="9" t="s">
        <v>44</v>
      </c>
      <c r="J28" s="6" t="s">
        <v>31</v>
      </c>
      <c r="K28" s="7" t="s">
        <v>44</v>
      </c>
      <c r="L28" s="8" t="s">
        <v>31</v>
      </c>
      <c r="M28" s="9" t="s">
        <v>44</v>
      </c>
    </row>
    <row r="29" spans="1:13" ht="21.75" customHeight="1" hidden="1">
      <c r="A29" s="10" t="s">
        <v>64</v>
      </c>
      <c r="B29" s="11">
        <v>33.7</v>
      </c>
      <c r="C29" s="12"/>
      <c r="D29" s="13">
        <v>62.3</v>
      </c>
      <c r="E29" s="14"/>
      <c r="F29" s="11">
        <v>70.2</v>
      </c>
      <c r="G29" s="12"/>
      <c r="H29" s="13">
        <v>89.7</v>
      </c>
      <c r="I29" s="14"/>
      <c r="J29" s="11">
        <v>99.3</v>
      </c>
      <c r="K29" s="12"/>
      <c r="L29" s="13">
        <v>49.1</v>
      </c>
      <c r="M29" s="14"/>
    </row>
    <row r="30" spans="1:13" ht="12.75" customHeight="1">
      <c r="A30" s="10" t="s">
        <v>63</v>
      </c>
      <c r="B30" s="11">
        <v>31.2</v>
      </c>
      <c r="C30" s="12">
        <f aca="true" t="shared" si="6" ref="C30:C41">(B30-B29)/B29*100</f>
        <v>-7.41839762611277</v>
      </c>
      <c r="D30" s="13">
        <v>58.9</v>
      </c>
      <c r="E30" s="14">
        <f aca="true" t="shared" si="7" ref="E30:E41">(D30-D29)/D29*100</f>
        <v>-5.457463884430175</v>
      </c>
      <c r="F30" s="11">
        <v>74.2</v>
      </c>
      <c r="G30" s="12">
        <f aca="true" t="shared" si="8" ref="G30:G41">(F30-F29)/F29*100</f>
        <v>5.698005698005698</v>
      </c>
      <c r="H30" s="13">
        <v>89.3</v>
      </c>
      <c r="I30" s="14">
        <f aca="true" t="shared" si="9" ref="I30:I41">(H30-H29)/H29*100</f>
        <v>-0.44593088071349574</v>
      </c>
      <c r="J30" s="11">
        <v>109.2</v>
      </c>
      <c r="K30" s="12">
        <f aca="true" t="shared" si="10" ref="K30:K41">(J30-J29)/J29*100</f>
        <v>9.969788519637468</v>
      </c>
      <c r="L30" s="13">
        <v>52.5</v>
      </c>
      <c r="M30" s="14">
        <f aca="true" t="shared" si="11" ref="M30:M41">(L30-L29)/L29*100</f>
        <v>6.924643584521382</v>
      </c>
    </row>
    <row r="31" spans="1:13" ht="12.75" customHeight="1">
      <c r="A31" s="10" t="s">
        <v>14</v>
      </c>
      <c r="B31" s="11">
        <v>130.9</v>
      </c>
      <c r="C31" s="12">
        <f t="shared" si="6"/>
        <v>319.55128205128204</v>
      </c>
      <c r="D31" s="13">
        <v>58.1</v>
      </c>
      <c r="E31" s="14">
        <f t="shared" si="7"/>
        <v>-1.3582342954159543</v>
      </c>
      <c r="F31" s="11">
        <v>71.2</v>
      </c>
      <c r="G31" s="12">
        <f t="shared" si="8"/>
        <v>-4.0431266846361185</v>
      </c>
      <c r="H31" s="13">
        <v>92.3</v>
      </c>
      <c r="I31" s="14">
        <f t="shared" si="9"/>
        <v>3.3594624860022395</v>
      </c>
      <c r="J31" s="11">
        <v>97.1</v>
      </c>
      <c r="K31" s="12">
        <f t="shared" si="10"/>
        <v>-11.08058608058609</v>
      </c>
      <c r="L31" s="13">
        <v>53</v>
      </c>
      <c r="M31" s="14">
        <f t="shared" si="11"/>
        <v>0.9523809523809524</v>
      </c>
    </row>
    <row r="32" spans="1:13" ht="12.75" customHeight="1">
      <c r="A32" s="10" t="s">
        <v>15</v>
      </c>
      <c r="B32" s="11">
        <v>77.3</v>
      </c>
      <c r="C32" s="12">
        <f t="shared" si="6"/>
        <v>-40.94728800611154</v>
      </c>
      <c r="D32" s="13">
        <v>59.9</v>
      </c>
      <c r="E32" s="14">
        <f t="shared" si="7"/>
        <v>3.098106712564539</v>
      </c>
      <c r="F32" s="11">
        <v>69.6</v>
      </c>
      <c r="G32" s="12">
        <f t="shared" si="8"/>
        <v>-2.2471910112359668</v>
      </c>
      <c r="H32" s="13">
        <v>89.3</v>
      </c>
      <c r="I32" s="14">
        <f t="shared" si="9"/>
        <v>-3.2502708559046587</v>
      </c>
      <c r="J32" s="11">
        <v>100</v>
      </c>
      <c r="K32" s="12">
        <f t="shared" si="10"/>
        <v>2.9866117404737444</v>
      </c>
      <c r="L32" s="13">
        <v>55.2</v>
      </c>
      <c r="M32" s="14">
        <f t="shared" si="11"/>
        <v>4.15094339622642</v>
      </c>
    </row>
    <row r="33" spans="1:13" ht="12.75" customHeight="1">
      <c r="A33" s="10" t="s">
        <v>16</v>
      </c>
      <c r="B33" s="11">
        <v>66.2</v>
      </c>
      <c r="C33" s="12">
        <f t="shared" si="6"/>
        <v>-14.35963777490297</v>
      </c>
      <c r="D33" s="13">
        <v>62.4</v>
      </c>
      <c r="E33" s="14">
        <f t="shared" si="7"/>
        <v>4.173622704507513</v>
      </c>
      <c r="F33" s="11">
        <v>68.2</v>
      </c>
      <c r="G33" s="12">
        <f t="shared" si="8"/>
        <v>-2.011494252873551</v>
      </c>
      <c r="H33" s="13">
        <v>90.1</v>
      </c>
      <c r="I33" s="14">
        <f t="shared" si="9"/>
        <v>0.8958566629339274</v>
      </c>
      <c r="J33" s="11">
        <v>99</v>
      </c>
      <c r="K33" s="12">
        <f t="shared" si="10"/>
        <v>-1</v>
      </c>
      <c r="L33" s="13">
        <v>55.8</v>
      </c>
      <c r="M33" s="14">
        <f t="shared" si="11"/>
        <v>1.08695652173912</v>
      </c>
    </row>
    <row r="34" spans="1:13" ht="12.75" customHeight="1">
      <c r="A34" s="10" t="s">
        <v>17</v>
      </c>
      <c r="B34" s="11">
        <v>69.1</v>
      </c>
      <c r="C34" s="12">
        <f t="shared" si="6"/>
        <v>4.380664652567963</v>
      </c>
      <c r="D34" s="13">
        <v>60.7</v>
      </c>
      <c r="E34" s="14">
        <f t="shared" si="7"/>
        <v>-2.7243589743589673</v>
      </c>
      <c r="F34" s="11">
        <v>67.3</v>
      </c>
      <c r="G34" s="12">
        <f t="shared" si="8"/>
        <v>-1.3196480938416504</v>
      </c>
      <c r="H34" s="13">
        <v>93</v>
      </c>
      <c r="I34" s="14">
        <f t="shared" si="9"/>
        <v>3.2186459489456225</v>
      </c>
      <c r="J34" s="11">
        <v>101.1</v>
      </c>
      <c r="K34" s="12">
        <f t="shared" si="10"/>
        <v>2.1212121212121153</v>
      </c>
      <c r="L34" s="13">
        <v>56.3</v>
      </c>
      <c r="M34" s="14">
        <f t="shared" si="11"/>
        <v>0.896057347670251</v>
      </c>
    </row>
    <row r="35" spans="1:13" ht="12.75" customHeight="1">
      <c r="A35" s="10" t="s">
        <v>18</v>
      </c>
      <c r="B35" s="11">
        <v>62.4</v>
      </c>
      <c r="C35" s="12">
        <f t="shared" si="6"/>
        <v>-9.69609261939218</v>
      </c>
      <c r="D35" s="13">
        <v>64.5</v>
      </c>
      <c r="E35" s="14">
        <f t="shared" si="7"/>
        <v>6.260296540362434</v>
      </c>
      <c r="F35" s="11">
        <v>66.4</v>
      </c>
      <c r="G35" s="12">
        <f t="shared" si="8"/>
        <v>-1.3372956909360945</v>
      </c>
      <c r="H35" s="13">
        <v>90.6</v>
      </c>
      <c r="I35" s="14">
        <f t="shared" si="9"/>
        <v>-2.5806451612903287</v>
      </c>
      <c r="J35" s="11">
        <v>103.2</v>
      </c>
      <c r="K35" s="12">
        <f t="shared" si="10"/>
        <v>2.0771513353115814</v>
      </c>
      <c r="L35" s="13">
        <v>55.2</v>
      </c>
      <c r="M35" s="14">
        <f t="shared" si="11"/>
        <v>-1.9538188277086934</v>
      </c>
    </row>
    <row r="36" spans="1:13" ht="12.75" customHeight="1">
      <c r="A36" s="10" t="s">
        <v>19</v>
      </c>
      <c r="B36" s="11">
        <v>54</v>
      </c>
      <c r="C36" s="12">
        <f t="shared" si="6"/>
        <v>-13.461538461538462</v>
      </c>
      <c r="D36" s="13">
        <v>68.3</v>
      </c>
      <c r="E36" s="14">
        <f t="shared" si="7"/>
        <v>5.89147286821705</v>
      </c>
      <c r="F36" s="11">
        <v>66.1</v>
      </c>
      <c r="G36" s="12">
        <f t="shared" si="8"/>
        <v>-0.4518072289156797</v>
      </c>
      <c r="H36" s="13">
        <v>93.2</v>
      </c>
      <c r="I36" s="14">
        <f t="shared" si="9"/>
        <v>2.8697571743929453</v>
      </c>
      <c r="J36" s="11">
        <v>104.2</v>
      </c>
      <c r="K36" s="12">
        <f t="shared" si="10"/>
        <v>0.9689922480620154</v>
      </c>
      <c r="L36" s="13">
        <v>57.1</v>
      </c>
      <c r="M36" s="14">
        <f t="shared" si="11"/>
        <v>3.4420289855072435</v>
      </c>
    </row>
    <row r="37" spans="1:13" ht="12.75" customHeight="1">
      <c r="A37" s="10" t="s">
        <v>20</v>
      </c>
      <c r="B37" s="11">
        <v>44.7</v>
      </c>
      <c r="C37" s="12">
        <f t="shared" si="6"/>
        <v>-17.222222222222218</v>
      </c>
      <c r="D37" s="13">
        <v>66.5</v>
      </c>
      <c r="E37" s="14">
        <f t="shared" si="7"/>
        <v>-2.6354319180087806</v>
      </c>
      <c r="F37" s="11">
        <v>67.6</v>
      </c>
      <c r="G37" s="12">
        <f t="shared" si="8"/>
        <v>2.2692889561270806</v>
      </c>
      <c r="H37" s="13">
        <v>91.6</v>
      </c>
      <c r="I37" s="14">
        <f t="shared" si="9"/>
        <v>-1.7167381974249016</v>
      </c>
      <c r="J37" s="11">
        <v>105.7</v>
      </c>
      <c r="K37" s="12">
        <f t="shared" si="10"/>
        <v>1.4395393474088292</v>
      </c>
      <c r="L37" s="13">
        <v>53</v>
      </c>
      <c r="M37" s="14">
        <f t="shared" si="11"/>
        <v>-7.180385288966727</v>
      </c>
    </row>
    <row r="38" spans="1:13" ht="12.75" customHeight="1">
      <c r="A38" s="10" t="s">
        <v>21</v>
      </c>
      <c r="B38" s="11">
        <v>38.2</v>
      </c>
      <c r="C38" s="12">
        <f t="shared" si="6"/>
        <v>-14.541387024608502</v>
      </c>
      <c r="D38" s="13">
        <v>59.3</v>
      </c>
      <c r="E38" s="14">
        <f t="shared" si="7"/>
        <v>-10.827067669172937</v>
      </c>
      <c r="F38" s="11">
        <v>67.5</v>
      </c>
      <c r="G38" s="12">
        <f t="shared" si="8"/>
        <v>-0.14792899408283183</v>
      </c>
      <c r="H38" s="13">
        <v>91.2</v>
      </c>
      <c r="I38" s="14">
        <f t="shared" si="9"/>
        <v>-0.4366812227074143</v>
      </c>
      <c r="J38" s="11">
        <v>104</v>
      </c>
      <c r="K38" s="12">
        <f t="shared" si="10"/>
        <v>-1.6083254493850545</v>
      </c>
      <c r="L38" s="13">
        <v>59.4</v>
      </c>
      <c r="M38" s="14">
        <f t="shared" si="11"/>
        <v>12.075471698113205</v>
      </c>
    </row>
    <row r="39" spans="1:13" ht="12.75" customHeight="1">
      <c r="A39" s="10" t="s">
        <v>22</v>
      </c>
      <c r="B39" s="11">
        <v>49.2</v>
      </c>
      <c r="C39" s="12">
        <f t="shared" si="6"/>
        <v>28.795811518324605</v>
      </c>
      <c r="D39" s="13">
        <v>84.7</v>
      </c>
      <c r="E39" s="14">
        <f t="shared" si="7"/>
        <v>42.833052276559876</v>
      </c>
      <c r="F39" s="11">
        <v>50.3</v>
      </c>
      <c r="G39" s="12">
        <f t="shared" si="8"/>
        <v>-25.481481481481488</v>
      </c>
      <c r="H39" s="13">
        <v>104.1</v>
      </c>
      <c r="I39" s="14">
        <f t="shared" si="9"/>
        <v>14.144736842105255</v>
      </c>
      <c r="J39" s="11">
        <v>105.6</v>
      </c>
      <c r="K39" s="12">
        <f t="shared" si="10"/>
        <v>1.538461538461533</v>
      </c>
      <c r="L39" s="13">
        <v>55.9</v>
      </c>
      <c r="M39" s="14">
        <f t="shared" si="11"/>
        <v>-5.892255892255893</v>
      </c>
    </row>
    <row r="40" spans="1:13" ht="12.75" customHeight="1">
      <c r="A40" s="10" t="s">
        <v>23</v>
      </c>
      <c r="B40" s="11">
        <v>59.2</v>
      </c>
      <c r="C40" s="12">
        <f t="shared" si="6"/>
        <v>20.32520325203252</v>
      </c>
      <c r="D40" s="13">
        <v>76.3</v>
      </c>
      <c r="E40" s="14">
        <f t="shared" si="7"/>
        <v>-9.917355371900832</v>
      </c>
      <c r="F40" s="11">
        <v>45.7</v>
      </c>
      <c r="G40" s="12">
        <f t="shared" si="8"/>
        <v>-9.145129224652077</v>
      </c>
      <c r="H40" s="13">
        <v>102.9</v>
      </c>
      <c r="I40" s="14">
        <f t="shared" si="9"/>
        <v>-1.1527377521613724</v>
      </c>
      <c r="J40" s="11">
        <v>95.6</v>
      </c>
      <c r="K40" s="12">
        <f t="shared" si="10"/>
        <v>-9.469696969696969</v>
      </c>
      <c r="L40" s="13">
        <v>54.9</v>
      </c>
      <c r="M40" s="14">
        <f t="shared" si="11"/>
        <v>-1.7889087656529516</v>
      </c>
    </row>
    <row r="41" spans="1:13" ht="12.75" customHeight="1">
      <c r="A41" s="15" t="s">
        <v>24</v>
      </c>
      <c r="B41" s="16">
        <v>45.5</v>
      </c>
      <c r="C41" s="17">
        <f t="shared" si="6"/>
        <v>-23.141891891891895</v>
      </c>
      <c r="D41" s="18">
        <v>71.5</v>
      </c>
      <c r="E41" s="19">
        <f t="shared" si="7"/>
        <v>-6.290956749672342</v>
      </c>
      <c r="F41" s="16">
        <v>51.8</v>
      </c>
      <c r="G41" s="17">
        <f t="shared" si="8"/>
        <v>13.347921225382919</v>
      </c>
      <c r="H41" s="18">
        <v>112.1</v>
      </c>
      <c r="I41" s="19">
        <f t="shared" si="9"/>
        <v>8.940719144800765</v>
      </c>
      <c r="J41" s="16">
        <v>107</v>
      </c>
      <c r="K41" s="17">
        <f t="shared" si="10"/>
        <v>11.924686192468625</v>
      </c>
      <c r="L41" s="18">
        <v>52.8</v>
      </c>
      <c r="M41" s="19">
        <f t="shared" si="11"/>
        <v>-3.825136612021861</v>
      </c>
    </row>
    <row r="42" spans="1:13" ht="12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 customHeight="1">
      <c r="A44" s="40" t="s">
        <v>37</v>
      </c>
      <c r="B44" s="37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 customHeight="1">
      <c r="A45" s="40"/>
      <c r="B45" s="35" t="s">
        <v>68</v>
      </c>
      <c r="C45" s="35"/>
      <c r="D45" s="35" t="s">
        <v>4</v>
      </c>
      <c r="E45" s="38"/>
      <c r="F45" s="39"/>
      <c r="G45" s="40"/>
      <c r="H45" s="40"/>
      <c r="I45" s="40"/>
      <c r="J45" s="40"/>
      <c r="K45" s="40"/>
      <c r="L45" s="40"/>
      <c r="M45" s="40"/>
    </row>
    <row r="46" spans="1:13" ht="12.75" customHeight="1">
      <c r="A46" s="40"/>
      <c r="B46" s="35"/>
      <c r="C46" s="35"/>
      <c r="D46" s="35"/>
      <c r="E46" s="35"/>
      <c r="F46" s="35" t="s">
        <v>5</v>
      </c>
      <c r="G46" s="35"/>
      <c r="H46" s="35" t="s">
        <v>6</v>
      </c>
      <c r="I46" s="35"/>
      <c r="J46" s="35" t="s">
        <v>7</v>
      </c>
      <c r="K46" s="35"/>
      <c r="L46" s="35" t="s">
        <v>8</v>
      </c>
      <c r="M46" s="35"/>
    </row>
    <row r="47" spans="1:13" ht="12.75" customHeight="1">
      <c r="A47" s="4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2" customHeight="1">
      <c r="A48" s="40"/>
      <c r="B48" s="6" t="s">
        <v>30</v>
      </c>
      <c r="C48" s="7" t="s">
        <v>44</v>
      </c>
      <c r="D48" s="8" t="s">
        <v>31</v>
      </c>
      <c r="E48" s="9" t="s">
        <v>44</v>
      </c>
      <c r="F48" s="6" t="s">
        <v>31</v>
      </c>
      <c r="G48" s="7" t="s">
        <v>44</v>
      </c>
      <c r="H48" s="8" t="s">
        <v>31</v>
      </c>
      <c r="I48" s="9" t="s">
        <v>44</v>
      </c>
      <c r="J48" s="6" t="s">
        <v>31</v>
      </c>
      <c r="K48" s="7" t="s">
        <v>44</v>
      </c>
      <c r="L48" s="8" t="s">
        <v>31</v>
      </c>
      <c r="M48" s="9" t="s">
        <v>44</v>
      </c>
    </row>
    <row r="49" spans="1:13" ht="18" customHeight="1" hidden="1">
      <c r="A49" s="10" t="s">
        <v>64</v>
      </c>
      <c r="B49" s="11">
        <v>94</v>
      </c>
      <c r="C49" s="12"/>
      <c r="D49" s="13">
        <v>91.1</v>
      </c>
      <c r="E49" s="14"/>
      <c r="F49" s="11">
        <v>129</v>
      </c>
      <c r="G49" s="12"/>
      <c r="H49" s="24">
        <v>73.7</v>
      </c>
      <c r="I49" s="14"/>
      <c r="J49" s="25" t="s">
        <v>62</v>
      </c>
      <c r="K49" s="12"/>
      <c r="L49" s="13">
        <v>45.3</v>
      </c>
      <c r="M49" s="14"/>
    </row>
    <row r="50" spans="1:13" ht="12.75" customHeight="1">
      <c r="A50" s="10" t="s">
        <v>63</v>
      </c>
      <c r="B50" s="11">
        <v>92.1</v>
      </c>
      <c r="C50" s="12">
        <f aca="true" t="shared" si="12" ref="C50:C61">(B50-B49)/B49*100</f>
        <v>-2.0212765957446868</v>
      </c>
      <c r="D50" s="13">
        <v>89.1</v>
      </c>
      <c r="E50" s="14">
        <f aca="true" t="shared" si="13" ref="E50:E61">(D50-D49)/D49*100</f>
        <v>-2.1953896816684964</v>
      </c>
      <c r="F50" s="11">
        <v>108</v>
      </c>
      <c r="G50" s="12">
        <f aca="true" t="shared" si="14" ref="G50:G61">(F50-F49)/F49*100</f>
        <v>-16.27906976744186</v>
      </c>
      <c r="H50" s="24">
        <v>74.3</v>
      </c>
      <c r="I50" s="12">
        <f aca="true" t="shared" si="15" ref="I50:I61">(H50-H49)/H49*100</f>
        <v>0.8141112618724482</v>
      </c>
      <c r="J50" s="24" t="s">
        <v>42</v>
      </c>
      <c r="K50" s="26" t="s">
        <v>42</v>
      </c>
      <c r="L50" s="13">
        <v>45.5</v>
      </c>
      <c r="M50" s="14">
        <f aca="true" t="shared" si="16" ref="M50:M61">(L50-L49)/L49*100</f>
        <v>0.4415011037527657</v>
      </c>
    </row>
    <row r="51" spans="1:13" ht="12.75" customHeight="1">
      <c r="A51" s="10" t="s">
        <v>14</v>
      </c>
      <c r="B51" s="11">
        <v>88.7</v>
      </c>
      <c r="C51" s="12">
        <f t="shared" si="12"/>
        <v>-3.691639522258406</v>
      </c>
      <c r="D51" s="13">
        <v>95.6</v>
      </c>
      <c r="E51" s="14">
        <f t="shared" si="13"/>
        <v>7.295173961840629</v>
      </c>
      <c r="F51" s="11">
        <v>140.1</v>
      </c>
      <c r="G51" s="12">
        <f t="shared" si="14"/>
        <v>29.722222222222218</v>
      </c>
      <c r="H51" s="24">
        <v>68.7</v>
      </c>
      <c r="I51" s="12">
        <f t="shared" si="15"/>
        <v>-7.537012113055175</v>
      </c>
      <c r="J51" s="24" t="s">
        <v>43</v>
      </c>
      <c r="K51" s="26" t="s">
        <v>43</v>
      </c>
      <c r="L51" s="13">
        <v>45.3</v>
      </c>
      <c r="M51" s="14">
        <f t="shared" si="16"/>
        <v>-0.4395604395604458</v>
      </c>
    </row>
    <row r="52" spans="1:13" ht="12.75" customHeight="1">
      <c r="A52" s="10" t="s">
        <v>15</v>
      </c>
      <c r="B52" s="11">
        <v>87.8</v>
      </c>
      <c r="C52" s="12">
        <f t="shared" si="12"/>
        <v>-1.014656144306658</v>
      </c>
      <c r="D52" s="13">
        <v>87.1</v>
      </c>
      <c r="E52" s="14">
        <f t="shared" si="13"/>
        <v>-8.89121338912134</v>
      </c>
      <c r="F52" s="11">
        <v>119.3</v>
      </c>
      <c r="G52" s="12">
        <f t="shared" si="14"/>
        <v>-14.846538187009278</v>
      </c>
      <c r="H52" s="24">
        <v>60.8</v>
      </c>
      <c r="I52" s="12">
        <f t="shared" si="15"/>
        <v>-11.499272197962163</v>
      </c>
      <c r="J52" s="24" t="s">
        <v>43</v>
      </c>
      <c r="K52" s="26" t="s">
        <v>43</v>
      </c>
      <c r="L52" s="13">
        <v>39.6</v>
      </c>
      <c r="M52" s="14">
        <f t="shared" si="16"/>
        <v>-12.582781456953635</v>
      </c>
    </row>
    <row r="53" spans="1:13" ht="12.75" customHeight="1">
      <c r="A53" s="10" t="s">
        <v>16</v>
      </c>
      <c r="B53" s="11">
        <v>92.2</v>
      </c>
      <c r="C53" s="12">
        <f t="shared" si="12"/>
        <v>5.011389521640098</v>
      </c>
      <c r="D53" s="13">
        <v>92.9</v>
      </c>
      <c r="E53" s="14">
        <f t="shared" si="13"/>
        <v>6.6590126291618965</v>
      </c>
      <c r="F53" s="11">
        <v>124.3</v>
      </c>
      <c r="G53" s="12">
        <f t="shared" si="14"/>
        <v>4.191114836546522</v>
      </c>
      <c r="H53" s="24">
        <v>73.8</v>
      </c>
      <c r="I53" s="12">
        <f t="shared" si="15"/>
        <v>21.38157894736842</v>
      </c>
      <c r="J53" s="24" t="s">
        <v>43</v>
      </c>
      <c r="K53" s="26" t="s">
        <v>43</v>
      </c>
      <c r="L53" s="13">
        <v>43.3</v>
      </c>
      <c r="M53" s="14">
        <f t="shared" si="16"/>
        <v>9.343434343434334</v>
      </c>
    </row>
    <row r="54" spans="1:13" ht="12.75" customHeight="1">
      <c r="A54" s="10" t="s">
        <v>17</v>
      </c>
      <c r="B54" s="11">
        <v>93.1</v>
      </c>
      <c r="C54" s="12">
        <f t="shared" si="12"/>
        <v>0.9761388286333963</v>
      </c>
      <c r="D54" s="13">
        <v>91.7</v>
      </c>
      <c r="E54" s="14">
        <f t="shared" si="13"/>
        <v>-1.2917115177610363</v>
      </c>
      <c r="F54" s="11">
        <v>105.1</v>
      </c>
      <c r="G54" s="12">
        <f t="shared" si="14"/>
        <v>-15.446500402252617</v>
      </c>
      <c r="H54" s="24">
        <v>68.1</v>
      </c>
      <c r="I54" s="12">
        <f t="shared" si="15"/>
        <v>-7.723577235772362</v>
      </c>
      <c r="J54" s="24" t="s">
        <v>43</v>
      </c>
      <c r="K54" s="26" t="s">
        <v>43</v>
      </c>
      <c r="L54" s="13">
        <v>44.2</v>
      </c>
      <c r="M54" s="14">
        <f t="shared" si="16"/>
        <v>2.078521939953824</v>
      </c>
    </row>
    <row r="55" spans="1:13" ht="12.75" customHeight="1">
      <c r="A55" s="10" t="s">
        <v>18</v>
      </c>
      <c r="B55" s="11">
        <v>102.2</v>
      </c>
      <c r="C55" s="12">
        <f t="shared" si="12"/>
        <v>9.774436090225572</v>
      </c>
      <c r="D55" s="13">
        <v>91.5</v>
      </c>
      <c r="E55" s="14">
        <f t="shared" si="13"/>
        <v>-0.21810250817884713</v>
      </c>
      <c r="F55" s="11">
        <v>104.8</v>
      </c>
      <c r="G55" s="12">
        <f t="shared" si="14"/>
        <v>-0.28544243577544925</v>
      </c>
      <c r="H55" s="24">
        <v>68.6</v>
      </c>
      <c r="I55" s="12">
        <f t="shared" si="15"/>
        <v>0.7342143906020558</v>
      </c>
      <c r="J55" s="24" t="s">
        <v>43</v>
      </c>
      <c r="K55" s="26" t="s">
        <v>43</v>
      </c>
      <c r="L55" s="13">
        <v>44.8</v>
      </c>
      <c r="M55" s="14">
        <f t="shared" si="16"/>
        <v>1.3574660633484033</v>
      </c>
    </row>
    <row r="56" spans="1:13" ht="12.75" customHeight="1">
      <c r="A56" s="10" t="s">
        <v>19</v>
      </c>
      <c r="B56" s="11">
        <v>95.3</v>
      </c>
      <c r="C56" s="12">
        <f t="shared" si="12"/>
        <v>-6.751467710371825</v>
      </c>
      <c r="D56" s="13">
        <v>92.4</v>
      </c>
      <c r="E56" s="14">
        <f t="shared" si="13"/>
        <v>0.9836065573770554</v>
      </c>
      <c r="F56" s="11">
        <v>111.5</v>
      </c>
      <c r="G56" s="12">
        <f t="shared" si="14"/>
        <v>6.393129770992369</v>
      </c>
      <c r="H56" s="24">
        <v>71.3</v>
      </c>
      <c r="I56" s="12">
        <f t="shared" si="15"/>
        <v>3.9358600583090424</v>
      </c>
      <c r="J56" s="24" t="s">
        <v>43</v>
      </c>
      <c r="K56" s="26" t="s">
        <v>43</v>
      </c>
      <c r="L56" s="13">
        <v>43.9</v>
      </c>
      <c r="M56" s="14">
        <f t="shared" si="16"/>
        <v>-2.0089285714285685</v>
      </c>
    </row>
    <row r="57" spans="1:13" ht="12.75" customHeight="1">
      <c r="A57" s="10" t="s">
        <v>20</v>
      </c>
      <c r="B57" s="11">
        <v>99.3</v>
      </c>
      <c r="C57" s="12">
        <f t="shared" si="12"/>
        <v>4.197271773347325</v>
      </c>
      <c r="D57" s="13">
        <v>90.5</v>
      </c>
      <c r="E57" s="14">
        <f t="shared" si="13"/>
        <v>-2.0562770562770623</v>
      </c>
      <c r="F57" s="11">
        <v>115.1</v>
      </c>
      <c r="G57" s="12">
        <f t="shared" si="14"/>
        <v>3.2286995515695014</v>
      </c>
      <c r="H57" s="24">
        <v>64.4</v>
      </c>
      <c r="I57" s="12">
        <f t="shared" si="15"/>
        <v>-9.677419354838698</v>
      </c>
      <c r="J57" s="24" t="s">
        <v>43</v>
      </c>
      <c r="K57" s="26" t="s">
        <v>43</v>
      </c>
      <c r="L57" s="13">
        <v>33.4</v>
      </c>
      <c r="M57" s="14">
        <f t="shared" si="16"/>
        <v>-23.917995444191344</v>
      </c>
    </row>
    <row r="58" spans="1:13" ht="12.75" customHeight="1">
      <c r="A58" s="10" t="s">
        <v>21</v>
      </c>
      <c r="B58" s="11">
        <v>98.4</v>
      </c>
      <c r="C58" s="12">
        <f t="shared" si="12"/>
        <v>-0.9063444108761244</v>
      </c>
      <c r="D58" s="13">
        <v>69.1</v>
      </c>
      <c r="E58" s="14">
        <f t="shared" si="13"/>
        <v>-23.646408839779014</v>
      </c>
      <c r="F58" s="11">
        <v>93.2</v>
      </c>
      <c r="G58" s="12">
        <f t="shared" si="14"/>
        <v>-19.02693310165073</v>
      </c>
      <c r="H58" s="24">
        <v>45.4</v>
      </c>
      <c r="I58" s="12">
        <f t="shared" si="15"/>
        <v>-29.503105590062116</v>
      </c>
      <c r="J58" s="24" t="s">
        <v>43</v>
      </c>
      <c r="K58" s="26" t="s">
        <v>43</v>
      </c>
      <c r="L58" s="13">
        <v>34.5</v>
      </c>
      <c r="M58" s="14">
        <f t="shared" si="16"/>
        <v>3.293413173652699</v>
      </c>
    </row>
    <row r="59" spans="1:13" ht="12.75" customHeight="1">
      <c r="A59" s="10" t="s">
        <v>22</v>
      </c>
      <c r="B59" s="11">
        <v>94.1</v>
      </c>
      <c r="C59" s="12">
        <f t="shared" si="12"/>
        <v>-4.369918699187004</v>
      </c>
      <c r="D59" s="13">
        <v>89.7</v>
      </c>
      <c r="E59" s="14">
        <f t="shared" si="13"/>
        <v>29.81186685962375</v>
      </c>
      <c r="F59" s="11">
        <v>100.9</v>
      </c>
      <c r="G59" s="12">
        <f t="shared" si="14"/>
        <v>8.2618025751073</v>
      </c>
      <c r="H59" s="24">
        <v>86.2</v>
      </c>
      <c r="I59" s="12">
        <f t="shared" si="15"/>
        <v>89.86784140969164</v>
      </c>
      <c r="J59" s="24" t="s">
        <v>43</v>
      </c>
      <c r="K59" s="26" t="s">
        <v>43</v>
      </c>
      <c r="L59" s="13">
        <v>37.7</v>
      </c>
      <c r="M59" s="14">
        <f t="shared" si="16"/>
        <v>9.275362318840589</v>
      </c>
    </row>
    <row r="60" spans="1:13" ht="12.75" customHeight="1">
      <c r="A60" s="10" t="s">
        <v>23</v>
      </c>
      <c r="B60" s="11">
        <v>92.8</v>
      </c>
      <c r="C60" s="12">
        <f t="shared" si="12"/>
        <v>-1.381509032943674</v>
      </c>
      <c r="D60" s="13">
        <v>93</v>
      </c>
      <c r="E60" s="14">
        <f t="shared" si="13"/>
        <v>3.6789297658862843</v>
      </c>
      <c r="F60" s="11">
        <v>107</v>
      </c>
      <c r="G60" s="12">
        <f t="shared" si="14"/>
        <v>6.045589692765108</v>
      </c>
      <c r="H60" s="24">
        <v>78.6</v>
      </c>
      <c r="I60" s="12">
        <f t="shared" si="15"/>
        <v>-8.816705336426924</v>
      </c>
      <c r="J60" s="24" t="s">
        <v>43</v>
      </c>
      <c r="K60" s="26" t="s">
        <v>43</v>
      </c>
      <c r="L60" s="13">
        <v>42.1</v>
      </c>
      <c r="M60" s="14">
        <f t="shared" si="16"/>
        <v>11.671087533156493</v>
      </c>
    </row>
    <row r="61" spans="1:13" ht="12.75" customHeight="1">
      <c r="A61" s="15" t="s">
        <v>24</v>
      </c>
      <c r="B61" s="16">
        <v>85.3</v>
      </c>
      <c r="C61" s="17">
        <f t="shared" si="12"/>
        <v>-8.081896551724139</v>
      </c>
      <c r="D61" s="18">
        <v>92.1</v>
      </c>
      <c r="E61" s="19">
        <f t="shared" si="13"/>
        <v>-0.9677419354838771</v>
      </c>
      <c r="F61" s="16">
        <v>108.5</v>
      </c>
      <c r="G61" s="17">
        <f t="shared" si="14"/>
        <v>1.4018691588785046</v>
      </c>
      <c r="H61" s="27">
        <v>71.7</v>
      </c>
      <c r="I61" s="17">
        <f t="shared" si="15"/>
        <v>-8.778625954198462</v>
      </c>
      <c r="J61" s="27" t="s">
        <v>43</v>
      </c>
      <c r="K61" s="28" t="s">
        <v>43</v>
      </c>
      <c r="L61" s="18">
        <v>35.7</v>
      </c>
      <c r="M61" s="19">
        <f t="shared" si="16"/>
        <v>-15.201900237529687</v>
      </c>
    </row>
    <row r="62" spans="1:13" ht="12.75" customHeight="1">
      <c r="A62" s="29"/>
      <c r="B62" s="21"/>
      <c r="C62" s="21"/>
      <c r="D62" s="21"/>
      <c r="E62" s="21"/>
      <c r="F62" s="21"/>
      <c r="G62" s="21"/>
      <c r="H62" s="30"/>
      <c r="I62" s="30"/>
      <c r="J62" s="21"/>
      <c r="K62" s="21"/>
      <c r="L62" s="21"/>
      <c r="M62" s="21"/>
    </row>
    <row r="63" spans="1:13" ht="12.75" customHeight="1">
      <c r="A63" s="20"/>
      <c r="B63" s="21"/>
      <c r="C63" s="21"/>
      <c r="D63" s="21"/>
      <c r="E63" s="21"/>
      <c r="F63" s="21"/>
      <c r="G63" s="21"/>
      <c r="H63" s="30"/>
      <c r="I63" s="30"/>
      <c r="J63" s="21"/>
      <c r="K63" s="21"/>
      <c r="L63" s="21"/>
      <c r="M63" s="21"/>
    </row>
    <row r="64" spans="1:13" ht="21" customHeight="1">
      <c r="A64" s="1" t="s">
        <v>61</v>
      </c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</row>
    <row r="65" spans="1:13" ht="12.75" customHeight="1">
      <c r="A65" s="4"/>
      <c r="B65" s="21"/>
      <c r="C65" s="21"/>
      <c r="D65" s="21"/>
      <c r="E65" s="21"/>
      <c r="F65" s="21"/>
      <c r="G65" s="21"/>
      <c r="H65" s="30"/>
      <c r="I65" s="30"/>
      <c r="J65" s="21"/>
      <c r="K65" s="21"/>
      <c r="L65" s="21"/>
      <c r="M65" s="21"/>
    </row>
    <row r="66" spans="1:13" ht="12.75" customHeight="1">
      <c r="A66" s="4" t="s">
        <v>57</v>
      </c>
      <c r="B66" s="23"/>
      <c r="C66" s="23"/>
      <c r="D66" s="23"/>
      <c r="E66" s="23"/>
      <c r="F66" s="23"/>
      <c r="G66" s="23"/>
      <c r="H66" s="33"/>
      <c r="I66" s="33"/>
      <c r="J66" s="23"/>
      <c r="K66" s="5"/>
      <c r="L66" s="23"/>
      <c r="M66" s="23"/>
    </row>
    <row r="67" spans="1:13" ht="12.75" customHeight="1">
      <c r="A67" s="40" t="s">
        <v>33</v>
      </c>
      <c r="B67" s="37" t="s">
        <v>46</v>
      </c>
      <c r="C67" s="37"/>
      <c r="D67" s="37"/>
      <c r="E67" s="37"/>
      <c r="F67" s="37"/>
      <c r="G67" s="37"/>
      <c r="H67" s="37"/>
      <c r="I67" s="37"/>
      <c r="J67" s="37"/>
      <c r="K67" s="37"/>
      <c r="L67" s="4"/>
      <c r="M67" s="4"/>
    </row>
    <row r="68" spans="1:13" ht="12.75" customHeight="1">
      <c r="A68" s="40"/>
      <c r="B68" s="37" t="s">
        <v>47</v>
      </c>
      <c r="C68" s="37"/>
      <c r="D68" s="35" t="s">
        <v>10</v>
      </c>
      <c r="E68" s="35"/>
      <c r="F68" s="35" t="s">
        <v>11</v>
      </c>
      <c r="G68" s="35"/>
      <c r="H68" s="35" t="s">
        <v>12</v>
      </c>
      <c r="I68" s="35"/>
      <c r="J68" s="35" t="s">
        <v>13</v>
      </c>
      <c r="K68" s="35"/>
      <c r="L68" s="4"/>
      <c r="M68" s="4"/>
    </row>
    <row r="69" spans="1:13" ht="12.75" customHeight="1">
      <c r="A69" s="40"/>
      <c r="B69" s="35" t="s">
        <v>9</v>
      </c>
      <c r="C69" s="35"/>
      <c r="D69" s="35"/>
      <c r="E69" s="35"/>
      <c r="F69" s="35"/>
      <c r="G69" s="35"/>
      <c r="H69" s="35"/>
      <c r="I69" s="35"/>
      <c r="J69" s="35"/>
      <c r="K69" s="35"/>
      <c r="L69" s="4"/>
      <c r="M69" s="4"/>
    </row>
    <row r="70" spans="1:13" ht="12.75" customHeight="1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4"/>
      <c r="M70" s="4"/>
    </row>
    <row r="71" spans="1:13" ht="9.75" customHeight="1">
      <c r="A71" s="40"/>
      <c r="B71" s="6" t="s">
        <v>48</v>
      </c>
      <c r="C71" s="7" t="s">
        <v>58</v>
      </c>
      <c r="D71" s="6" t="s">
        <v>31</v>
      </c>
      <c r="E71" s="7" t="s">
        <v>58</v>
      </c>
      <c r="F71" s="8" t="s">
        <v>31</v>
      </c>
      <c r="G71" s="9" t="s">
        <v>58</v>
      </c>
      <c r="H71" s="6" t="s">
        <v>31</v>
      </c>
      <c r="I71" s="7" t="s">
        <v>58</v>
      </c>
      <c r="J71" s="8" t="s">
        <v>31</v>
      </c>
      <c r="K71" s="9" t="s">
        <v>58</v>
      </c>
      <c r="L71" s="4"/>
      <c r="M71" s="4"/>
    </row>
    <row r="72" spans="1:13" ht="15.75" customHeight="1" hidden="1">
      <c r="A72" s="10" t="s">
        <v>64</v>
      </c>
      <c r="B72" s="11">
        <v>75.9</v>
      </c>
      <c r="C72" s="12"/>
      <c r="D72" s="11">
        <v>147.9</v>
      </c>
      <c r="E72" s="12"/>
      <c r="F72" s="13">
        <v>71.4</v>
      </c>
      <c r="G72" s="14"/>
      <c r="H72" s="11">
        <v>58.8</v>
      </c>
      <c r="I72" s="12"/>
      <c r="J72" s="13">
        <v>74.1</v>
      </c>
      <c r="K72" s="34"/>
      <c r="L72" s="4"/>
      <c r="M72" s="4"/>
    </row>
    <row r="73" spans="1:13" ht="12.75" customHeight="1">
      <c r="A73" s="10" t="s">
        <v>63</v>
      </c>
      <c r="B73" s="11">
        <v>87.3</v>
      </c>
      <c r="C73" s="12">
        <f aca="true" t="shared" si="17" ref="C73:C84">(B73-B72)/B72*100</f>
        <v>15.01976284584979</v>
      </c>
      <c r="D73" s="11">
        <v>130.1</v>
      </c>
      <c r="E73" s="12">
        <f aca="true" t="shared" si="18" ref="E73:E84">(D73-D72)/D72*100</f>
        <v>-12.03515889114267</v>
      </c>
      <c r="F73" s="13">
        <v>69.4</v>
      </c>
      <c r="G73" s="14">
        <f aca="true" t="shared" si="19" ref="G73:G84">(F73-F72)/F72*100</f>
        <v>-2.8011204481792715</v>
      </c>
      <c r="H73" s="11">
        <v>54.7</v>
      </c>
      <c r="I73" s="12">
        <f aca="true" t="shared" si="20" ref="I73:I84">(H73-H72)/H72*100</f>
        <v>-6.97278911564625</v>
      </c>
      <c r="J73" s="13">
        <v>81.5</v>
      </c>
      <c r="K73" s="14">
        <f aca="true" t="shared" si="21" ref="K73:K84">(J73-J72)/J72*100</f>
        <v>9.986504723346837</v>
      </c>
      <c r="L73" s="4"/>
      <c r="M73" s="4"/>
    </row>
    <row r="74" spans="1:13" ht="12.75" customHeight="1">
      <c r="A74" s="10" t="s">
        <v>14</v>
      </c>
      <c r="B74" s="11">
        <v>76</v>
      </c>
      <c r="C74" s="12">
        <f t="shared" si="17"/>
        <v>-12.943871706758303</v>
      </c>
      <c r="D74" s="11">
        <v>116.3</v>
      </c>
      <c r="E74" s="12">
        <f t="shared" si="18"/>
        <v>-10.607225211375864</v>
      </c>
      <c r="F74" s="13">
        <v>75.6</v>
      </c>
      <c r="G74" s="14">
        <f t="shared" si="19"/>
        <v>8.933717579250704</v>
      </c>
      <c r="H74" s="11">
        <v>70.2</v>
      </c>
      <c r="I74" s="12">
        <f t="shared" si="20"/>
        <v>28.336380255941496</v>
      </c>
      <c r="J74" s="13">
        <v>76</v>
      </c>
      <c r="K74" s="14">
        <f t="shared" si="21"/>
        <v>-6.748466257668712</v>
      </c>
      <c r="L74" s="4"/>
      <c r="M74" s="4"/>
    </row>
    <row r="75" spans="1:13" ht="12.75" customHeight="1">
      <c r="A75" s="10" t="s">
        <v>15</v>
      </c>
      <c r="B75" s="11">
        <v>74.5</v>
      </c>
      <c r="C75" s="12">
        <f t="shared" si="17"/>
        <v>-1.9736842105263157</v>
      </c>
      <c r="D75" s="11">
        <v>113</v>
      </c>
      <c r="E75" s="12">
        <f t="shared" si="18"/>
        <v>-2.8374892519346497</v>
      </c>
      <c r="F75" s="13">
        <v>69.6</v>
      </c>
      <c r="G75" s="14">
        <f t="shared" si="19"/>
        <v>-7.936507936507938</v>
      </c>
      <c r="H75" s="11">
        <v>59.1</v>
      </c>
      <c r="I75" s="12">
        <f t="shared" si="20"/>
        <v>-15.811965811965814</v>
      </c>
      <c r="J75" s="13">
        <v>77.2</v>
      </c>
      <c r="K75" s="14">
        <f t="shared" si="21"/>
        <v>1.5789473684210564</v>
      </c>
      <c r="L75" s="4"/>
      <c r="M75" s="4"/>
    </row>
    <row r="76" spans="1:13" ht="12.75" customHeight="1">
      <c r="A76" s="10" t="s">
        <v>16</v>
      </c>
      <c r="B76" s="11">
        <v>74.6</v>
      </c>
      <c r="C76" s="12">
        <f t="shared" si="17"/>
        <v>0.13422818791945546</v>
      </c>
      <c r="D76" s="11">
        <v>120.7</v>
      </c>
      <c r="E76" s="12">
        <f t="shared" si="18"/>
        <v>6.8141592920354</v>
      </c>
      <c r="F76" s="13">
        <v>73</v>
      </c>
      <c r="G76" s="14">
        <f t="shared" si="19"/>
        <v>4.885057471264377</v>
      </c>
      <c r="H76" s="11">
        <v>61</v>
      </c>
      <c r="I76" s="12">
        <f t="shared" si="20"/>
        <v>3.2148900169204713</v>
      </c>
      <c r="J76" s="13">
        <v>77</v>
      </c>
      <c r="K76" s="14">
        <f t="shared" si="21"/>
        <v>-0.259067357512957</v>
      </c>
      <c r="L76" s="4"/>
      <c r="M76" s="4"/>
    </row>
    <row r="77" spans="1:13" ht="12.75" customHeight="1">
      <c r="A77" s="10" t="s">
        <v>17</v>
      </c>
      <c r="B77" s="11">
        <v>78.1</v>
      </c>
      <c r="C77" s="12">
        <f t="shared" si="17"/>
        <v>4.6916890080428955</v>
      </c>
      <c r="D77" s="11">
        <v>129</v>
      </c>
      <c r="E77" s="12">
        <f t="shared" si="18"/>
        <v>6.876553438276717</v>
      </c>
      <c r="F77" s="13">
        <v>74.4</v>
      </c>
      <c r="G77" s="14">
        <f t="shared" si="19"/>
        <v>1.9178082191780899</v>
      </c>
      <c r="H77" s="11">
        <v>64.8</v>
      </c>
      <c r="I77" s="12">
        <f t="shared" si="20"/>
        <v>6.229508196721307</v>
      </c>
      <c r="J77" s="13">
        <v>77.6</v>
      </c>
      <c r="K77" s="14">
        <f t="shared" si="21"/>
        <v>0.7792207792207718</v>
      </c>
      <c r="L77" s="4"/>
      <c r="M77" s="4"/>
    </row>
    <row r="78" spans="1:13" ht="12.75" customHeight="1">
      <c r="A78" s="10" t="s">
        <v>18</v>
      </c>
      <c r="B78" s="11">
        <v>72.7</v>
      </c>
      <c r="C78" s="12">
        <f t="shared" si="17"/>
        <v>-6.914212548015354</v>
      </c>
      <c r="D78" s="11">
        <v>113.9</v>
      </c>
      <c r="E78" s="12">
        <f t="shared" si="18"/>
        <v>-11.705426356589141</v>
      </c>
      <c r="F78" s="13">
        <v>72.8</v>
      </c>
      <c r="G78" s="14">
        <f t="shared" si="19"/>
        <v>-2.1505376344086136</v>
      </c>
      <c r="H78" s="11">
        <v>60.8</v>
      </c>
      <c r="I78" s="12">
        <f t="shared" si="20"/>
        <v>-6.17283950617284</v>
      </c>
      <c r="J78" s="13">
        <v>77.5</v>
      </c>
      <c r="K78" s="14">
        <f t="shared" si="21"/>
        <v>-0.12886597938143599</v>
      </c>
      <c r="L78" s="4"/>
      <c r="M78" s="4"/>
    </row>
    <row r="79" spans="1:13" ht="12.75" customHeight="1">
      <c r="A79" s="10" t="s">
        <v>19</v>
      </c>
      <c r="B79" s="11">
        <v>68.9</v>
      </c>
      <c r="C79" s="12">
        <f t="shared" si="17"/>
        <v>-5.2269601100412615</v>
      </c>
      <c r="D79" s="11">
        <v>114.9</v>
      </c>
      <c r="E79" s="12">
        <f t="shared" si="18"/>
        <v>0.877963125548727</v>
      </c>
      <c r="F79" s="13">
        <v>73.4</v>
      </c>
      <c r="G79" s="14">
        <f t="shared" si="19"/>
        <v>0.824175824175836</v>
      </c>
      <c r="H79" s="11">
        <v>62.8</v>
      </c>
      <c r="I79" s="12">
        <f t="shared" si="20"/>
        <v>3.289473684210526</v>
      </c>
      <c r="J79" s="13">
        <v>78.9</v>
      </c>
      <c r="K79" s="14">
        <f t="shared" si="21"/>
        <v>1.8064516129032333</v>
      </c>
      <c r="L79" s="4"/>
      <c r="M79" s="4"/>
    </row>
    <row r="80" spans="1:13" ht="12.75" customHeight="1">
      <c r="A80" s="10" t="s">
        <v>20</v>
      </c>
      <c r="B80" s="11">
        <v>71</v>
      </c>
      <c r="C80" s="12">
        <f t="shared" si="17"/>
        <v>3.047895500725681</v>
      </c>
      <c r="D80" s="11">
        <v>103.2</v>
      </c>
      <c r="E80" s="12">
        <f t="shared" si="18"/>
        <v>-10.18276762402089</v>
      </c>
      <c r="F80" s="13">
        <v>73.1</v>
      </c>
      <c r="G80" s="14">
        <f t="shared" si="19"/>
        <v>-0.4087193460490618</v>
      </c>
      <c r="H80" s="11">
        <v>62.2</v>
      </c>
      <c r="I80" s="12">
        <f t="shared" si="20"/>
        <v>-0.9554140127388444</v>
      </c>
      <c r="J80" s="13">
        <v>77.5</v>
      </c>
      <c r="K80" s="14">
        <f t="shared" si="21"/>
        <v>-1.7743979721166103</v>
      </c>
      <c r="L80" s="4"/>
      <c r="M80" s="4"/>
    </row>
    <row r="81" spans="1:13" ht="12.75" customHeight="1">
      <c r="A81" s="10" t="s">
        <v>21</v>
      </c>
      <c r="B81" s="11">
        <v>70.7</v>
      </c>
      <c r="C81" s="12">
        <f t="shared" si="17"/>
        <v>-0.42253521126760163</v>
      </c>
      <c r="D81" s="11">
        <v>98.3</v>
      </c>
      <c r="E81" s="12">
        <f t="shared" si="18"/>
        <v>-4.748062015503882</v>
      </c>
      <c r="F81" s="13">
        <v>67.8</v>
      </c>
      <c r="G81" s="14">
        <f t="shared" si="19"/>
        <v>-7.250341997264019</v>
      </c>
      <c r="H81" s="11">
        <v>54.4</v>
      </c>
      <c r="I81" s="12">
        <f t="shared" si="20"/>
        <v>-12.540192926045021</v>
      </c>
      <c r="J81" s="13">
        <v>79.5</v>
      </c>
      <c r="K81" s="14">
        <f t="shared" si="21"/>
        <v>2.5806451612903225</v>
      </c>
      <c r="L81" s="4"/>
      <c r="M81" s="4"/>
    </row>
    <row r="82" spans="1:13" ht="12.75" customHeight="1">
      <c r="A82" s="10" t="s">
        <v>22</v>
      </c>
      <c r="B82" s="11">
        <v>61</v>
      </c>
      <c r="C82" s="12">
        <f t="shared" si="17"/>
        <v>-13.719943422913724</v>
      </c>
      <c r="D82" s="11">
        <v>119.4</v>
      </c>
      <c r="E82" s="12">
        <f t="shared" si="18"/>
        <v>21.464903357070202</v>
      </c>
      <c r="F82" s="13">
        <v>80.5</v>
      </c>
      <c r="G82" s="14">
        <f t="shared" si="19"/>
        <v>18.731563421828916</v>
      </c>
      <c r="H82" s="11">
        <v>75.3</v>
      </c>
      <c r="I82" s="12">
        <f t="shared" si="20"/>
        <v>38.41911764705882</v>
      </c>
      <c r="J82" s="13">
        <v>75.2</v>
      </c>
      <c r="K82" s="14">
        <f t="shared" si="21"/>
        <v>-5.408805031446538</v>
      </c>
      <c r="L82" s="4"/>
      <c r="M82" s="4"/>
    </row>
    <row r="83" spans="1:13" ht="12.75" customHeight="1">
      <c r="A83" s="10" t="s">
        <v>23</v>
      </c>
      <c r="B83" s="11">
        <v>78.7</v>
      </c>
      <c r="C83" s="12">
        <f t="shared" si="17"/>
        <v>29.016393442622956</v>
      </c>
      <c r="D83" s="11">
        <v>149.2</v>
      </c>
      <c r="E83" s="12">
        <f t="shared" si="18"/>
        <v>24.958123953098813</v>
      </c>
      <c r="F83" s="13">
        <v>77.9</v>
      </c>
      <c r="G83" s="14">
        <f t="shared" si="19"/>
        <v>-3.2298136645962665</v>
      </c>
      <c r="H83" s="11">
        <v>71.3</v>
      </c>
      <c r="I83" s="12">
        <f t="shared" si="20"/>
        <v>-5.3120849933598935</v>
      </c>
      <c r="J83" s="13">
        <v>69.8</v>
      </c>
      <c r="K83" s="14">
        <f t="shared" si="21"/>
        <v>-7.180851063829794</v>
      </c>
      <c r="L83" s="4"/>
      <c r="M83" s="4"/>
    </row>
    <row r="84" spans="1:13" ht="12.75" customHeight="1">
      <c r="A84" s="15" t="s">
        <v>24</v>
      </c>
      <c r="B84" s="16">
        <v>79.6</v>
      </c>
      <c r="C84" s="17">
        <f t="shared" si="17"/>
        <v>1.1435832274459867</v>
      </c>
      <c r="D84" s="16">
        <v>123.2</v>
      </c>
      <c r="E84" s="17">
        <f t="shared" si="18"/>
        <v>-17.42627345844503</v>
      </c>
      <c r="F84" s="18">
        <v>75.5</v>
      </c>
      <c r="G84" s="19">
        <f t="shared" si="19"/>
        <v>-3.080872913992305</v>
      </c>
      <c r="H84" s="16">
        <v>68.6</v>
      </c>
      <c r="I84" s="17">
        <f t="shared" si="20"/>
        <v>-3.7868162692847167</v>
      </c>
      <c r="J84" s="18">
        <v>73.3</v>
      </c>
      <c r="K84" s="19">
        <f t="shared" si="21"/>
        <v>5.01432664756447</v>
      </c>
      <c r="L84" s="4"/>
      <c r="M84" s="4"/>
    </row>
    <row r="85" spans="1:13" ht="12.75" customHeigh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4"/>
      <c r="M85" s="4"/>
    </row>
    <row r="86" spans="1:13" ht="12.75" customHeight="1">
      <c r="A86" s="4" t="s">
        <v>59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4"/>
      <c r="M86" s="4"/>
    </row>
    <row r="87" spans="1:13" ht="12.75" customHeight="1">
      <c r="A87" s="40" t="s">
        <v>49</v>
      </c>
      <c r="B87" s="40" t="s">
        <v>25</v>
      </c>
      <c r="C87" s="42"/>
      <c r="D87" s="39"/>
      <c r="E87" s="40"/>
      <c r="F87" s="40"/>
      <c r="G87" s="40"/>
      <c r="H87" s="40"/>
      <c r="I87" s="40"/>
      <c r="J87" s="40"/>
      <c r="K87" s="40"/>
      <c r="L87" s="40"/>
      <c r="M87" s="40"/>
    </row>
    <row r="88" spans="1:13" ht="12.75" customHeight="1">
      <c r="A88" s="40"/>
      <c r="B88" s="40"/>
      <c r="C88" s="40"/>
      <c r="D88" s="40" t="s">
        <v>50</v>
      </c>
      <c r="E88" s="42"/>
      <c r="F88" s="39"/>
      <c r="G88" s="40"/>
      <c r="H88" s="40"/>
      <c r="I88" s="40"/>
      <c r="J88" s="40" t="s">
        <v>51</v>
      </c>
      <c r="K88" s="42"/>
      <c r="L88" s="39"/>
      <c r="M88" s="40"/>
    </row>
    <row r="89" spans="1:13" ht="12.75" customHeight="1">
      <c r="A89" s="40"/>
      <c r="B89" s="40"/>
      <c r="C89" s="40"/>
      <c r="D89" s="40"/>
      <c r="E89" s="40"/>
      <c r="F89" s="40" t="s">
        <v>52</v>
      </c>
      <c r="G89" s="40"/>
      <c r="H89" s="40" t="s">
        <v>53</v>
      </c>
      <c r="I89" s="40"/>
      <c r="J89" s="40"/>
      <c r="K89" s="40"/>
      <c r="L89" s="40" t="s">
        <v>26</v>
      </c>
      <c r="M89" s="40"/>
    </row>
    <row r="90" spans="1:13" ht="12.75" customHeight="1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10.5" customHeight="1">
      <c r="A91" s="40"/>
      <c r="B91" s="6" t="s">
        <v>31</v>
      </c>
      <c r="C91" s="7" t="s">
        <v>58</v>
      </c>
      <c r="D91" s="8" t="s">
        <v>31</v>
      </c>
      <c r="E91" s="9" t="s">
        <v>58</v>
      </c>
      <c r="F91" s="6" t="s">
        <v>31</v>
      </c>
      <c r="G91" s="7" t="s">
        <v>58</v>
      </c>
      <c r="H91" s="8" t="s">
        <v>31</v>
      </c>
      <c r="I91" s="9" t="s">
        <v>58</v>
      </c>
      <c r="J91" s="6" t="s">
        <v>31</v>
      </c>
      <c r="K91" s="7" t="s">
        <v>58</v>
      </c>
      <c r="L91" s="8" t="s">
        <v>31</v>
      </c>
      <c r="M91" s="9" t="s">
        <v>58</v>
      </c>
    </row>
    <row r="92" spans="1:13" ht="18" customHeight="1" hidden="1">
      <c r="A92" s="10" t="s">
        <v>64</v>
      </c>
      <c r="B92" s="11">
        <v>65.7</v>
      </c>
      <c r="C92" s="12"/>
      <c r="D92" s="13">
        <v>45.4</v>
      </c>
      <c r="E92" s="14"/>
      <c r="F92" s="11">
        <v>29.3</v>
      </c>
      <c r="G92" s="12"/>
      <c r="H92" s="13">
        <v>73.9</v>
      </c>
      <c r="I92" s="14"/>
      <c r="J92" s="11">
        <v>73.8</v>
      </c>
      <c r="K92" s="12"/>
      <c r="L92" s="13">
        <v>70</v>
      </c>
      <c r="M92" s="14"/>
    </row>
    <row r="93" spans="1:13" ht="12.75" customHeight="1">
      <c r="A93" s="10" t="s">
        <v>63</v>
      </c>
      <c r="B93" s="11">
        <v>62.3</v>
      </c>
      <c r="C93" s="12">
        <f aca="true" t="shared" si="22" ref="C93:C104">(B93-B92)/B92*100</f>
        <v>-5.17503805175039</v>
      </c>
      <c r="D93" s="13">
        <v>43.9</v>
      </c>
      <c r="E93" s="14">
        <f aca="true" t="shared" si="23" ref="E93:E104">(D93-D92)/D92*100</f>
        <v>-3.303964757709251</v>
      </c>
      <c r="F93" s="11">
        <v>23.9</v>
      </c>
      <c r="G93" s="12">
        <f aca="true" t="shared" si="24" ref="G93:G104">(F93-F92)/F92*100</f>
        <v>-18.430034129692842</v>
      </c>
      <c r="H93" s="13">
        <v>78.8</v>
      </c>
      <c r="I93" s="14">
        <f aca="true" t="shared" si="25" ref="I93:I104">(H93-H92)/H92*100</f>
        <v>6.630581867388351</v>
      </c>
      <c r="J93" s="11">
        <v>76.2</v>
      </c>
      <c r="K93" s="12">
        <f aca="true" t="shared" si="26" ref="K93:K104">(J93-J92)/J92*100</f>
        <v>3.252032520325211</v>
      </c>
      <c r="L93" s="13">
        <v>70</v>
      </c>
      <c r="M93" s="14">
        <f aca="true" t="shared" si="27" ref="M93:M104">(L93-L92)/L92*100</f>
        <v>0</v>
      </c>
    </row>
    <row r="94" spans="1:13" ht="12.75" customHeight="1">
      <c r="A94" s="10" t="s">
        <v>14</v>
      </c>
      <c r="B94" s="11">
        <v>80.8</v>
      </c>
      <c r="C94" s="12">
        <f t="shared" si="22"/>
        <v>29.69502407704655</v>
      </c>
      <c r="D94" s="13">
        <v>44.2</v>
      </c>
      <c r="E94" s="14">
        <f t="shared" si="23"/>
        <v>0.6833712984054767</v>
      </c>
      <c r="F94" s="11">
        <v>27.9</v>
      </c>
      <c r="G94" s="12">
        <f t="shared" si="24"/>
        <v>16.73640167364017</v>
      </c>
      <c r="H94" s="13">
        <v>73</v>
      </c>
      <c r="I94" s="14">
        <f t="shared" si="25"/>
        <v>-7.360406091370556</v>
      </c>
      <c r="J94" s="11">
        <v>98.1</v>
      </c>
      <c r="K94" s="12">
        <f t="shared" si="26"/>
        <v>28.74015748031495</v>
      </c>
      <c r="L94" s="13">
        <v>136.3</v>
      </c>
      <c r="M94" s="14">
        <f t="shared" si="27"/>
        <v>94.71428571428572</v>
      </c>
    </row>
    <row r="95" spans="1:13" ht="12.75" customHeight="1">
      <c r="A95" s="10" t="s">
        <v>15</v>
      </c>
      <c r="B95" s="11">
        <v>67.1</v>
      </c>
      <c r="C95" s="12">
        <f t="shared" si="22"/>
        <v>-16.955445544554458</v>
      </c>
      <c r="D95" s="13">
        <v>40.2</v>
      </c>
      <c r="E95" s="14">
        <f t="shared" si="23"/>
        <v>-9.049773755656108</v>
      </c>
      <c r="F95" s="11">
        <v>21.7</v>
      </c>
      <c r="G95" s="12">
        <f t="shared" si="24"/>
        <v>-22.22222222222222</v>
      </c>
      <c r="H95" s="13">
        <v>73.7</v>
      </c>
      <c r="I95" s="14">
        <f t="shared" si="25"/>
        <v>0.9589041095890449</v>
      </c>
      <c r="J95" s="11">
        <v>83.6</v>
      </c>
      <c r="K95" s="12">
        <f t="shared" si="26"/>
        <v>-14.780835881753312</v>
      </c>
      <c r="L95" s="13">
        <v>104</v>
      </c>
      <c r="M95" s="14">
        <f t="shared" si="27"/>
        <v>-23.69772560528247</v>
      </c>
    </row>
    <row r="96" spans="1:13" ht="12.75" customHeight="1">
      <c r="A96" s="10" t="s">
        <v>16</v>
      </c>
      <c r="B96" s="11">
        <v>69.4</v>
      </c>
      <c r="C96" s="12">
        <f t="shared" si="22"/>
        <v>3.4277198211624613</v>
      </c>
      <c r="D96" s="13">
        <v>43.5</v>
      </c>
      <c r="E96" s="14">
        <f t="shared" si="23"/>
        <v>8.208955223880588</v>
      </c>
      <c r="F96" s="11">
        <v>28.2</v>
      </c>
      <c r="G96" s="12">
        <f t="shared" si="24"/>
        <v>29.95391705069125</v>
      </c>
      <c r="H96" s="13">
        <v>70.5</v>
      </c>
      <c r="I96" s="14">
        <f t="shared" si="25"/>
        <v>-4.341926729986436</v>
      </c>
      <c r="J96" s="11">
        <v>84.4</v>
      </c>
      <c r="K96" s="12">
        <f t="shared" si="26"/>
        <v>0.9569377990430759</v>
      </c>
      <c r="L96" s="13">
        <v>96</v>
      </c>
      <c r="M96" s="14">
        <f t="shared" si="27"/>
        <v>-7.6923076923076925</v>
      </c>
    </row>
    <row r="97" spans="1:13" ht="12.75" customHeight="1">
      <c r="A97" s="10" t="s">
        <v>17</v>
      </c>
      <c r="B97" s="11">
        <v>73.2</v>
      </c>
      <c r="C97" s="12">
        <f t="shared" si="22"/>
        <v>5.475504322766566</v>
      </c>
      <c r="D97" s="13">
        <v>55.8</v>
      </c>
      <c r="E97" s="14">
        <f t="shared" si="23"/>
        <v>28.275862068965512</v>
      </c>
      <c r="F97" s="11">
        <v>48.6</v>
      </c>
      <c r="G97" s="12">
        <f t="shared" si="24"/>
        <v>72.3404255319149</v>
      </c>
      <c r="H97" s="13">
        <v>71.5</v>
      </c>
      <c r="I97" s="14">
        <f t="shared" si="25"/>
        <v>1.4184397163120568</v>
      </c>
      <c r="J97" s="11">
        <v>83.8</v>
      </c>
      <c r="K97" s="12">
        <f t="shared" si="26"/>
        <v>-0.7109004739336593</v>
      </c>
      <c r="L97" s="13">
        <v>96.3</v>
      </c>
      <c r="M97" s="14">
        <f t="shared" si="27"/>
        <v>0.312499999999997</v>
      </c>
    </row>
    <row r="98" spans="1:13" ht="12.75" customHeight="1">
      <c r="A98" s="10" t="s">
        <v>18</v>
      </c>
      <c r="B98" s="11">
        <v>70</v>
      </c>
      <c r="C98" s="12">
        <f t="shared" si="22"/>
        <v>-4.371584699453555</v>
      </c>
      <c r="D98" s="13">
        <v>43</v>
      </c>
      <c r="E98" s="14">
        <f t="shared" si="23"/>
        <v>-22.93906810035842</v>
      </c>
      <c r="F98" s="11">
        <v>28.3</v>
      </c>
      <c r="G98" s="12">
        <f t="shared" si="24"/>
        <v>-41.76954732510288</v>
      </c>
      <c r="H98" s="13">
        <v>69.2</v>
      </c>
      <c r="I98" s="14">
        <f t="shared" si="25"/>
        <v>-3.216783216783213</v>
      </c>
      <c r="J98" s="11">
        <v>84</v>
      </c>
      <c r="K98" s="12">
        <f t="shared" si="26"/>
        <v>0.2386634844868769</v>
      </c>
      <c r="L98" s="13">
        <v>86.9</v>
      </c>
      <c r="M98" s="14">
        <f t="shared" si="27"/>
        <v>-9.761163032191062</v>
      </c>
    </row>
    <row r="99" spans="1:13" ht="12.75" customHeight="1">
      <c r="A99" s="10" t="s">
        <v>19</v>
      </c>
      <c r="B99" s="11">
        <v>68.8</v>
      </c>
      <c r="C99" s="12">
        <f t="shared" si="22"/>
        <v>-1.7142857142857182</v>
      </c>
      <c r="D99" s="13">
        <v>48.9</v>
      </c>
      <c r="E99" s="14">
        <f t="shared" si="23"/>
        <v>13.720930232558137</v>
      </c>
      <c r="F99" s="11">
        <v>40.4</v>
      </c>
      <c r="G99" s="12">
        <f t="shared" si="24"/>
        <v>42.75618374558303</v>
      </c>
      <c r="H99" s="13">
        <v>67.2</v>
      </c>
      <c r="I99" s="14">
        <f t="shared" si="25"/>
        <v>-2.8901734104046244</v>
      </c>
      <c r="J99" s="11">
        <v>79.4</v>
      </c>
      <c r="K99" s="12">
        <f t="shared" si="26"/>
        <v>-5.476190476190469</v>
      </c>
      <c r="L99" s="13">
        <v>80</v>
      </c>
      <c r="M99" s="14">
        <f t="shared" si="27"/>
        <v>-7.940161104718073</v>
      </c>
    </row>
    <row r="100" spans="1:13" ht="12.75" customHeight="1">
      <c r="A100" s="10" t="s">
        <v>20</v>
      </c>
      <c r="B100" s="11">
        <v>68.3</v>
      </c>
      <c r="C100" s="12">
        <f t="shared" si="22"/>
        <v>-0.7267441860465116</v>
      </c>
      <c r="D100" s="13">
        <v>46.6</v>
      </c>
      <c r="E100" s="14">
        <f t="shared" si="23"/>
        <v>-4.703476482617582</v>
      </c>
      <c r="F100" s="11">
        <v>35.6</v>
      </c>
      <c r="G100" s="12">
        <f t="shared" si="24"/>
        <v>-11.881188118811876</v>
      </c>
      <c r="H100" s="13">
        <v>67.9</v>
      </c>
      <c r="I100" s="14">
        <f t="shared" si="25"/>
        <v>1.0416666666666707</v>
      </c>
      <c r="J100" s="11">
        <v>79.1</v>
      </c>
      <c r="K100" s="12">
        <f t="shared" si="26"/>
        <v>-0.37783375314862894</v>
      </c>
      <c r="L100" s="13">
        <v>69.4</v>
      </c>
      <c r="M100" s="14">
        <f t="shared" si="27"/>
        <v>-13.249999999999993</v>
      </c>
    </row>
    <row r="101" spans="1:13" ht="12.75" customHeight="1">
      <c r="A101" s="10" t="s">
        <v>21</v>
      </c>
      <c r="B101" s="11">
        <v>66.4</v>
      </c>
      <c r="C101" s="12">
        <f t="shared" si="22"/>
        <v>-2.7818448023425937</v>
      </c>
      <c r="D101" s="13">
        <v>42.1</v>
      </c>
      <c r="E101" s="14">
        <f t="shared" si="23"/>
        <v>-9.656652360515022</v>
      </c>
      <c r="F101" s="11">
        <v>28.7</v>
      </c>
      <c r="G101" s="12">
        <f t="shared" si="24"/>
        <v>-19.38202247191012</v>
      </c>
      <c r="H101" s="13">
        <v>67.6</v>
      </c>
      <c r="I101" s="14">
        <f t="shared" si="25"/>
        <v>-0.44182621502210806</v>
      </c>
      <c r="J101" s="11">
        <v>79</v>
      </c>
      <c r="K101" s="12">
        <f t="shared" si="26"/>
        <v>-0.12642225031604845</v>
      </c>
      <c r="L101" s="13">
        <v>74.1</v>
      </c>
      <c r="M101" s="14">
        <f t="shared" si="27"/>
        <v>6.772334293948109</v>
      </c>
    </row>
    <row r="102" spans="1:13" ht="12.75" customHeight="1">
      <c r="A102" s="10" t="s">
        <v>22</v>
      </c>
      <c r="B102" s="11">
        <v>69.9</v>
      </c>
      <c r="C102" s="12">
        <f t="shared" si="22"/>
        <v>5.271084337349397</v>
      </c>
      <c r="D102" s="13">
        <v>48.4</v>
      </c>
      <c r="E102" s="14">
        <f t="shared" si="23"/>
        <v>14.964370546318282</v>
      </c>
      <c r="F102" s="11">
        <v>37.6</v>
      </c>
      <c r="G102" s="12">
        <f t="shared" si="24"/>
        <v>31.01045296167248</v>
      </c>
      <c r="H102" s="13">
        <v>67.6</v>
      </c>
      <c r="I102" s="14">
        <f t="shared" si="25"/>
        <v>0</v>
      </c>
      <c r="J102" s="11">
        <v>79.8</v>
      </c>
      <c r="K102" s="12">
        <f t="shared" si="26"/>
        <v>1.0126582278480976</v>
      </c>
      <c r="L102" s="13">
        <v>85</v>
      </c>
      <c r="M102" s="14">
        <f t="shared" si="27"/>
        <v>14.709851551956824</v>
      </c>
    </row>
    <row r="103" spans="1:13" ht="12.75" customHeight="1">
      <c r="A103" s="10" t="s">
        <v>23</v>
      </c>
      <c r="B103" s="11">
        <v>72.7</v>
      </c>
      <c r="C103" s="12">
        <f t="shared" si="22"/>
        <v>4.005722460658079</v>
      </c>
      <c r="D103" s="13">
        <v>49.5</v>
      </c>
      <c r="E103" s="14">
        <f t="shared" si="23"/>
        <v>2.2727272727272756</v>
      </c>
      <c r="F103" s="11">
        <v>35.9</v>
      </c>
      <c r="G103" s="12">
        <f t="shared" si="24"/>
        <v>-4.521276595744688</v>
      </c>
      <c r="H103" s="13">
        <v>71.7</v>
      </c>
      <c r="I103" s="14">
        <f t="shared" si="25"/>
        <v>6.065088757396462</v>
      </c>
      <c r="J103" s="11">
        <v>83.3</v>
      </c>
      <c r="K103" s="12">
        <f t="shared" si="26"/>
        <v>4.385964912280702</v>
      </c>
      <c r="L103" s="13">
        <v>92.7</v>
      </c>
      <c r="M103" s="14">
        <f t="shared" si="27"/>
        <v>9.058823529411768</v>
      </c>
    </row>
    <row r="104" spans="1:13" ht="12.75" customHeight="1">
      <c r="A104" s="15" t="s">
        <v>24</v>
      </c>
      <c r="B104" s="16">
        <v>70.7</v>
      </c>
      <c r="C104" s="17">
        <f t="shared" si="22"/>
        <v>-2.7510316368638237</v>
      </c>
      <c r="D104" s="18">
        <v>55.4</v>
      </c>
      <c r="E104" s="19">
        <f t="shared" si="23"/>
        <v>11.919191919191917</v>
      </c>
      <c r="F104" s="16">
        <v>42.8</v>
      </c>
      <c r="G104" s="17">
        <f t="shared" si="24"/>
        <v>19.2200557103064</v>
      </c>
      <c r="H104" s="18">
        <v>74.9</v>
      </c>
      <c r="I104" s="19">
        <f t="shared" si="25"/>
        <v>4.463040446304048</v>
      </c>
      <c r="J104" s="16">
        <v>76.9</v>
      </c>
      <c r="K104" s="17">
        <f t="shared" si="26"/>
        <v>-7.683073229291707</v>
      </c>
      <c r="L104" s="18">
        <v>79.6</v>
      </c>
      <c r="M104" s="19">
        <f t="shared" si="27"/>
        <v>-14.13160733549084</v>
      </c>
    </row>
    <row r="105" spans="1:13" ht="12.75" customHeight="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 customHeight="1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 customHeight="1">
      <c r="A107" s="41" t="s">
        <v>37</v>
      </c>
      <c r="B107" s="37" t="s">
        <v>60</v>
      </c>
      <c r="C107" s="37"/>
      <c r="D107" s="35" t="s">
        <v>54</v>
      </c>
      <c r="E107" s="38"/>
      <c r="F107" s="39"/>
      <c r="G107" s="40"/>
      <c r="H107" s="40"/>
      <c r="I107" s="40"/>
      <c r="J107" s="4"/>
      <c r="K107" s="4"/>
      <c r="L107" s="4"/>
      <c r="M107" s="4"/>
    </row>
    <row r="108" spans="1:13" ht="12.75" customHeight="1">
      <c r="A108" s="43"/>
      <c r="B108" s="37" t="s">
        <v>55</v>
      </c>
      <c r="C108" s="37"/>
      <c r="D108" s="35"/>
      <c r="E108" s="35"/>
      <c r="F108" s="35" t="s">
        <v>28</v>
      </c>
      <c r="G108" s="35"/>
      <c r="H108" s="35" t="s">
        <v>29</v>
      </c>
      <c r="I108" s="35"/>
      <c r="J108" s="4"/>
      <c r="K108" s="4"/>
      <c r="L108" s="4"/>
      <c r="M108" s="4"/>
    </row>
    <row r="109" spans="1:13" ht="12.75" customHeight="1">
      <c r="A109" s="43"/>
      <c r="B109" s="35" t="s">
        <v>27</v>
      </c>
      <c r="C109" s="35"/>
      <c r="D109" s="35"/>
      <c r="E109" s="35"/>
      <c r="F109" s="35"/>
      <c r="G109" s="35"/>
      <c r="H109" s="35"/>
      <c r="I109" s="35"/>
      <c r="J109" s="4"/>
      <c r="K109" s="4"/>
      <c r="L109" s="4"/>
      <c r="M109" s="4"/>
    </row>
    <row r="110" spans="1:13" ht="12.75" customHeight="1">
      <c r="A110" s="43"/>
      <c r="B110" s="36"/>
      <c r="C110" s="36"/>
      <c r="D110" s="36"/>
      <c r="E110" s="36"/>
      <c r="F110" s="36"/>
      <c r="G110" s="36"/>
      <c r="H110" s="36"/>
      <c r="I110" s="36"/>
      <c r="J110" s="4"/>
      <c r="K110" s="4"/>
      <c r="L110" s="4"/>
      <c r="M110" s="4"/>
    </row>
    <row r="111" spans="1:13" ht="10.5" customHeight="1">
      <c r="A111" s="44"/>
      <c r="B111" s="6" t="s">
        <v>56</v>
      </c>
      <c r="C111" s="7" t="s">
        <v>58</v>
      </c>
      <c r="D111" s="8" t="s">
        <v>31</v>
      </c>
      <c r="E111" s="9" t="s">
        <v>58</v>
      </c>
      <c r="F111" s="6" t="s">
        <v>31</v>
      </c>
      <c r="G111" s="7" t="s">
        <v>58</v>
      </c>
      <c r="H111" s="8" t="s">
        <v>31</v>
      </c>
      <c r="I111" s="9" t="s">
        <v>58</v>
      </c>
      <c r="J111" s="4"/>
      <c r="K111" s="4"/>
      <c r="L111" s="4"/>
      <c r="M111" s="4"/>
    </row>
    <row r="112" spans="1:13" ht="32.25" customHeight="1" hidden="1">
      <c r="A112" s="10" t="s">
        <v>64</v>
      </c>
      <c r="B112" s="11">
        <v>74.5</v>
      </c>
      <c r="C112" s="12"/>
      <c r="D112" s="13">
        <v>73.8</v>
      </c>
      <c r="E112" s="14"/>
      <c r="F112" s="11">
        <v>73.6</v>
      </c>
      <c r="G112" s="12"/>
      <c r="H112" s="13">
        <v>76.4</v>
      </c>
      <c r="I112" s="14"/>
      <c r="J112" s="4"/>
      <c r="K112" s="4"/>
      <c r="L112" s="4"/>
      <c r="M112" s="4"/>
    </row>
    <row r="113" spans="1:13" ht="12.75" customHeight="1">
      <c r="A113" s="10" t="s">
        <v>63</v>
      </c>
      <c r="B113" s="11">
        <v>76.8</v>
      </c>
      <c r="C113" s="12">
        <f aca="true" t="shared" si="28" ref="C113:C124">(B113-B112)/B112*100</f>
        <v>3.087248322147647</v>
      </c>
      <c r="D113" s="13">
        <v>72.8</v>
      </c>
      <c r="E113" s="14">
        <f aca="true" t="shared" si="29" ref="E113:E124">(D113-D112)/D112*100</f>
        <v>-1.3550135501355014</v>
      </c>
      <c r="F113" s="11">
        <v>72.4</v>
      </c>
      <c r="G113" s="12">
        <f aca="true" t="shared" si="30" ref="G113:G124">(F113-F112)/F112*100</f>
        <v>-1.6304347826086802</v>
      </c>
      <c r="H113" s="13">
        <v>98.8</v>
      </c>
      <c r="I113" s="14">
        <f aca="true" t="shared" si="31" ref="I113:I124">(H113-H112)/H112*100</f>
        <v>29.319371727748678</v>
      </c>
      <c r="J113" s="4"/>
      <c r="K113" s="4"/>
      <c r="L113" s="4"/>
      <c r="M113" s="4"/>
    </row>
    <row r="114" spans="1:13" ht="12.75" customHeight="1">
      <c r="A114" s="10" t="s">
        <v>14</v>
      </c>
      <c r="B114" s="11">
        <v>77.3</v>
      </c>
      <c r="C114" s="12">
        <f t="shared" si="28"/>
        <v>0.6510416666666667</v>
      </c>
      <c r="D114" s="13">
        <v>71.4</v>
      </c>
      <c r="E114" s="14">
        <f t="shared" si="29"/>
        <v>-1.9230769230769114</v>
      </c>
      <c r="F114" s="11">
        <v>70.7</v>
      </c>
      <c r="G114" s="12">
        <f t="shared" si="30"/>
        <v>-2.348066298342545</v>
      </c>
      <c r="H114" s="13">
        <v>48.2</v>
      </c>
      <c r="I114" s="14">
        <f t="shared" si="31"/>
        <v>-51.21457489878543</v>
      </c>
      <c r="J114" s="4"/>
      <c r="K114" s="4"/>
      <c r="L114" s="4"/>
      <c r="M114" s="4"/>
    </row>
    <row r="115" spans="1:13" ht="12.75" customHeight="1">
      <c r="A115" s="10" t="s">
        <v>15</v>
      </c>
      <c r="B115" s="11">
        <v>71.1</v>
      </c>
      <c r="C115" s="12">
        <f t="shared" si="28"/>
        <v>-8.020698576972837</v>
      </c>
      <c r="D115" s="13">
        <v>71.7</v>
      </c>
      <c r="E115" s="14">
        <f t="shared" si="29"/>
        <v>0.42016806722688677</v>
      </c>
      <c r="F115" s="11">
        <v>71.6</v>
      </c>
      <c r="G115" s="12">
        <f t="shared" si="30"/>
        <v>1.272984441301261</v>
      </c>
      <c r="H115" s="13">
        <v>83.8</v>
      </c>
      <c r="I115" s="14">
        <f t="shared" si="31"/>
        <v>73.8589211618257</v>
      </c>
      <c r="J115" s="4"/>
      <c r="K115" s="4"/>
      <c r="L115" s="4"/>
      <c r="M115" s="4"/>
    </row>
    <row r="116" spans="1:13" ht="12.75" customHeight="1">
      <c r="A116" s="10" t="s">
        <v>16</v>
      </c>
      <c r="B116" s="11">
        <v>79.2</v>
      </c>
      <c r="C116" s="12">
        <f t="shared" si="28"/>
        <v>11.392405063291152</v>
      </c>
      <c r="D116" s="13">
        <v>74.1</v>
      </c>
      <c r="E116" s="14">
        <f t="shared" si="29"/>
        <v>3.3472803347280213</v>
      </c>
      <c r="F116" s="11">
        <v>74.4</v>
      </c>
      <c r="G116" s="12">
        <f t="shared" si="30"/>
        <v>3.910614525139681</v>
      </c>
      <c r="H116" s="13">
        <v>69.9</v>
      </c>
      <c r="I116" s="14">
        <f t="shared" si="31"/>
        <v>-16.5871121718377</v>
      </c>
      <c r="J116" s="4"/>
      <c r="K116" s="4"/>
      <c r="L116" s="4"/>
      <c r="M116" s="4"/>
    </row>
    <row r="117" spans="1:13" ht="12.75" customHeight="1">
      <c r="A117" s="10" t="s">
        <v>17</v>
      </c>
      <c r="B117" s="11">
        <v>78.6</v>
      </c>
      <c r="C117" s="12">
        <f t="shared" si="28"/>
        <v>-0.7575757575757683</v>
      </c>
      <c r="D117" s="13">
        <v>71.8</v>
      </c>
      <c r="E117" s="14">
        <f t="shared" si="29"/>
        <v>-3.103913630229416</v>
      </c>
      <c r="F117" s="11">
        <v>72.4</v>
      </c>
      <c r="G117" s="12">
        <f t="shared" si="30"/>
        <v>-2.6881720430107525</v>
      </c>
      <c r="H117" s="13">
        <v>63</v>
      </c>
      <c r="I117" s="14">
        <f t="shared" si="31"/>
        <v>-9.871244635193142</v>
      </c>
      <c r="J117" s="4"/>
      <c r="K117" s="4"/>
      <c r="L117" s="4"/>
      <c r="M117" s="4"/>
    </row>
    <row r="118" spans="1:13" ht="12.75" customHeight="1">
      <c r="A118" s="10" t="s">
        <v>18</v>
      </c>
      <c r="B118" s="11">
        <v>85</v>
      </c>
      <c r="C118" s="12">
        <f t="shared" si="28"/>
        <v>8.142493638676852</v>
      </c>
      <c r="D118" s="13">
        <v>75.2</v>
      </c>
      <c r="E118" s="14">
        <f t="shared" si="29"/>
        <v>4.735376044568254</v>
      </c>
      <c r="F118" s="11">
        <v>75.7</v>
      </c>
      <c r="G118" s="12">
        <f t="shared" si="30"/>
        <v>4.558011049723753</v>
      </c>
      <c r="H118" s="13">
        <v>68.8</v>
      </c>
      <c r="I118" s="14">
        <f t="shared" si="31"/>
        <v>9.206349206349202</v>
      </c>
      <c r="J118" s="4"/>
      <c r="K118" s="4"/>
      <c r="L118" s="4"/>
      <c r="M118" s="4"/>
    </row>
    <row r="119" spans="1:13" ht="12.75" customHeight="1">
      <c r="A119" s="10" t="s">
        <v>19</v>
      </c>
      <c r="B119" s="11">
        <v>81</v>
      </c>
      <c r="C119" s="12">
        <f t="shared" si="28"/>
        <v>-4.705882352941177</v>
      </c>
      <c r="D119" s="13">
        <v>77.9</v>
      </c>
      <c r="E119" s="14">
        <f t="shared" si="29"/>
        <v>3.590425531914897</v>
      </c>
      <c r="F119" s="11">
        <v>78.1</v>
      </c>
      <c r="G119" s="12">
        <f t="shared" si="30"/>
        <v>3.1704095112285224</v>
      </c>
      <c r="H119" s="13">
        <v>78.3</v>
      </c>
      <c r="I119" s="14">
        <f t="shared" si="31"/>
        <v>13.80813953488372</v>
      </c>
      <c r="J119" s="4"/>
      <c r="K119" s="4"/>
      <c r="L119" s="4"/>
      <c r="M119" s="4"/>
    </row>
    <row r="120" spans="1:13" ht="12.75" customHeight="1">
      <c r="A120" s="10" t="s">
        <v>20</v>
      </c>
      <c r="B120" s="11">
        <v>81.5</v>
      </c>
      <c r="C120" s="12">
        <f t="shared" si="28"/>
        <v>0.6172839506172839</v>
      </c>
      <c r="D120" s="13">
        <v>77.9</v>
      </c>
      <c r="E120" s="14">
        <f t="shared" si="29"/>
        <v>0</v>
      </c>
      <c r="F120" s="11">
        <v>78.3</v>
      </c>
      <c r="G120" s="12">
        <f t="shared" si="30"/>
        <v>0.25608194622279495</v>
      </c>
      <c r="H120" s="13">
        <v>69.5</v>
      </c>
      <c r="I120" s="14">
        <f t="shared" si="31"/>
        <v>-11.238825031928478</v>
      </c>
      <c r="J120" s="4"/>
      <c r="K120" s="4"/>
      <c r="L120" s="4"/>
      <c r="M120" s="4"/>
    </row>
    <row r="121" spans="1:13" ht="12.75" customHeight="1">
      <c r="A121" s="10" t="s">
        <v>21</v>
      </c>
      <c r="B121" s="11">
        <v>81.8</v>
      </c>
      <c r="C121" s="12">
        <f t="shared" si="28"/>
        <v>0.368098159509199</v>
      </c>
      <c r="D121" s="13">
        <v>71</v>
      </c>
      <c r="E121" s="14">
        <f t="shared" si="29"/>
        <v>-8.857509627727863</v>
      </c>
      <c r="F121" s="11">
        <v>70.8</v>
      </c>
      <c r="G121" s="12">
        <f t="shared" si="30"/>
        <v>-9.578544061302683</v>
      </c>
      <c r="H121" s="13">
        <v>80.1</v>
      </c>
      <c r="I121" s="14">
        <f t="shared" si="31"/>
        <v>15.25179856115107</v>
      </c>
      <c r="J121" s="4"/>
      <c r="K121" s="4"/>
      <c r="L121" s="4"/>
      <c r="M121" s="4"/>
    </row>
    <row r="122" spans="1:13" ht="12.75" customHeight="1">
      <c r="A122" s="10" t="s">
        <v>22</v>
      </c>
      <c r="B122" s="11">
        <v>78.5</v>
      </c>
      <c r="C122" s="12">
        <f t="shared" si="28"/>
        <v>-4.034229828850852</v>
      </c>
      <c r="D122" s="13">
        <v>86.6</v>
      </c>
      <c r="E122" s="14">
        <f t="shared" si="29"/>
        <v>21.971830985915485</v>
      </c>
      <c r="F122" s="11">
        <v>86.4</v>
      </c>
      <c r="G122" s="12">
        <f t="shared" si="30"/>
        <v>22.033898305084758</v>
      </c>
      <c r="H122" s="13">
        <v>91.6</v>
      </c>
      <c r="I122" s="14">
        <f t="shared" si="31"/>
        <v>14.357053682896382</v>
      </c>
      <c r="J122" s="4"/>
      <c r="K122" s="4"/>
      <c r="L122" s="4"/>
      <c r="M122" s="4"/>
    </row>
    <row r="123" spans="1:13" ht="12.75" customHeight="1">
      <c r="A123" s="10" t="s">
        <v>23</v>
      </c>
      <c r="B123" s="11">
        <v>76.6</v>
      </c>
      <c r="C123" s="12">
        <f t="shared" si="28"/>
        <v>-2.4203821656051026</v>
      </c>
      <c r="D123" s="13">
        <v>81.2</v>
      </c>
      <c r="E123" s="14">
        <f t="shared" si="29"/>
        <v>-6.2355658198614226</v>
      </c>
      <c r="F123" s="11">
        <v>81</v>
      </c>
      <c r="G123" s="12">
        <f t="shared" si="30"/>
        <v>-6.250000000000005</v>
      </c>
      <c r="H123" s="13">
        <v>85.4</v>
      </c>
      <c r="I123" s="14">
        <f t="shared" si="31"/>
        <v>-6.768558951965053</v>
      </c>
      <c r="J123" s="4"/>
      <c r="K123" s="4"/>
      <c r="L123" s="4"/>
      <c r="M123" s="4"/>
    </row>
    <row r="124" spans="1:13" ht="12.75" customHeight="1">
      <c r="A124" s="15" t="s">
        <v>24</v>
      </c>
      <c r="B124" s="16">
        <v>73.7</v>
      </c>
      <c r="C124" s="17">
        <f t="shared" si="28"/>
        <v>-3.785900783289806</v>
      </c>
      <c r="D124" s="18">
        <v>78.3</v>
      </c>
      <c r="E124" s="19">
        <f t="shared" si="29"/>
        <v>-3.5714285714285783</v>
      </c>
      <c r="F124" s="16">
        <v>78.5</v>
      </c>
      <c r="G124" s="17">
        <f t="shared" si="30"/>
        <v>-3.0864197530864197</v>
      </c>
      <c r="H124" s="18">
        <v>68.2</v>
      </c>
      <c r="I124" s="19">
        <f t="shared" si="31"/>
        <v>-20.14051522248244</v>
      </c>
      <c r="J124" s="4"/>
      <c r="K124" s="4"/>
      <c r="L124" s="4"/>
      <c r="M124" s="4"/>
    </row>
    <row r="125" spans="1:13" ht="12.75" customHeight="1">
      <c r="A125" s="20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</sheetData>
  <mergeCells count="53">
    <mergeCell ref="J25:K27"/>
    <mergeCell ref="L25:M27"/>
    <mergeCell ref="B44:M44"/>
    <mergeCell ref="F5:G7"/>
    <mergeCell ref="H5:I7"/>
    <mergeCell ref="B24:M24"/>
    <mergeCell ref="L6:M7"/>
    <mergeCell ref="J5:K7"/>
    <mergeCell ref="L5:M5"/>
    <mergeCell ref="D26:E27"/>
    <mergeCell ref="B26:C27"/>
    <mergeCell ref="F25:G27"/>
    <mergeCell ref="H25:I27"/>
    <mergeCell ref="L89:M90"/>
    <mergeCell ref="H89:I90"/>
    <mergeCell ref="F89:G90"/>
    <mergeCell ref="B69:C70"/>
    <mergeCell ref="F45:M45"/>
    <mergeCell ref="B68:C68"/>
    <mergeCell ref="D68:E70"/>
    <mergeCell ref="D5:E7"/>
    <mergeCell ref="B25:E25"/>
    <mergeCell ref="B45:C47"/>
    <mergeCell ref="D45:E47"/>
    <mergeCell ref="B4:C7"/>
    <mergeCell ref="D4:M4"/>
    <mergeCell ref="L46:M47"/>
    <mergeCell ref="J46:K47"/>
    <mergeCell ref="H46:I47"/>
    <mergeCell ref="F46:G47"/>
    <mergeCell ref="F68:G70"/>
    <mergeCell ref="H68:I70"/>
    <mergeCell ref="J68:K70"/>
    <mergeCell ref="B67:K67"/>
    <mergeCell ref="J88:K90"/>
    <mergeCell ref="L88:M88"/>
    <mergeCell ref="B108:C108"/>
    <mergeCell ref="F108:G110"/>
    <mergeCell ref="H108:I110"/>
    <mergeCell ref="B87:C90"/>
    <mergeCell ref="D87:M87"/>
    <mergeCell ref="B107:C107"/>
    <mergeCell ref="B109:C110"/>
    <mergeCell ref="D88:E90"/>
    <mergeCell ref="D107:E110"/>
    <mergeCell ref="F107:I107"/>
    <mergeCell ref="A107:A111"/>
    <mergeCell ref="A87:A91"/>
    <mergeCell ref="F88:I88"/>
    <mergeCell ref="A67:A71"/>
    <mergeCell ref="A44:A48"/>
    <mergeCell ref="A24:A28"/>
    <mergeCell ref="A4:A8"/>
  </mergeCells>
  <printOptions/>
  <pageMargins left="0.7874015748031497" right="0.7874015748031497" top="0.984251968503937" bottom="0.7874015748031497" header="0.5118110236220472" footer="0.5118110236220472"/>
  <pageSetup firstPageNumber="55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censustottoriken</cp:lastModifiedBy>
  <cp:lastPrinted>2006-09-07T04:15:07Z</cp:lastPrinted>
  <dcterms:created xsi:type="dcterms:W3CDTF">2004-07-29T08:57:03Z</dcterms:created>
  <dcterms:modified xsi:type="dcterms:W3CDTF">2007-11-28T07:02:04Z</dcterms:modified>
  <cp:category/>
  <cp:version/>
  <cp:contentType/>
  <cp:contentStatus/>
</cp:coreProperties>
</file>