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7995" activeTab="0"/>
  </bookViews>
  <sheets>
    <sheet name="58" sheetId="1" r:id="rId1"/>
  </sheets>
  <definedNames>
    <definedName name="_xlnm.Print_Area" localSheetId="0">'58'!$A$1:$O$68</definedName>
  </definedNames>
  <calcPr fullCalcOnLoad="1"/>
</workbook>
</file>

<file path=xl/sharedStrings.xml><?xml version="1.0" encoding="utf-8"?>
<sst xmlns="http://schemas.openxmlformats.org/spreadsheetml/2006/main" count="242" uniqueCount="51">
  <si>
    <t xml:space="preserve">水産庁「漁船統計表」  </t>
  </si>
  <si>
    <t>年次・漁種</t>
  </si>
  <si>
    <t>海　　　水　　　漁　　　業</t>
  </si>
  <si>
    <t>鳥取県</t>
  </si>
  <si>
    <t>動</t>
  </si>
  <si>
    <t xml:space="preserve"> 力</t>
  </si>
  <si>
    <t>５トン未満</t>
  </si>
  <si>
    <t>５トン以上</t>
  </si>
  <si>
    <t>隻数</t>
  </si>
  <si>
    <t>構成比</t>
  </si>
  <si>
    <t>総トン数</t>
  </si>
  <si>
    <t>平成</t>
  </si>
  <si>
    <t>21    〃</t>
  </si>
  <si>
    <t>淡水漁業</t>
  </si>
  <si>
    <t>内水面</t>
  </si>
  <si>
    <t>採介藻</t>
  </si>
  <si>
    <t>定置</t>
  </si>
  <si>
    <t>一本つり</t>
  </si>
  <si>
    <t>はえなわ</t>
  </si>
  <si>
    <t>刺網</t>
  </si>
  <si>
    <t>まき網(網船)</t>
  </si>
  <si>
    <t>まき網附属船</t>
  </si>
  <si>
    <t>敷網</t>
  </si>
  <si>
    <t>底びき網</t>
  </si>
  <si>
    <t>以西底びき網</t>
  </si>
  <si>
    <t>遠洋底引き網</t>
  </si>
  <si>
    <t>ひき網</t>
  </si>
  <si>
    <t>かつお・まぐろ</t>
  </si>
  <si>
    <t>捕鯨</t>
  </si>
  <si>
    <t>官公庁船</t>
  </si>
  <si>
    <t>運搬船</t>
  </si>
  <si>
    <t>雑漁業</t>
  </si>
  <si>
    <t>海　　水　　漁　　業　　（　続　き　）</t>
  </si>
  <si>
    <t>無動力</t>
  </si>
  <si>
    <t>１トン未満</t>
  </si>
  <si>
    <t>１トン以上</t>
  </si>
  <si>
    <t>…</t>
  </si>
  <si>
    <t>（単位 隻・ｔ）</t>
  </si>
  <si>
    <t>総                          数</t>
  </si>
  <si>
    <t>全              国</t>
  </si>
  <si>
    <t>総数</t>
  </si>
  <si>
    <t>冷凍運搬及び母船</t>
  </si>
  <si>
    <t>動      力</t>
  </si>
  <si>
    <t>無　　動　　力</t>
  </si>
  <si>
    <t>総        数</t>
  </si>
  <si>
    <t>…</t>
  </si>
  <si>
    <r>
      <t>58　漁種別漁船数</t>
    </r>
    <r>
      <rPr>
        <sz val="22"/>
        <rFont val="ＭＳ 明朝"/>
        <family val="1"/>
      </rPr>
      <t>　　</t>
    </r>
    <r>
      <rPr>
        <sz val="14"/>
        <rFont val="ＭＳ 明朝"/>
        <family val="1"/>
      </rPr>
      <t>平成18～平成22年</t>
    </r>
  </si>
  <si>
    <t>18年12月31日</t>
  </si>
  <si>
    <t>19    〃</t>
  </si>
  <si>
    <t>20    〃</t>
  </si>
  <si>
    <t>22    〃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</si>
</sst>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_ * #\ ###\ ###\ ##0\ ;_ * \-#\ ###\ ###\ ##0\ ;_ * &quot;-&quot;_ ;_ @_ "/>
    <numFmt numFmtId="184" formatCode="_ * #\ ###\ ###\ ##0;_ * \-#\ ###\ ###\ ##0;_ * &quot;-&quot;_ ;_ @_ "/>
    <numFmt numFmtId="185" formatCode="_ * #\ ###\ ###\ ##0;_ * \-;_ * &quot;-&quot;_ ;_ @_ "/>
    <numFmt numFmtId="186" formatCode="_ * #\ ###\ ###\ ##0;_ * \-;_ * &quot;-&quot;\ ;_ @_ "/>
    <numFmt numFmtId="187" formatCode="_ * #\ ###\ ###\ ##0;_ * \-;_ * &quot;-&quot;;_ @_ "/>
    <numFmt numFmtId="188" formatCode="_ * #\ ###\ ###\ ##0;_ * \-;_ * &quot;-&quot;;_ @_ *0"/>
    <numFmt numFmtId="189" formatCode="_ * #\ ###\ ###\ ##0\ ;_ * \-#\ ###\ ###\ ##0_ ;_ * &quot;-&quot;_ ;_ @_ "/>
    <numFmt numFmtId="190" formatCode="_ * #,##0.0_ ;_ * \-#,##0.0_ ;_ * &quot;-&quot;?_ ;_ @_ "/>
    <numFmt numFmtId="191" formatCode="_ * #\ ###\ ##0.0_ ;_ * \-#\ ###\ ###\ ##0.0_ ;_ * &quot;-&quot;_ ;_ @_ "/>
    <numFmt numFmtId="192" formatCode="_ * #\ ###\ ##0_ ;_ * \-#\ ###\ ###\ ##0_ ;_ * &quot;-&quot;_ ;_ @_ "/>
    <numFmt numFmtId="193" formatCode="_ * #\ ##0.0_ ;_ * \-#\ ###\ ###\ ##0.0_ ;_ * &quot;-&quot;_ ;_ @_ "/>
    <numFmt numFmtId="194" formatCode="_ * #\ ###\ ##0;_ * \-#\ ###\ ###\ ##0;_ * &quot;-&quot;_ ;_ @_ "/>
    <numFmt numFmtId="195" formatCode="#,##0;&quot;△ &quot;#,##\ \ 0"/>
    <numFmt numFmtId="196" formatCode="#,##0;&quot;△ &quot;#,##0\ \ "/>
    <numFmt numFmtId="197" formatCode="#,##0;&quot;△ &quot;#,##0\ "/>
    <numFmt numFmtId="198" formatCode="0.0_ "/>
    <numFmt numFmtId="199" formatCode="#\ ##0"/>
    <numFmt numFmtId="200" formatCode="#\ ##0\ "/>
    <numFmt numFmtId="201" formatCode="0.0_);[Red]\(0.0\)"/>
    <numFmt numFmtId="202" formatCode="#\ ##0;&quot;△ &quot;\ #\ ##0"/>
    <numFmt numFmtId="203" formatCode="#\ ##0\ ;&quot;△ &quot;\ #\ ##0"/>
    <numFmt numFmtId="204" formatCode="#\ ##0\ ;&quot;△ &quot;\ #\ ##0\ "/>
    <numFmt numFmtId="205" formatCode="###\ ###\ ##0;&quot;△&quot;###\ ###\ ##0"/>
    <numFmt numFmtId="206" formatCode="0;&quot;△ &quot;0"/>
    <numFmt numFmtId="207" formatCode="#.0\ ##0;&quot;△ &quot;\ #.0\ ##0"/>
    <numFmt numFmtId="208" formatCode="#.\ ##0;&quot;△ &quot;\ #.\ ##0"/>
    <numFmt numFmtId="209" formatCode=".\ ##0;&quot;△ &quot;\ .\ ##00;0000000000000"/>
    <numFmt numFmtId="210" formatCode=".\ ##00;&quot;△ &quot;\ .\ ##000;0000000000000.0"/>
    <numFmt numFmtId="211" formatCode=".\ ##;&quot;△ &quot;\ .\ ##0;0000000000000"/>
    <numFmt numFmtId="212" formatCode=".\ ###;&quot;△ &quot;\ .\ ##00;0000000000000.0"/>
    <numFmt numFmtId="213" formatCode=".\ ####;&quot;△ &quot;\ .\ ##000;0000000000000.00"/>
  </numFmts>
  <fonts count="11">
    <font>
      <sz val="11"/>
      <name val="ＭＳ 明朝"/>
      <family val="1"/>
    </font>
    <font>
      <u val="single"/>
      <sz val="9.35"/>
      <color indexed="12"/>
      <name val="ＭＳ 明朝"/>
      <family val="1"/>
    </font>
    <font>
      <u val="single"/>
      <sz val="9.35"/>
      <color indexed="36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81" fontId="3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 shrinkToFit="1"/>
    </xf>
    <xf numFmtId="192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81" fontId="8" fillId="0" borderId="0" xfId="0" applyNumberFormat="1" applyFont="1" applyFill="1" applyAlignment="1">
      <alignment horizontal="right" vertical="center"/>
    </xf>
    <xf numFmtId="181" fontId="8" fillId="0" borderId="0" xfId="0" applyNumberFormat="1" applyFont="1" applyFill="1" applyAlignment="1">
      <alignment horizontal="right" vertical="center" shrinkToFit="1"/>
    </xf>
    <xf numFmtId="192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82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193" fontId="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181" fontId="3" fillId="0" borderId="7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0" fontId="3" fillId="0" borderId="9" xfId="0" applyFont="1" applyFill="1" applyBorder="1" applyAlignment="1">
      <alignment horizontal="center" vertical="center"/>
    </xf>
    <xf numFmtId="181" fontId="0" fillId="0" borderId="0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81" fontId="3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right" vertical="center"/>
    </xf>
    <xf numFmtId="181" fontId="8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67"/>
  <sheetViews>
    <sheetView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9765625" style="9" customWidth="1"/>
    <col min="2" max="2" width="16" style="9" customWidth="1"/>
    <col min="3" max="3" width="0.6953125" style="9" customWidth="1"/>
    <col min="4" max="4" width="12.8984375" style="9" customWidth="1"/>
    <col min="5" max="5" width="9" style="9" customWidth="1"/>
    <col min="6" max="6" width="12.8984375" style="9" customWidth="1"/>
    <col min="7" max="7" width="9.59765625" style="9" customWidth="1"/>
    <col min="8" max="8" width="9" style="9" customWidth="1"/>
    <col min="9" max="9" width="11.19921875" style="9" customWidth="1"/>
    <col min="10" max="10" width="9.59765625" style="9" customWidth="1"/>
    <col min="11" max="11" width="11.19921875" style="9" customWidth="1"/>
    <col min="12" max="12" width="9.59765625" style="9" customWidth="1"/>
    <col min="13" max="13" width="11.19921875" style="9" customWidth="1"/>
    <col min="14" max="14" width="9.59765625" style="9" customWidth="1"/>
    <col min="15" max="15" width="11.19921875" style="9" customWidth="1"/>
    <col min="16" max="16" width="8.59765625" style="9" customWidth="1"/>
    <col min="17" max="21" width="16.19921875" style="9" customWidth="1"/>
    <col min="22" max="22" width="10.09765625" style="9" customWidth="1"/>
    <col min="23" max="23" width="10" style="9" customWidth="1"/>
    <col min="24" max="24" width="8.59765625" style="9" customWidth="1"/>
    <col min="25" max="25" width="10" style="9" bestFit="1" customWidth="1"/>
    <col min="26" max="16384" width="9" style="9" customWidth="1"/>
  </cols>
  <sheetData>
    <row r="1" spans="1:21" s="2" customFormat="1" ht="25.5" customHeight="1">
      <c r="A1" s="1" t="s">
        <v>46</v>
      </c>
      <c r="G1" s="3"/>
      <c r="H1" s="3"/>
      <c r="I1" s="3"/>
      <c r="J1" s="3"/>
      <c r="K1" s="3"/>
      <c r="L1" s="3"/>
      <c r="M1" s="4"/>
      <c r="N1" s="5"/>
      <c r="O1" s="6"/>
      <c r="P1" s="6"/>
      <c r="Q1" s="6"/>
      <c r="R1" s="6"/>
      <c r="S1" s="7"/>
      <c r="U1" s="8"/>
    </row>
    <row r="2" spans="7:19" ht="19.5" customHeight="1">
      <c r="G2" s="10"/>
      <c r="H2" s="10"/>
      <c r="I2" s="10"/>
      <c r="J2" s="10"/>
      <c r="K2" s="10"/>
      <c r="L2" s="10"/>
      <c r="M2" s="4"/>
      <c r="N2" s="11"/>
      <c r="O2" s="6"/>
      <c r="P2" s="6"/>
      <c r="Q2" s="6"/>
      <c r="R2" s="6"/>
      <c r="S2" s="7"/>
    </row>
    <row r="3" spans="1:15" s="12" customFormat="1" ht="21.75" customHeight="1" thickBot="1">
      <c r="A3" s="12" t="s">
        <v>37</v>
      </c>
      <c r="O3" s="13" t="s">
        <v>0</v>
      </c>
    </row>
    <row r="4" spans="1:26" ht="18" customHeight="1" thickTop="1">
      <c r="A4" s="63" t="s">
        <v>1</v>
      </c>
      <c r="B4" s="63"/>
      <c r="C4" s="64"/>
      <c r="D4" s="70" t="s">
        <v>38</v>
      </c>
      <c r="E4" s="71"/>
      <c r="F4" s="71"/>
      <c r="G4" s="71"/>
      <c r="H4" s="71"/>
      <c r="I4" s="72"/>
      <c r="J4" s="70" t="s">
        <v>2</v>
      </c>
      <c r="K4" s="71"/>
      <c r="L4" s="71"/>
      <c r="M4" s="71"/>
      <c r="N4" s="71"/>
      <c r="O4" s="71"/>
      <c r="Z4" s="14"/>
    </row>
    <row r="5" spans="1:26" ht="18" customHeight="1">
      <c r="A5" s="65"/>
      <c r="B5" s="65"/>
      <c r="C5" s="66"/>
      <c r="D5" s="54" t="s">
        <v>39</v>
      </c>
      <c r="E5" s="84"/>
      <c r="F5" s="55"/>
      <c r="G5" s="80" t="s">
        <v>3</v>
      </c>
      <c r="H5" s="81"/>
      <c r="I5" s="82"/>
      <c r="J5" s="58" t="s">
        <v>4</v>
      </c>
      <c r="K5" s="62"/>
      <c r="L5" s="62"/>
      <c r="M5" s="62"/>
      <c r="N5" s="69" t="s">
        <v>5</v>
      </c>
      <c r="O5" s="69"/>
      <c r="P5" s="14"/>
      <c r="Z5" s="14"/>
    </row>
    <row r="6" spans="1:26" ht="18" customHeight="1">
      <c r="A6" s="65"/>
      <c r="B6" s="65"/>
      <c r="C6" s="66"/>
      <c r="D6" s="56"/>
      <c r="E6" s="85"/>
      <c r="F6" s="57"/>
      <c r="G6" s="83"/>
      <c r="H6" s="67"/>
      <c r="I6" s="68"/>
      <c r="J6" s="58" t="s">
        <v>40</v>
      </c>
      <c r="K6" s="59"/>
      <c r="L6" s="58" t="s">
        <v>6</v>
      </c>
      <c r="M6" s="59"/>
      <c r="N6" s="62" t="s">
        <v>7</v>
      </c>
      <c r="O6" s="62"/>
      <c r="P6" s="14"/>
      <c r="Z6" s="14"/>
    </row>
    <row r="7" spans="1:26" ht="18" customHeight="1">
      <c r="A7" s="67"/>
      <c r="B7" s="67"/>
      <c r="C7" s="68"/>
      <c r="D7" s="18" t="s">
        <v>8</v>
      </c>
      <c r="E7" s="18" t="s">
        <v>9</v>
      </c>
      <c r="F7" s="19" t="s">
        <v>10</v>
      </c>
      <c r="G7" s="19" t="s">
        <v>8</v>
      </c>
      <c r="H7" s="19" t="s">
        <v>9</v>
      </c>
      <c r="I7" s="19" t="s">
        <v>10</v>
      </c>
      <c r="J7" s="19" t="s">
        <v>8</v>
      </c>
      <c r="K7" s="19" t="s">
        <v>10</v>
      </c>
      <c r="L7" s="19" t="s">
        <v>8</v>
      </c>
      <c r="M7" s="19" t="s">
        <v>10</v>
      </c>
      <c r="N7" s="18" t="s">
        <v>8</v>
      </c>
      <c r="O7" s="20" t="s">
        <v>10</v>
      </c>
      <c r="P7" s="14"/>
      <c r="R7" s="50"/>
      <c r="Z7" s="14"/>
    </row>
    <row r="8" spans="1:26" ht="5.25" customHeight="1">
      <c r="A8" s="17"/>
      <c r="B8" s="17"/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  <c r="Z8" s="14"/>
    </row>
    <row r="9" spans="1:26" s="2" customFormat="1" ht="18" customHeight="1">
      <c r="A9" s="22" t="s">
        <v>11</v>
      </c>
      <c r="B9" s="23" t="s">
        <v>47</v>
      </c>
      <c r="C9" s="24"/>
      <c r="D9" s="25">
        <v>321017</v>
      </c>
      <c r="E9" s="25">
        <v>0</v>
      </c>
      <c r="F9" s="26">
        <v>1242579</v>
      </c>
      <c r="G9" s="27">
        <v>2279</v>
      </c>
      <c r="H9" s="25">
        <v>0</v>
      </c>
      <c r="I9" s="27">
        <v>12440</v>
      </c>
      <c r="J9" s="27">
        <v>2091</v>
      </c>
      <c r="K9" s="27">
        <v>12318</v>
      </c>
      <c r="L9" s="27">
        <v>1905</v>
      </c>
      <c r="M9" s="27">
        <v>3095</v>
      </c>
      <c r="N9" s="25">
        <v>186</v>
      </c>
      <c r="O9" s="25">
        <v>9223</v>
      </c>
      <c r="Z9" s="28"/>
    </row>
    <row r="10" spans="1:17" s="2" customFormat="1" ht="18" customHeight="1">
      <c r="A10" s="22"/>
      <c r="B10" s="29" t="s">
        <v>48</v>
      </c>
      <c r="C10" s="24"/>
      <c r="D10" s="25">
        <v>313397</v>
      </c>
      <c r="E10" s="25">
        <v>0</v>
      </c>
      <c r="F10" s="26">
        <v>1211072</v>
      </c>
      <c r="G10" s="27">
        <v>2169</v>
      </c>
      <c r="H10" s="25">
        <v>0</v>
      </c>
      <c r="I10" s="27">
        <v>11996</v>
      </c>
      <c r="J10" s="27">
        <v>1995</v>
      </c>
      <c r="K10" s="27">
        <v>11889</v>
      </c>
      <c r="L10" s="27">
        <v>1820</v>
      </c>
      <c r="M10" s="27">
        <v>2987</v>
      </c>
      <c r="N10" s="25">
        <v>175</v>
      </c>
      <c r="O10" s="25">
        <v>8902</v>
      </c>
      <c r="Q10" s="89"/>
    </row>
    <row r="11" spans="1:15" s="2" customFormat="1" ht="18" customHeight="1">
      <c r="A11" s="22"/>
      <c r="B11" s="29" t="s">
        <v>49</v>
      </c>
      <c r="C11" s="24"/>
      <c r="D11" s="25">
        <v>306581</v>
      </c>
      <c r="E11" s="25">
        <v>0</v>
      </c>
      <c r="F11" s="26">
        <v>1184066.01</v>
      </c>
      <c r="G11" s="27">
        <v>2141</v>
      </c>
      <c r="H11" s="25">
        <v>0</v>
      </c>
      <c r="I11" s="27">
        <v>11661</v>
      </c>
      <c r="J11" s="27">
        <v>1966</v>
      </c>
      <c r="K11" s="27">
        <v>11554.9</v>
      </c>
      <c r="L11" s="27">
        <v>1793</v>
      </c>
      <c r="M11" s="27">
        <v>2956.7</v>
      </c>
      <c r="N11" s="25">
        <v>173</v>
      </c>
      <c r="O11" s="25">
        <v>8598.1</v>
      </c>
    </row>
    <row r="12" spans="1:15" s="2" customFormat="1" ht="18" customHeight="1">
      <c r="A12" s="22"/>
      <c r="B12" s="29" t="s">
        <v>12</v>
      </c>
      <c r="C12" s="24"/>
      <c r="D12" s="25">
        <v>298858</v>
      </c>
      <c r="E12" s="25">
        <v>0</v>
      </c>
      <c r="F12" s="26">
        <v>1128033.84</v>
      </c>
      <c r="G12" s="27">
        <v>2087</v>
      </c>
      <c r="H12" s="25">
        <v>0</v>
      </c>
      <c r="I12" s="27">
        <v>12068.9</v>
      </c>
      <c r="J12" s="27">
        <v>1933</v>
      </c>
      <c r="K12" s="27">
        <v>11980.36</v>
      </c>
      <c r="L12" s="27">
        <v>1759</v>
      </c>
      <c r="M12" s="27">
        <v>2865.83</v>
      </c>
      <c r="N12" s="25">
        <v>174</v>
      </c>
      <c r="O12" s="25">
        <v>9114.53</v>
      </c>
    </row>
    <row r="13" spans="1:15" s="36" customFormat="1" ht="18" customHeight="1">
      <c r="A13" s="30"/>
      <c r="B13" s="31" t="s">
        <v>50</v>
      </c>
      <c r="C13" s="32"/>
      <c r="D13" s="33">
        <v>292822</v>
      </c>
      <c r="E13" s="33">
        <v>0</v>
      </c>
      <c r="F13" s="34">
        <v>1101759</v>
      </c>
      <c r="G13" s="35">
        <v>2025</v>
      </c>
      <c r="H13" s="33">
        <v>0</v>
      </c>
      <c r="I13" s="35">
        <v>11814</v>
      </c>
      <c r="J13" s="35">
        <v>1880</v>
      </c>
      <c r="K13" s="35">
        <v>11732</v>
      </c>
      <c r="L13" s="35">
        <v>1711</v>
      </c>
      <c r="M13" s="35">
        <v>2818</v>
      </c>
      <c r="N13" s="33">
        <v>169</v>
      </c>
      <c r="O13" s="33">
        <v>8914</v>
      </c>
    </row>
    <row r="14" spans="1:15" s="2" customFormat="1" ht="5.25" customHeight="1">
      <c r="A14" s="22"/>
      <c r="B14" s="29"/>
      <c r="C14" s="24"/>
      <c r="D14" s="25"/>
      <c r="E14" s="37"/>
      <c r="F14" s="25"/>
      <c r="G14" s="27"/>
      <c r="H14" s="37"/>
      <c r="I14" s="25"/>
      <c r="J14" s="25"/>
      <c r="K14" s="25"/>
      <c r="L14" s="25"/>
      <c r="M14" s="25"/>
      <c r="N14" s="25"/>
      <c r="O14" s="25"/>
    </row>
    <row r="15" spans="1:15" s="2" customFormat="1" ht="18" customHeight="1">
      <c r="A15" s="38"/>
      <c r="B15" s="39" t="s">
        <v>13</v>
      </c>
      <c r="C15" s="40"/>
      <c r="D15" s="25">
        <v>12070</v>
      </c>
      <c r="E15" s="41">
        <f>D15/$D$13*100</f>
        <v>4.1219580496000985</v>
      </c>
      <c r="F15" s="25">
        <v>8742</v>
      </c>
      <c r="G15" s="25" t="s">
        <v>45</v>
      </c>
      <c r="H15" s="25" t="s">
        <v>45</v>
      </c>
      <c r="I15" s="25" t="s">
        <v>45</v>
      </c>
      <c r="J15" s="25" t="s">
        <v>45</v>
      </c>
      <c r="K15" s="25" t="s">
        <v>45</v>
      </c>
      <c r="L15" s="25" t="s">
        <v>45</v>
      </c>
      <c r="M15" s="25" t="s">
        <v>45</v>
      </c>
      <c r="N15" s="25" t="s">
        <v>45</v>
      </c>
      <c r="O15" s="25" t="s">
        <v>45</v>
      </c>
    </row>
    <row r="16" spans="1:15" s="2" customFormat="1" ht="18" customHeight="1">
      <c r="A16" s="38"/>
      <c r="B16" s="39" t="s">
        <v>14</v>
      </c>
      <c r="C16" s="40"/>
      <c r="D16" s="25">
        <v>789</v>
      </c>
      <c r="E16" s="41">
        <f aca="true" t="shared" si="0" ref="E16:E34">D16/$D$13*100</f>
        <v>0.26944696778247534</v>
      </c>
      <c r="F16" s="25">
        <v>961</v>
      </c>
      <c r="G16" s="25" t="s">
        <v>45</v>
      </c>
      <c r="H16" s="25" t="s">
        <v>45</v>
      </c>
      <c r="I16" s="25" t="s">
        <v>45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2" customFormat="1" ht="18" customHeight="1">
      <c r="A17" s="38"/>
      <c r="B17" s="39" t="s">
        <v>15</v>
      </c>
      <c r="C17" s="40"/>
      <c r="D17" s="25">
        <v>80174</v>
      </c>
      <c r="E17" s="41">
        <f t="shared" si="0"/>
        <v>27.37977337768337</v>
      </c>
      <c r="F17" s="25">
        <v>116871</v>
      </c>
      <c r="G17" s="25" t="s">
        <v>45</v>
      </c>
      <c r="H17" s="25" t="s">
        <v>45</v>
      </c>
      <c r="I17" s="25" t="s">
        <v>45</v>
      </c>
      <c r="J17" s="25">
        <v>57</v>
      </c>
      <c r="K17" s="27">
        <v>54</v>
      </c>
      <c r="L17" s="27">
        <v>57</v>
      </c>
      <c r="M17" s="27">
        <v>54</v>
      </c>
      <c r="N17" s="25">
        <v>0</v>
      </c>
      <c r="O17" s="25">
        <v>0</v>
      </c>
    </row>
    <row r="18" spans="1:15" s="2" customFormat="1" ht="18" customHeight="1">
      <c r="A18" s="38"/>
      <c r="B18" s="39" t="s">
        <v>16</v>
      </c>
      <c r="C18" s="40"/>
      <c r="D18" s="25">
        <v>10039</v>
      </c>
      <c r="E18" s="41">
        <f t="shared" si="0"/>
        <v>3.4283626230269584</v>
      </c>
      <c r="F18" s="25">
        <v>47017</v>
      </c>
      <c r="G18" s="25" t="s">
        <v>45</v>
      </c>
      <c r="H18" s="25" t="s">
        <v>45</v>
      </c>
      <c r="I18" s="25" t="s">
        <v>45</v>
      </c>
      <c r="J18" s="27">
        <v>10</v>
      </c>
      <c r="K18" s="27">
        <v>26</v>
      </c>
      <c r="L18" s="27">
        <v>9</v>
      </c>
      <c r="M18" s="27">
        <v>17</v>
      </c>
      <c r="N18" s="25">
        <v>1</v>
      </c>
      <c r="O18" s="25">
        <v>9</v>
      </c>
    </row>
    <row r="19" spans="1:15" s="2" customFormat="1" ht="18" customHeight="1">
      <c r="A19" s="38"/>
      <c r="B19" s="39" t="s">
        <v>17</v>
      </c>
      <c r="C19" s="40"/>
      <c r="D19" s="25">
        <v>91386</v>
      </c>
      <c r="E19" s="41">
        <f t="shared" si="0"/>
        <v>31.208720656234846</v>
      </c>
      <c r="F19" s="25">
        <v>228121</v>
      </c>
      <c r="G19" s="25" t="s">
        <v>45</v>
      </c>
      <c r="H19" s="25" t="s">
        <v>45</v>
      </c>
      <c r="I19" s="25" t="s">
        <v>45</v>
      </c>
      <c r="J19" s="27">
        <v>911</v>
      </c>
      <c r="K19" s="27">
        <v>2442</v>
      </c>
      <c r="L19" s="27">
        <v>833</v>
      </c>
      <c r="M19" s="27">
        <v>1122</v>
      </c>
      <c r="N19" s="25">
        <v>78</v>
      </c>
      <c r="O19" s="25">
        <v>1320</v>
      </c>
    </row>
    <row r="20" spans="1:15" s="2" customFormat="1" ht="18" customHeight="1">
      <c r="A20" s="38"/>
      <c r="B20" s="39" t="s">
        <v>18</v>
      </c>
      <c r="C20" s="40"/>
      <c r="D20" s="25">
        <v>7473</v>
      </c>
      <c r="E20" s="41">
        <f t="shared" si="0"/>
        <v>2.5520623450423807</v>
      </c>
      <c r="F20" s="25">
        <v>32515</v>
      </c>
      <c r="G20" s="25" t="s">
        <v>45</v>
      </c>
      <c r="H20" s="25" t="s">
        <v>45</v>
      </c>
      <c r="I20" s="25" t="s">
        <v>45</v>
      </c>
      <c r="J20" s="27">
        <v>5</v>
      </c>
      <c r="K20" s="27">
        <v>625</v>
      </c>
      <c r="L20" s="27">
        <v>0</v>
      </c>
      <c r="M20" s="27">
        <v>0</v>
      </c>
      <c r="N20" s="25">
        <v>5</v>
      </c>
      <c r="O20" s="25">
        <v>625</v>
      </c>
    </row>
    <row r="21" spans="1:15" s="2" customFormat="1" ht="18" customHeight="1">
      <c r="A21" s="38"/>
      <c r="B21" s="39" t="s">
        <v>19</v>
      </c>
      <c r="C21" s="40"/>
      <c r="D21" s="25">
        <v>43198</v>
      </c>
      <c r="E21" s="41">
        <f t="shared" si="0"/>
        <v>14.752306862189316</v>
      </c>
      <c r="F21" s="25">
        <v>103067</v>
      </c>
      <c r="G21" s="25" t="s">
        <v>45</v>
      </c>
      <c r="H21" s="25" t="s">
        <v>45</v>
      </c>
      <c r="I21" s="25" t="s">
        <v>45</v>
      </c>
      <c r="J21" s="27">
        <v>498</v>
      </c>
      <c r="K21" s="27">
        <v>1065</v>
      </c>
      <c r="L21" s="27">
        <v>482</v>
      </c>
      <c r="M21" s="27">
        <v>949</v>
      </c>
      <c r="N21" s="25">
        <v>16</v>
      </c>
      <c r="O21" s="25">
        <v>116</v>
      </c>
    </row>
    <row r="22" spans="1:15" s="2" customFormat="1" ht="18" customHeight="1">
      <c r="A22" s="38"/>
      <c r="B22" s="39" t="s">
        <v>20</v>
      </c>
      <c r="C22" s="40"/>
      <c r="D22" s="25">
        <v>1107</v>
      </c>
      <c r="E22" s="41">
        <f t="shared" si="0"/>
        <v>0.37804536544385325</v>
      </c>
      <c r="F22" s="25">
        <v>33320</v>
      </c>
      <c r="G22" s="25" t="s">
        <v>45</v>
      </c>
      <c r="H22" s="25" t="s">
        <v>45</v>
      </c>
      <c r="I22" s="25" t="s">
        <v>45</v>
      </c>
      <c r="J22" s="27">
        <v>11</v>
      </c>
      <c r="K22" s="27">
        <v>1132</v>
      </c>
      <c r="L22" s="27">
        <v>5</v>
      </c>
      <c r="M22" s="27">
        <v>21</v>
      </c>
      <c r="N22" s="25">
        <v>6</v>
      </c>
      <c r="O22" s="25">
        <v>1111</v>
      </c>
    </row>
    <row r="23" spans="1:15" s="2" customFormat="1" ht="18" customHeight="1">
      <c r="A23" s="38"/>
      <c r="B23" s="39" t="s">
        <v>21</v>
      </c>
      <c r="C23" s="40"/>
      <c r="D23" s="25">
        <v>1932</v>
      </c>
      <c r="E23" s="41">
        <f t="shared" si="0"/>
        <v>0.659786491452145</v>
      </c>
      <c r="F23" s="25">
        <v>56908</v>
      </c>
      <c r="G23" s="25" t="s">
        <v>45</v>
      </c>
      <c r="H23" s="25" t="s">
        <v>45</v>
      </c>
      <c r="I23" s="25" t="s">
        <v>45</v>
      </c>
      <c r="J23" s="27">
        <v>33</v>
      </c>
      <c r="K23" s="27">
        <v>2187</v>
      </c>
      <c r="L23" s="27">
        <v>13</v>
      </c>
      <c r="M23" s="27">
        <v>26</v>
      </c>
      <c r="N23" s="25">
        <v>20</v>
      </c>
      <c r="O23" s="25">
        <v>2161</v>
      </c>
    </row>
    <row r="24" spans="1:15" s="2" customFormat="1" ht="18" customHeight="1">
      <c r="A24" s="38"/>
      <c r="B24" s="39" t="s">
        <v>22</v>
      </c>
      <c r="C24" s="40"/>
      <c r="D24" s="25">
        <v>1522</v>
      </c>
      <c r="E24" s="41">
        <f t="shared" si="0"/>
        <v>0.5197696894359031</v>
      </c>
      <c r="F24" s="25">
        <v>13371</v>
      </c>
      <c r="G24" s="25" t="s">
        <v>45</v>
      </c>
      <c r="H24" s="25" t="s">
        <v>45</v>
      </c>
      <c r="I24" s="25" t="s">
        <v>45</v>
      </c>
      <c r="J24" s="27">
        <v>0</v>
      </c>
      <c r="K24" s="27">
        <v>0</v>
      </c>
      <c r="L24" s="27">
        <v>0</v>
      </c>
      <c r="M24" s="27">
        <v>0</v>
      </c>
      <c r="N24" s="25">
        <v>0</v>
      </c>
      <c r="O24" s="25">
        <v>0</v>
      </c>
    </row>
    <row r="25" spans="1:20" s="2" customFormat="1" ht="18" customHeight="1">
      <c r="A25" s="38"/>
      <c r="B25" s="39" t="s">
        <v>23</v>
      </c>
      <c r="C25" s="40"/>
      <c r="D25" s="25">
        <v>12816</v>
      </c>
      <c r="E25" s="41">
        <f t="shared" si="0"/>
        <v>4.376720328390626</v>
      </c>
      <c r="F25" s="25">
        <v>88300</v>
      </c>
      <c r="G25" s="25" t="s">
        <v>45</v>
      </c>
      <c r="H25" s="25" t="s">
        <v>45</v>
      </c>
      <c r="I25" s="25" t="s">
        <v>45</v>
      </c>
      <c r="J25" s="27">
        <v>132</v>
      </c>
      <c r="K25" s="27">
        <v>2642</v>
      </c>
      <c r="L25" s="27">
        <v>105</v>
      </c>
      <c r="M25" s="27">
        <v>475</v>
      </c>
      <c r="N25" s="25">
        <v>27</v>
      </c>
      <c r="O25" s="25">
        <v>2167</v>
      </c>
      <c r="Q25" s="89"/>
      <c r="R25" s="89"/>
      <c r="S25" s="89"/>
      <c r="T25" s="89"/>
    </row>
    <row r="26" spans="1:18" s="2" customFormat="1" ht="18" customHeight="1">
      <c r="A26" s="38"/>
      <c r="B26" s="39" t="s">
        <v>24</v>
      </c>
      <c r="C26" s="40"/>
      <c r="D26" s="25">
        <v>21</v>
      </c>
      <c r="E26" s="41">
        <f t="shared" si="0"/>
        <v>0.00717159229839288</v>
      </c>
      <c r="F26" s="25">
        <v>2433</v>
      </c>
      <c r="G26" s="25" t="s">
        <v>45</v>
      </c>
      <c r="H26" s="25" t="s">
        <v>45</v>
      </c>
      <c r="I26" s="25" t="s">
        <v>45</v>
      </c>
      <c r="J26" s="27">
        <v>0</v>
      </c>
      <c r="K26" s="27">
        <v>0</v>
      </c>
      <c r="L26" s="27">
        <v>0</v>
      </c>
      <c r="M26" s="27">
        <v>0</v>
      </c>
      <c r="N26" s="25">
        <v>0</v>
      </c>
      <c r="O26" s="25">
        <v>0</v>
      </c>
      <c r="R26" s="89"/>
    </row>
    <row r="27" spans="1:15" s="2" customFormat="1" ht="18" customHeight="1">
      <c r="A27" s="38"/>
      <c r="B27" s="39" t="s">
        <v>25</v>
      </c>
      <c r="C27" s="40"/>
      <c r="D27" s="25">
        <v>8</v>
      </c>
      <c r="E27" s="41">
        <f t="shared" si="0"/>
        <v>0.0027320351612925256</v>
      </c>
      <c r="F27" s="25">
        <v>6901</v>
      </c>
      <c r="G27" s="25" t="s">
        <v>45</v>
      </c>
      <c r="H27" s="25" t="s">
        <v>45</v>
      </c>
      <c r="I27" s="25" t="s">
        <v>45</v>
      </c>
      <c r="J27" s="27">
        <v>0</v>
      </c>
      <c r="K27" s="27">
        <v>0</v>
      </c>
      <c r="L27" s="27">
        <v>0</v>
      </c>
      <c r="M27" s="27">
        <v>0</v>
      </c>
      <c r="N27" s="25">
        <v>0</v>
      </c>
      <c r="O27" s="25">
        <v>0</v>
      </c>
    </row>
    <row r="28" spans="1:15" s="2" customFormat="1" ht="18" customHeight="1">
      <c r="A28" s="38"/>
      <c r="B28" s="39" t="s">
        <v>26</v>
      </c>
      <c r="C28" s="40"/>
      <c r="D28" s="25">
        <v>6719</v>
      </c>
      <c r="E28" s="41">
        <f t="shared" si="0"/>
        <v>2.2945680310905603</v>
      </c>
      <c r="F28" s="25">
        <v>38632</v>
      </c>
      <c r="G28" s="25" t="s">
        <v>45</v>
      </c>
      <c r="H28" s="25" t="s">
        <v>45</v>
      </c>
      <c r="I28" s="25" t="s">
        <v>45</v>
      </c>
      <c r="J28" s="27">
        <v>28</v>
      </c>
      <c r="K28" s="27">
        <v>100</v>
      </c>
      <c r="L28" s="27">
        <v>21</v>
      </c>
      <c r="M28" s="27">
        <v>40</v>
      </c>
      <c r="N28" s="25">
        <v>7</v>
      </c>
      <c r="O28" s="25">
        <v>61</v>
      </c>
    </row>
    <row r="29" spans="1:26" s="2" customFormat="1" ht="18" customHeight="1">
      <c r="A29" s="38"/>
      <c r="B29" s="42" t="s">
        <v>27</v>
      </c>
      <c r="C29" s="40"/>
      <c r="D29" s="25">
        <v>979</v>
      </c>
      <c r="E29" s="41">
        <f t="shared" si="0"/>
        <v>0.33433280286317285</v>
      </c>
      <c r="F29" s="25">
        <v>147277</v>
      </c>
      <c r="G29" s="25" t="s">
        <v>45</v>
      </c>
      <c r="H29" s="25" t="s">
        <v>45</v>
      </c>
      <c r="I29" s="25" t="s">
        <v>45</v>
      </c>
      <c r="J29" s="27">
        <v>0</v>
      </c>
      <c r="K29" s="27">
        <v>0</v>
      </c>
      <c r="L29" s="27">
        <v>0</v>
      </c>
      <c r="M29" s="27">
        <v>0</v>
      </c>
      <c r="N29" s="25">
        <v>0</v>
      </c>
      <c r="O29" s="25">
        <v>0</v>
      </c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15" s="2" customFormat="1" ht="18" customHeight="1">
      <c r="A30" s="38"/>
      <c r="B30" s="39" t="s">
        <v>28</v>
      </c>
      <c r="C30" s="40"/>
      <c r="D30" s="25">
        <v>13</v>
      </c>
      <c r="E30" s="41">
        <f t="shared" si="0"/>
        <v>0.004439557137100355</v>
      </c>
      <c r="F30" s="25">
        <v>261</v>
      </c>
      <c r="G30" s="25" t="s">
        <v>45</v>
      </c>
      <c r="H30" s="25" t="s">
        <v>45</v>
      </c>
      <c r="I30" s="25" t="s">
        <v>45</v>
      </c>
      <c r="J30" s="27">
        <v>0</v>
      </c>
      <c r="K30" s="27">
        <v>0</v>
      </c>
      <c r="L30" s="27">
        <v>0</v>
      </c>
      <c r="M30" s="27">
        <v>0</v>
      </c>
      <c r="N30" s="25">
        <v>0</v>
      </c>
      <c r="O30" s="25">
        <v>0</v>
      </c>
    </row>
    <row r="31" spans="1:15" s="2" customFormat="1" ht="18" customHeight="1">
      <c r="A31" s="38"/>
      <c r="B31" s="39" t="s">
        <v>29</v>
      </c>
      <c r="C31" s="40"/>
      <c r="D31" s="25">
        <v>1182</v>
      </c>
      <c r="E31" s="41">
        <f t="shared" si="0"/>
        <v>0.4036581950809707</v>
      </c>
      <c r="F31" s="25">
        <v>86255</v>
      </c>
      <c r="G31" s="25" t="s">
        <v>45</v>
      </c>
      <c r="H31" s="25" t="s">
        <v>45</v>
      </c>
      <c r="I31" s="25" t="s">
        <v>45</v>
      </c>
      <c r="J31" s="27">
        <v>8</v>
      </c>
      <c r="K31" s="27">
        <v>1311</v>
      </c>
      <c r="L31" s="27">
        <v>2</v>
      </c>
      <c r="M31" s="27">
        <v>6</v>
      </c>
      <c r="N31" s="25">
        <v>6</v>
      </c>
      <c r="O31" s="25">
        <v>1305</v>
      </c>
    </row>
    <row r="32" spans="1:15" s="2" customFormat="1" ht="18" customHeight="1">
      <c r="A32" s="38"/>
      <c r="B32" s="39" t="s">
        <v>30</v>
      </c>
      <c r="C32" s="40"/>
      <c r="D32" s="25">
        <v>1767</v>
      </c>
      <c r="E32" s="41">
        <f t="shared" si="0"/>
        <v>0.6034382662504867</v>
      </c>
      <c r="F32" s="25">
        <v>22938</v>
      </c>
      <c r="G32" s="25" t="s">
        <v>45</v>
      </c>
      <c r="H32" s="25" t="s">
        <v>45</v>
      </c>
      <c r="I32" s="25" t="s">
        <v>45</v>
      </c>
      <c r="J32" s="27">
        <v>0</v>
      </c>
      <c r="K32" s="27">
        <v>0</v>
      </c>
      <c r="L32" s="27">
        <v>0</v>
      </c>
      <c r="M32" s="27">
        <v>0</v>
      </c>
      <c r="N32" s="25">
        <v>0</v>
      </c>
      <c r="O32" s="25">
        <v>0</v>
      </c>
    </row>
    <row r="33" spans="1:15" s="45" customFormat="1" ht="18" customHeight="1">
      <c r="A33" s="38"/>
      <c r="B33" s="43" t="s">
        <v>41</v>
      </c>
      <c r="C33" s="44"/>
      <c r="D33" s="25">
        <v>0</v>
      </c>
      <c r="E33" s="41">
        <f t="shared" si="0"/>
        <v>0</v>
      </c>
      <c r="F33" s="25">
        <v>0</v>
      </c>
      <c r="G33" s="25" t="s">
        <v>45</v>
      </c>
      <c r="H33" s="25" t="s">
        <v>45</v>
      </c>
      <c r="I33" s="25" t="s">
        <v>45</v>
      </c>
      <c r="J33" s="27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s="2" customFormat="1" ht="18" customHeight="1">
      <c r="A34" s="38"/>
      <c r="B34" s="39" t="s">
        <v>31</v>
      </c>
      <c r="C34" s="40"/>
      <c r="D34" s="46">
        <v>19627</v>
      </c>
      <c r="E34" s="41">
        <f t="shared" si="0"/>
        <v>6.70270676383605</v>
      </c>
      <c r="F34" s="25">
        <v>67869</v>
      </c>
      <c r="G34" s="25" t="s">
        <v>45</v>
      </c>
      <c r="H34" s="25" t="s">
        <v>45</v>
      </c>
      <c r="I34" s="25" t="s">
        <v>45</v>
      </c>
      <c r="J34" s="25">
        <v>187</v>
      </c>
      <c r="K34" s="27">
        <v>147</v>
      </c>
      <c r="L34" s="27">
        <v>184</v>
      </c>
      <c r="M34" s="27">
        <v>108</v>
      </c>
      <c r="N34" s="25">
        <v>3</v>
      </c>
      <c r="O34" s="25">
        <v>40</v>
      </c>
    </row>
    <row r="35" spans="1:15" ht="6" customHeight="1" thickBot="1">
      <c r="A35" s="47"/>
      <c r="B35" s="47"/>
      <c r="C35" s="48"/>
      <c r="D35" s="47"/>
      <c r="E35" s="47"/>
      <c r="F35" s="47"/>
      <c r="G35" s="49"/>
      <c r="H35" s="49"/>
      <c r="I35" s="47"/>
      <c r="J35" s="47"/>
      <c r="K35" s="47"/>
      <c r="L35" s="47"/>
      <c r="M35" s="47"/>
      <c r="N35" s="47"/>
      <c r="O35" s="47"/>
    </row>
    <row r="36" spans="1:25" ht="18" customHeight="1" thickTop="1">
      <c r="A36" s="63" t="s">
        <v>1</v>
      </c>
      <c r="B36" s="63"/>
      <c r="C36" s="64"/>
      <c r="D36" s="70" t="s">
        <v>32</v>
      </c>
      <c r="E36" s="71"/>
      <c r="F36" s="71"/>
      <c r="G36" s="71"/>
      <c r="H36" s="71"/>
      <c r="I36" s="72"/>
      <c r="J36" s="78" t="s">
        <v>13</v>
      </c>
      <c r="K36" s="79"/>
      <c r="L36" s="79"/>
      <c r="M36" s="79"/>
      <c r="N36" s="79"/>
      <c r="O36" s="79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25" ht="18" customHeight="1">
      <c r="A37" s="65"/>
      <c r="B37" s="65"/>
      <c r="C37" s="66"/>
      <c r="D37" s="58" t="s">
        <v>33</v>
      </c>
      <c r="E37" s="62"/>
      <c r="F37" s="62"/>
      <c r="G37" s="62"/>
      <c r="H37" s="62"/>
      <c r="I37" s="59"/>
      <c r="J37" s="54" t="s">
        <v>42</v>
      </c>
      <c r="K37" s="55"/>
      <c r="L37" s="73" t="s">
        <v>43</v>
      </c>
      <c r="M37" s="74"/>
      <c r="N37" s="74"/>
      <c r="O37" s="74"/>
      <c r="P37" s="52"/>
      <c r="Q37" s="50"/>
      <c r="R37" s="50"/>
      <c r="S37" s="50"/>
      <c r="T37" s="50"/>
      <c r="U37" s="50"/>
      <c r="V37" s="50"/>
      <c r="W37" s="50"/>
      <c r="X37" s="50"/>
      <c r="Y37" s="50"/>
    </row>
    <row r="38" spans="1:16" ht="18" customHeight="1">
      <c r="A38" s="65"/>
      <c r="B38" s="65"/>
      <c r="C38" s="66"/>
      <c r="D38" s="60" t="s">
        <v>44</v>
      </c>
      <c r="E38" s="61"/>
      <c r="F38" s="58" t="s">
        <v>34</v>
      </c>
      <c r="G38" s="59"/>
      <c r="H38" s="58" t="s">
        <v>35</v>
      </c>
      <c r="I38" s="59"/>
      <c r="J38" s="56"/>
      <c r="K38" s="57"/>
      <c r="L38" s="51"/>
      <c r="M38" s="21"/>
      <c r="N38" s="21"/>
      <c r="O38" s="21"/>
      <c r="P38" s="14"/>
    </row>
    <row r="39" spans="1:16" ht="18" customHeight="1">
      <c r="A39" s="67"/>
      <c r="B39" s="67"/>
      <c r="C39" s="68"/>
      <c r="D39" s="19" t="s">
        <v>8</v>
      </c>
      <c r="E39" s="19" t="s">
        <v>10</v>
      </c>
      <c r="F39" s="19" t="s">
        <v>8</v>
      </c>
      <c r="G39" s="19" t="s">
        <v>10</v>
      </c>
      <c r="H39" s="19" t="s">
        <v>8</v>
      </c>
      <c r="I39" s="19" t="s">
        <v>10</v>
      </c>
      <c r="J39" s="19" t="s">
        <v>8</v>
      </c>
      <c r="K39" s="19" t="s">
        <v>10</v>
      </c>
      <c r="L39" s="75" t="s">
        <v>8</v>
      </c>
      <c r="M39" s="76"/>
      <c r="N39" s="75" t="s">
        <v>10</v>
      </c>
      <c r="O39" s="77"/>
      <c r="P39" s="14"/>
    </row>
    <row r="40" spans="1:15" ht="4.5" customHeight="1">
      <c r="A40" s="17"/>
      <c r="B40" s="17"/>
      <c r="C40" s="16"/>
      <c r="D40" s="15"/>
      <c r="E40" s="15"/>
      <c r="F40" s="15"/>
      <c r="G40" s="15"/>
      <c r="H40" s="15"/>
      <c r="I40" s="15"/>
      <c r="J40" s="15"/>
      <c r="K40" s="15"/>
      <c r="N40" s="15"/>
      <c r="O40" s="15"/>
    </row>
    <row r="41" spans="1:15" s="2" customFormat="1" ht="18" customHeight="1">
      <c r="A41" s="22" t="s">
        <v>11</v>
      </c>
      <c r="B41" s="23" t="s">
        <v>47</v>
      </c>
      <c r="C41" s="24"/>
      <c r="D41" s="25">
        <v>8</v>
      </c>
      <c r="E41" s="25">
        <v>11</v>
      </c>
      <c r="F41" s="25">
        <v>4</v>
      </c>
      <c r="G41" s="25">
        <v>2</v>
      </c>
      <c r="H41" s="25">
        <v>4</v>
      </c>
      <c r="I41" s="25">
        <v>8</v>
      </c>
      <c r="J41" s="25">
        <v>180</v>
      </c>
      <c r="K41" s="25">
        <v>111</v>
      </c>
      <c r="L41" s="86">
        <v>0</v>
      </c>
      <c r="M41" s="86"/>
      <c r="O41" s="25">
        <v>0</v>
      </c>
    </row>
    <row r="42" spans="1:15" s="2" customFormat="1" ht="18" customHeight="1">
      <c r="A42" s="22"/>
      <c r="B42" s="29" t="s">
        <v>48</v>
      </c>
      <c r="C42" s="24"/>
      <c r="D42" s="25">
        <v>5</v>
      </c>
      <c r="E42" s="25">
        <v>9</v>
      </c>
      <c r="F42" s="25">
        <v>1</v>
      </c>
      <c r="G42" s="25">
        <v>1</v>
      </c>
      <c r="H42" s="25">
        <v>4</v>
      </c>
      <c r="I42" s="25">
        <v>8</v>
      </c>
      <c r="J42" s="25">
        <v>169</v>
      </c>
      <c r="K42" s="25">
        <v>98</v>
      </c>
      <c r="L42" s="86">
        <v>0</v>
      </c>
      <c r="M42" s="86"/>
      <c r="O42" s="25">
        <v>0</v>
      </c>
    </row>
    <row r="43" spans="1:15" s="2" customFormat="1" ht="18" customHeight="1">
      <c r="A43" s="22"/>
      <c r="B43" s="29" t="s">
        <v>49</v>
      </c>
      <c r="C43" s="24"/>
      <c r="D43" s="25">
        <v>5</v>
      </c>
      <c r="E43" s="25">
        <v>8.9</v>
      </c>
      <c r="F43" s="25">
        <v>1</v>
      </c>
      <c r="G43" s="25">
        <v>0.6</v>
      </c>
      <c r="H43" s="25">
        <v>4</v>
      </c>
      <c r="I43" s="25">
        <v>8.3</v>
      </c>
      <c r="J43" s="25">
        <v>170</v>
      </c>
      <c r="K43" s="25">
        <v>97.1</v>
      </c>
      <c r="L43" s="86">
        <v>0</v>
      </c>
      <c r="M43" s="86"/>
      <c r="O43" s="25">
        <v>0</v>
      </c>
    </row>
    <row r="44" spans="1:15" s="2" customFormat="1" ht="18" customHeight="1">
      <c r="A44" s="22"/>
      <c r="B44" s="29" t="s">
        <v>12</v>
      </c>
      <c r="C44" s="24"/>
      <c r="D44" s="25">
        <v>3</v>
      </c>
      <c r="E44" s="25">
        <v>4.82</v>
      </c>
      <c r="F44" s="25">
        <v>1</v>
      </c>
      <c r="G44" s="25">
        <v>0.6</v>
      </c>
      <c r="H44" s="25">
        <v>2</v>
      </c>
      <c r="I44" s="25">
        <v>4.22</v>
      </c>
      <c r="J44" s="25">
        <v>151</v>
      </c>
      <c r="K44" s="25">
        <v>83.72</v>
      </c>
      <c r="L44" s="86">
        <v>0</v>
      </c>
      <c r="M44" s="86"/>
      <c r="O44" s="25">
        <v>0</v>
      </c>
    </row>
    <row r="45" spans="1:15" s="36" customFormat="1" ht="18" customHeight="1">
      <c r="A45" s="30"/>
      <c r="B45" s="31" t="s">
        <v>50</v>
      </c>
      <c r="C45" s="32"/>
      <c r="D45" s="33">
        <v>3</v>
      </c>
      <c r="E45" s="33">
        <v>5</v>
      </c>
      <c r="F45" s="33">
        <v>1</v>
      </c>
      <c r="G45" s="33">
        <v>1</v>
      </c>
      <c r="H45" s="33">
        <v>2</v>
      </c>
      <c r="I45" s="33">
        <v>4</v>
      </c>
      <c r="J45" s="33">
        <v>142</v>
      </c>
      <c r="K45" s="33">
        <v>78</v>
      </c>
      <c r="L45" s="88">
        <v>0</v>
      </c>
      <c r="M45" s="88"/>
      <c r="N45" s="33"/>
      <c r="O45" s="33">
        <v>0</v>
      </c>
    </row>
    <row r="46" spans="1:15" ht="4.5" customHeight="1">
      <c r="A46" s="22"/>
      <c r="B46" s="29"/>
      <c r="C46" s="24"/>
      <c r="D46" s="25"/>
      <c r="E46" s="25"/>
      <c r="G46" s="25"/>
      <c r="H46" s="25"/>
      <c r="I46" s="25"/>
      <c r="J46" s="25"/>
      <c r="K46" s="25"/>
      <c r="L46" s="25"/>
      <c r="O46" s="25"/>
    </row>
    <row r="47" spans="1:15" s="2" customFormat="1" ht="18" customHeight="1">
      <c r="A47" s="38"/>
      <c r="B47" s="39" t="s">
        <v>13</v>
      </c>
      <c r="C47" s="40"/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 t="s">
        <v>45</v>
      </c>
      <c r="K47" s="25" t="s">
        <v>36</v>
      </c>
      <c r="L47" s="87" t="s">
        <v>36</v>
      </c>
      <c r="M47" s="87"/>
      <c r="O47" s="25" t="s">
        <v>36</v>
      </c>
    </row>
    <row r="48" spans="1:15" s="2" customFormat="1" ht="18" customHeight="1">
      <c r="A48" s="38"/>
      <c r="B48" s="39" t="s">
        <v>14</v>
      </c>
      <c r="C48" s="40"/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 t="s">
        <v>45</v>
      </c>
      <c r="K48" s="25" t="s">
        <v>36</v>
      </c>
      <c r="L48" s="87" t="s">
        <v>36</v>
      </c>
      <c r="M48" s="87"/>
      <c r="O48" s="25" t="s">
        <v>36</v>
      </c>
    </row>
    <row r="49" spans="1:15" s="2" customFormat="1" ht="18" customHeight="1">
      <c r="A49" s="38"/>
      <c r="B49" s="39" t="s">
        <v>15</v>
      </c>
      <c r="C49" s="40"/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 t="s">
        <v>36</v>
      </c>
      <c r="K49" s="25" t="s">
        <v>36</v>
      </c>
      <c r="L49" s="87" t="s">
        <v>36</v>
      </c>
      <c r="M49" s="87"/>
      <c r="O49" s="25" t="s">
        <v>36</v>
      </c>
    </row>
    <row r="50" spans="1:15" s="2" customFormat="1" ht="18" customHeight="1">
      <c r="A50" s="38"/>
      <c r="B50" s="39" t="s">
        <v>16</v>
      </c>
      <c r="C50" s="40"/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 t="s">
        <v>36</v>
      </c>
      <c r="K50" s="25" t="s">
        <v>36</v>
      </c>
      <c r="L50" s="87" t="s">
        <v>36</v>
      </c>
      <c r="M50" s="87"/>
      <c r="O50" s="25" t="s">
        <v>36</v>
      </c>
    </row>
    <row r="51" spans="1:15" s="2" customFormat="1" ht="18" customHeight="1">
      <c r="A51" s="38"/>
      <c r="B51" s="39" t="s">
        <v>17</v>
      </c>
      <c r="C51" s="40"/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 t="s">
        <v>36</v>
      </c>
      <c r="K51" s="25" t="s">
        <v>36</v>
      </c>
      <c r="L51" s="87" t="s">
        <v>36</v>
      </c>
      <c r="M51" s="87"/>
      <c r="O51" s="25" t="s">
        <v>36</v>
      </c>
    </row>
    <row r="52" spans="1:15" s="2" customFormat="1" ht="18" customHeight="1">
      <c r="A52" s="38"/>
      <c r="B52" s="39" t="s">
        <v>18</v>
      </c>
      <c r="C52" s="40"/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 t="s">
        <v>36</v>
      </c>
      <c r="K52" s="25" t="s">
        <v>36</v>
      </c>
      <c r="L52" s="87" t="s">
        <v>36</v>
      </c>
      <c r="M52" s="87"/>
      <c r="O52" s="25" t="s">
        <v>36</v>
      </c>
    </row>
    <row r="53" spans="1:15" s="2" customFormat="1" ht="18" customHeight="1">
      <c r="A53" s="38"/>
      <c r="B53" s="39" t="s">
        <v>19</v>
      </c>
      <c r="C53" s="40"/>
      <c r="D53" s="25">
        <v>1</v>
      </c>
      <c r="E53" s="25">
        <v>1</v>
      </c>
      <c r="F53" s="25">
        <v>0</v>
      </c>
      <c r="G53" s="25">
        <v>0</v>
      </c>
      <c r="H53" s="25">
        <v>1</v>
      </c>
      <c r="I53" s="25">
        <v>1</v>
      </c>
      <c r="J53" s="25" t="s">
        <v>36</v>
      </c>
      <c r="K53" s="25" t="s">
        <v>36</v>
      </c>
      <c r="L53" s="87" t="s">
        <v>36</v>
      </c>
      <c r="M53" s="87"/>
      <c r="O53" s="25" t="s">
        <v>36</v>
      </c>
    </row>
    <row r="54" spans="1:15" s="2" customFormat="1" ht="18" customHeight="1">
      <c r="A54" s="38"/>
      <c r="B54" s="39" t="s">
        <v>20</v>
      </c>
      <c r="C54" s="40"/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 t="s">
        <v>36</v>
      </c>
      <c r="K54" s="25" t="s">
        <v>36</v>
      </c>
      <c r="L54" s="87" t="s">
        <v>36</v>
      </c>
      <c r="M54" s="87"/>
      <c r="O54" s="25" t="s">
        <v>36</v>
      </c>
    </row>
    <row r="55" spans="1:15" s="2" customFormat="1" ht="18" customHeight="1">
      <c r="A55" s="38"/>
      <c r="B55" s="39" t="s">
        <v>21</v>
      </c>
      <c r="C55" s="40"/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 t="s">
        <v>36</v>
      </c>
      <c r="K55" s="25" t="s">
        <v>36</v>
      </c>
      <c r="L55" s="87" t="s">
        <v>36</v>
      </c>
      <c r="M55" s="87"/>
      <c r="O55" s="25" t="s">
        <v>36</v>
      </c>
    </row>
    <row r="56" spans="1:15" s="2" customFormat="1" ht="18" customHeight="1">
      <c r="A56" s="38"/>
      <c r="B56" s="39" t="s">
        <v>22</v>
      </c>
      <c r="C56" s="40"/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 t="s">
        <v>36</v>
      </c>
      <c r="K56" s="25" t="s">
        <v>36</v>
      </c>
      <c r="L56" s="87" t="s">
        <v>36</v>
      </c>
      <c r="M56" s="87"/>
      <c r="O56" s="25" t="s">
        <v>36</v>
      </c>
    </row>
    <row r="57" spans="1:15" s="2" customFormat="1" ht="18" customHeight="1">
      <c r="A57" s="38"/>
      <c r="B57" s="39" t="s">
        <v>23</v>
      </c>
      <c r="C57" s="40"/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 t="s">
        <v>36</v>
      </c>
      <c r="K57" s="25" t="s">
        <v>36</v>
      </c>
      <c r="L57" s="87" t="s">
        <v>36</v>
      </c>
      <c r="M57" s="87"/>
      <c r="O57" s="25" t="s">
        <v>36</v>
      </c>
    </row>
    <row r="58" spans="1:15" s="2" customFormat="1" ht="18" customHeight="1">
      <c r="A58" s="38"/>
      <c r="B58" s="39" t="s">
        <v>24</v>
      </c>
      <c r="C58" s="40"/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 t="s">
        <v>36</v>
      </c>
      <c r="K58" s="25" t="s">
        <v>36</v>
      </c>
      <c r="L58" s="87" t="s">
        <v>36</v>
      </c>
      <c r="M58" s="87"/>
      <c r="O58" s="25" t="s">
        <v>36</v>
      </c>
    </row>
    <row r="59" spans="1:15" s="2" customFormat="1" ht="18" customHeight="1">
      <c r="A59" s="38"/>
      <c r="B59" s="39" t="s">
        <v>25</v>
      </c>
      <c r="C59" s="40"/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36</v>
      </c>
      <c r="K59" s="25" t="s">
        <v>36</v>
      </c>
      <c r="L59" s="87" t="s">
        <v>36</v>
      </c>
      <c r="M59" s="87"/>
      <c r="O59" s="25" t="s">
        <v>36</v>
      </c>
    </row>
    <row r="60" spans="1:15" s="2" customFormat="1" ht="18" customHeight="1">
      <c r="A60" s="38"/>
      <c r="B60" s="39" t="s">
        <v>26</v>
      </c>
      <c r="C60" s="40"/>
      <c r="D60" s="25">
        <v>2</v>
      </c>
      <c r="E60" s="25">
        <v>4</v>
      </c>
      <c r="F60" s="25">
        <v>1</v>
      </c>
      <c r="G60" s="25">
        <v>1</v>
      </c>
      <c r="H60" s="25">
        <v>1</v>
      </c>
      <c r="I60" s="25">
        <v>3</v>
      </c>
      <c r="J60" s="25" t="s">
        <v>36</v>
      </c>
      <c r="K60" s="25" t="s">
        <v>36</v>
      </c>
      <c r="L60" s="87" t="s">
        <v>36</v>
      </c>
      <c r="M60" s="87"/>
      <c r="O60" s="25" t="s">
        <v>36</v>
      </c>
    </row>
    <row r="61" spans="1:15" s="2" customFormat="1" ht="18" customHeight="1">
      <c r="A61" s="38"/>
      <c r="B61" s="42" t="s">
        <v>27</v>
      </c>
      <c r="C61" s="40"/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 t="s">
        <v>36</v>
      </c>
      <c r="K61" s="25" t="s">
        <v>36</v>
      </c>
      <c r="L61" s="87" t="s">
        <v>36</v>
      </c>
      <c r="M61" s="87"/>
      <c r="O61" s="25" t="s">
        <v>36</v>
      </c>
    </row>
    <row r="62" spans="1:15" s="2" customFormat="1" ht="18" customHeight="1">
      <c r="A62" s="38"/>
      <c r="B62" s="39" t="s">
        <v>28</v>
      </c>
      <c r="C62" s="40"/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 t="s">
        <v>36</v>
      </c>
      <c r="K62" s="25" t="s">
        <v>36</v>
      </c>
      <c r="L62" s="87" t="s">
        <v>36</v>
      </c>
      <c r="M62" s="87"/>
      <c r="O62" s="25" t="s">
        <v>36</v>
      </c>
    </row>
    <row r="63" spans="1:15" s="2" customFormat="1" ht="18" customHeight="1">
      <c r="A63" s="38"/>
      <c r="B63" s="39" t="s">
        <v>29</v>
      </c>
      <c r="C63" s="40"/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 t="s">
        <v>36</v>
      </c>
      <c r="K63" s="25" t="s">
        <v>36</v>
      </c>
      <c r="L63" s="87" t="s">
        <v>36</v>
      </c>
      <c r="M63" s="87"/>
      <c r="O63" s="25" t="s">
        <v>36</v>
      </c>
    </row>
    <row r="64" spans="1:15" s="2" customFormat="1" ht="18" customHeight="1">
      <c r="A64" s="38"/>
      <c r="B64" s="39" t="s">
        <v>30</v>
      </c>
      <c r="C64" s="40"/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 t="s">
        <v>36</v>
      </c>
      <c r="K64" s="25" t="s">
        <v>36</v>
      </c>
      <c r="L64" s="87" t="s">
        <v>36</v>
      </c>
      <c r="M64" s="87"/>
      <c r="O64" s="25" t="s">
        <v>36</v>
      </c>
    </row>
    <row r="65" spans="1:15" s="2" customFormat="1" ht="18" customHeight="1">
      <c r="A65" s="38"/>
      <c r="B65" s="43" t="s">
        <v>41</v>
      </c>
      <c r="C65" s="44"/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 t="s">
        <v>36</v>
      </c>
      <c r="K65" s="25" t="s">
        <v>36</v>
      </c>
      <c r="L65" s="87" t="s">
        <v>36</v>
      </c>
      <c r="M65" s="87"/>
      <c r="O65" s="25" t="s">
        <v>36</v>
      </c>
    </row>
    <row r="66" spans="1:15" s="2" customFormat="1" ht="18" customHeight="1">
      <c r="A66" s="38"/>
      <c r="B66" s="39" t="s">
        <v>31</v>
      </c>
      <c r="C66" s="40"/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 t="s">
        <v>36</v>
      </c>
      <c r="K66" s="25" t="s">
        <v>36</v>
      </c>
      <c r="L66" s="87" t="s">
        <v>36</v>
      </c>
      <c r="M66" s="87"/>
      <c r="O66" s="25" t="s">
        <v>36</v>
      </c>
    </row>
    <row r="67" spans="1:15" ht="4.5" customHeight="1" thickBot="1">
      <c r="A67" s="47"/>
      <c r="B67" s="47"/>
      <c r="C67" s="48"/>
      <c r="D67" s="47"/>
      <c r="E67" s="47"/>
      <c r="F67" s="47"/>
      <c r="G67" s="47"/>
      <c r="H67" s="47"/>
      <c r="I67" s="47"/>
      <c r="J67" s="47"/>
      <c r="K67" s="47"/>
      <c r="L67" s="53"/>
      <c r="M67" s="53"/>
      <c r="N67" s="47"/>
      <c r="O67" s="47"/>
    </row>
    <row r="68" ht="14.25" thickTop="1"/>
  </sheetData>
  <mergeCells count="46">
    <mergeCell ref="L45:M45"/>
    <mergeCell ref="L63:M63"/>
    <mergeCell ref="L64:M64"/>
    <mergeCell ref="L65:M65"/>
    <mergeCell ref="L55:M55"/>
    <mergeCell ref="L56:M56"/>
    <mergeCell ref="L57:M57"/>
    <mergeCell ref="L58:M58"/>
    <mergeCell ref="L51:M51"/>
    <mergeCell ref="L52:M52"/>
    <mergeCell ref="L66:M66"/>
    <mergeCell ref="L59:M59"/>
    <mergeCell ref="L60:M60"/>
    <mergeCell ref="L61:M61"/>
    <mergeCell ref="L62:M62"/>
    <mergeCell ref="L53:M53"/>
    <mergeCell ref="L54:M54"/>
    <mergeCell ref="L47:M47"/>
    <mergeCell ref="L48:M48"/>
    <mergeCell ref="L49:M49"/>
    <mergeCell ref="L50:M50"/>
    <mergeCell ref="L41:M41"/>
    <mergeCell ref="L42:M42"/>
    <mergeCell ref="L43:M43"/>
    <mergeCell ref="L44:M44"/>
    <mergeCell ref="A36:C39"/>
    <mergeCell ref="J4:O4"/>
    <mergeCell ref="D36:I36"/>
    <mergeCell ref="L37:O38"/>
    <mergeCell ref="L39:M39"/>
    <mergeCell ref="N39:O39"/>
    <mergeCell ref="J36:O36"/>
    <mergeCell ref="G5:I6"/>
    <mergeCell ref="D4:I4"/>
    <mergeCell ref="D5:F6"/>
    <mergeCell ref="A4:C7"/>
    <mergeCell ref="L6:M6"/>
    <mergeCell ref="N6:O6"/>
    <mergeCell ref="J5:M5"/>
    <mergeCell ref="N5:O5"/>
    <mergeCell ref="J6:K6"/>
    <mergeCell ref="J37:K38"/>
    <mergeCell ref="F38:G38"/>
    <mergeCell ref="H38:I38"/>
    <mergeCell ref="D38:E38"/>
    <mergeCell ref="D37:I37"/>
  </mergeCells>
  <printOptions/>
  <pageMargins left="0.2" right="0.19" top="0.75" bottom="0" header="5.9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2011-11-07T08:02:05Z</dcterms:created>
  <dcterms:modified xsi:type="dcterms:W3CDTF">2012-12-17T06:31:33Z</dcterms:modified>
  <cp:category/>
  <cp:version/>
  <cp:contentType/>
  <cp:contentStatus/>
</cp:coreProperties>
</file>