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2.145\share\3 感染症・新型インフルエンザ対策室\07.結核\12_★結核定期健康診断費補助金（私学・施設）\10鳥取県補助金交付要綱\R7（単価改正）\HP用\"/>
    </mc:Choice>
  </mc:AlternateContent>
  <bookViews>
    <workbookView xWindow="0" yWindow="0" windowWidth="20490" windowHeight="7230" activeTab="5"/>
  </bookViews>
  <sheets>
    <sheet name="交付申請" sheetId="7" r:id="rId1"/>
    <sheet name="計画（報告）書" sheetId="4" r:id="rId2"/>
    <sheet name="収支予算（決算）書" sheetId="5" r:id="rId3"/>
    <sheet name="変更承認" sheetId="9" r:id="rId4"/>
    <sheet name="実績報告" sheetId="8" r:id="rId5"/>
    <sheet name="振込依頼書" sheetId="10" r:id="rId6"/>
    <sheet name="委任状兼口座振込依頼書" sheetId="11" r:id="rId7"/>
  </sheets>
  <definedNames>
    <definedName name="_xlnm.Print_Area" localSheetId="6">委任状兼口座振込依頼書!$A$1:$H$37</definedName>
    <definedName name="_xlnm.Print_Area" localSheetId="1">'計画（報告）書'!$A$2:$R$43</definedName>
    <definedName name="_xlnm.Print_Area" localSheetId="0">交付申請!$A$2:$C$30</definedName>
    <definedName name="_xlnm.Print_Area" localSheetId="4">実績報告!$A$2:$E$30</definedName>
    <definedName name="_xlnm.Print_Area" localSheetId="2">'収支予算（決算）書'!$A$2:$E$40</definedName>
    <definedName name="_xlnm.Print_Area" localSheetId="5">振込依頼書!$A$1:$R$28</definedName>
    <definedName name="_xlnm.Print_Area" localSheetId="3">変更承認!$A$2:$E$32</definedName>
  </definedNames>
  <calcPr calcId="162913"/>
</workbook>
</file>

<file path=xl/calcChain.xml><?xml version="1.0" encoding="utf-8"?>
<calcChain xmlns="http://schemas.openxmlformats.org/spreadsheetml/2006/main">
  <c r="G33" i="4" l="1"/>
  <c r="N27" i="4"/>
  <c r="M27" i="4"/>
  <c r="L26" i="4"/>
  <c r="L28" i="4" s="1"/>
  <c r="K26" i="4"/>
  <c r="K28" i="4" s="1"/>
  <c r="J26" i="4"/>
  <c r="J28" i="4" s="1"/>
  <c r="I26" i="4"/>
  <c r="I28" i="4" s="1"/>
  <c r="H26" i="4"/>
  <c r="H28" i="4" s="1"/>
  <c r="G26" i="4"/>
  <c r="G28" i="4" s="1"/>
  <c r="F26" i="4"/>
  <c r="F28" i="4" s="1"/>
  <c r="E26" i="4"/>
  <c r="E28" i="4" s="1"/>
  <c r="C26" i="4"/>
  <c r="B26" i="4"/>
  <c r="D26" i="4" s="1"/>
  <c r="D23" i="4"/>
  <c r="D22" i="4"/>
  <c r="D21" i="4"/>
  <c r="K12" i="4"/>
  <c r="Q12" i="4" s="1"/>
  <c r="C12" i="4"/>
  <c r="N28" i="4" l="1"/>
  <c r="M28" i="4"/>
  <c r="G12" i="4" s="1"/>
  <c r="D28" i="8" l="1"/>
  <c r="B28" i="8"/>
  <c r="B27" i="9"/>
  <c r="B27" i="7"/>
  <c r="A8" i="9"/>
  <c r="A8" i="8"/>
  <c r="D24" i="5"/>
  <c r="D25" i="5"/>
  <c r="D26" i="5"/>
  <c r="D27" i="5"/>
  <c r="D28" i="5"/>
  <c r="D29" i="5"/>
  <c r="D30" i="5"/>
  <c r="D31" i="5"/>
  <c r="D32" i="5"/>
  <c r="C33" i="5"/>
  <c r="B33" i="5"/>
  <c r="D10" i="5"/>
  <c r="D11" i="5"/>
  <c r="D12" i="5"/>
  <c r="D13" i="5"/>
  <c r="D14" i="5"/>
  <c r="D18" i="5" s="1"/>
  <c r="D15" i="5"/>
  <c r="D16" i="5"/>
  <c r="D17" i="5"/>
  <c r="D9" i="5"/>
  <c r="C18" i="5"/>
  <c r="B18" i="5"/>
  <c r="B28" i="7"/>
  <c r="D33" i="5" l="1"/>
</calcChain>
</file>

<file path=xl/comments1.xml><?xml version="1.0" encoding="utf-8"?>
<comments xmlns="http://schemas.openxmlformats.org/spreadsheetml/2006/main">
  <authors>
    <author>鳥取県庁</author>
  </authors>
  <commentList>
    <comment ref="B7" authorId="0" shapeId="0">
      <text>
        <r>
          <rPr>
            <sz val="9"/>
            <color indexed="81"/>
            <rFont val="ＭＳ Ｐゴシック"/>
            <family val="3"/>
            <charset val="128"/>
          </rPr>
          <t>この欄は、
交付申請時には「本年度予算額」「前年度予算額」
実績報告時には「本年度決算額」「本年度予算額」</t>
        </r>
      </text>
    </comment>
    <comment ref="A22" authorId="0" shapeId="0">
      <text>
        <r>
          <rPr>
            <sz val="9"/>
            <color indexed="81"/>
            <rFont val="ＭＳ Ｐゴシック"/>
            <family val="3"/>
            <charset val="128"/>
          </rPr>
          <t>各施設・学校ごとの歳出の名目を記入してください</t>
        </r>
      </text>
    </comment>
  </commentList>
</comments>
</file>

<file path=xl/sharedStrings.xml><?xml version="1.0" encoding="utf-8"?>
<sst xmlns="http://schemas.openxmlformats.org/spreadsheetml/2006/main" count="226" uniqueCount="188">
  <si>
    <t>記</t>
  </si>
  <si>
    <t>交付決定額</t>
  </si>
  <si>
    <t>１　補助金所要額（精算額）</t>
  </si>
  <si>
    <t>（Ａ）</t>
  </si>
  <si>
    <t>（Ｂ）</t>
  </si>
  <si>
    <t>（Ｃ）</t>
  </si>
  <si>
    <t>（Ｄ）</t>
  </si>
  <si>
    <t>（Ｅ）</t>
  </si>
  <si>
    <t>（Ｆ）</t>
  </si>
  <si>
    <t>（Ｇ）</t>
  </si>
  <si>
    <t xml:space="preserve"> (H)</t>
  </si>
  <si>
    <t xml:space="preserve"> (I)</t>
  </si>
  <si>
    <t xml:space="preserve"> (J)</t>
  </si>
  <si>
    <t>費用総額</t>
  </si>
  <si>
    <t xml:space="preserve"> 収 入 額</t>
  </si>
  <si>
    <t>差　引　額</t>
  </si>
  <si>
    <t>補助対象経</t>
  </si>
  <si>
    <t>限　度　額</t>
  </si>
  <si>
    <t>算定基準額</t>
  </si>
  <si>
    <t>　差引過 (△)</t>
  </si>
  <si>
    <t>費の支出額</t>
  </si>
  <si>
    <t>(C)(D)(E)の</t>
  </si>
  <si>
    <t xml:space="preserve"> (F)×2/3</t>
  </si>
  <si>
    <t xml:space="preserve">  不足額(G)-(I)</t>
  </si>
  <si>
    <t xml:space="preserve">  (Ａ)-(Ｂ)</t>
  </si>
  <si>
    <t>いずれか少ない額</t>
  </si>
  <si>
    <t>健　　　　康　　　　診　　　　断</t>
  </si>
  <si>
    <t>対象</t>
  </si>
  <si>
    <t>受診</t>
  </si>
  <si>
    <t>精　密　検　査</t>
  </si>
  <si>
    <t>人員</t>
  </si>
  <si>
    <t>率</t>
  </si>
  <si>
    <t>(％)</t>
  </si>
  <si>
    <t>ﾚﾝｽﾞ</t>
  </si>
  <si>
    <t>70mm</t>
  </si>
  <si>
    <t>100mm</t>
  </si>
  <si>
    <t>ｶﾒﾗ</t>
  </si>
  <si>
    <t>通　常</t>
  </si>
  <si>
    <t>医療機関</t>
  </si>
  <si>
    <t>保健所</t>
  </si>
  <si>
    <t>　県補助金
所要額</t>
    <phoneticPr fontId="1"/>
  </si>
  <si>
    <t>中学２年生</t>
  </si>
  <si>
    <t>中学１年生</t>
  </si>
  <si>
    <t xml:space="preserve">    計  (人)</t>
  </si>
  <si>
    <t>限 度 額(円)</t>
  </si>
  <si>
    <t>支　出  予　定　額</t>
  </si>
  <si>
    <t>品　　　　目</t>
  </si>
  <si>
    <t>数量</t>
  </si>
  <si>
    <t>単　価</t>
  </si>
  <si>
    <t>金　額</t>
  </si>
  <si>
    <t>備　　　　  　　　　　　　　　　考</t>
  </si>
  <si>
    <t>（注）１　本事業により５万円以上の備品を購入した場合に記載すること。</t>
  </si>
  <si>
    <t>　　　２　「備考」欄に、品目の必要理由を記載のこと。</t>
  </si>
  <si>
    <t>様式第２号（第４条、第８条関係）</t>
  </si>
  <si>
    <t>（単位：円）</t>
  </si>
  <si>
    <t>本 　年 　度</t>
  </si>
  <si>
    <t>前（本）年度</t>
  </si>
  <si>
    <t xml:space="preserve"> 比　　　較</t>
  </si>
  <si>
    <t>予算(決算)額</t>
  </si>
  <si>
    <t>予　 算 　額</t>
  </si>
  <si>
    <t>区　　　　分</t>
    <phoneticPr fontId="1"/>
  </si>
  <si>
    <t>（歳　出）</t>
    <phoneticPr fontId="1"/>
  </si>
  <si>
    <t>計</t>
    <rPh sb="0" eb="1">
      <t>ケイ</t>
    </rPh>
    <phoneticPr fontId="1"/>
  </si>
  <si>
    <t xml:space="preserve"> 上記のとおり相違ないことを証明します。</t>
  </si>
  <si>
    <t>様式第１号（第５条関係）</t>
  </si>
  <si>
    <t>　鳥取県結核予防費補助金の交付を受けたいので、鳥取県補助金等交付規則第５条の規定により、下記のとおり申請します。</t>
  </si>
  <si>
    <t xml:space="preserve"> 補助事業等の名称</t>
  </si>
  <si>
    <t xml:space="preserve"> 算定基準額（見込み）</t>
  </si>
  <si>
    <t xml:space="preserve"> 交付申請額</t>
  </si>
  <si>
    <t xml:space="preserve"> 添付書類</t>
  </si>
  <si>
    <t>１　事業計画書</t>
  </si>
  <si>
    <t>２　収支予算書</t>
  </si>
  <si>
    <t>円</t>
    <phoneticPr fontId="1"/>
  </si>
  <si>
    <t>様式第５号（第１７条関係）</t>
  </si>
  <si>
    <t xml:space="preserve">                              </t>
  </si>
  <si>
    <t xml:space="preserve"> 補助金等の名称　</t>
  </si>
  <si>
    <t xml:space="preserve"> 交付決定</t>
  </si>
  <si>
    <t xml:space="preserve"> 実    績</t>
  </si>
  <si>
    <t xml:space="preserve"> 差    引</t>
  </si>
  <si>
    <t xml:space="preserve"> １　事業報告書</t>
  </si>
  <si>
    <t xml:space="preserve"> ２　収支決算書 </t>
  </si>
  <si>
    <t>算定基準額</t>
    <phoneticPr fontId="1"/>
  </si>
  <si>
    <t>交付決定額</t>
    <phoneticPr fontId="1"/>
  </si>
  <si>
    <t>様式第３号（第１２条関係）</t>
  </si>
  <si>
    <t xml:space="preserve"> 補助事業の名称</t>
  </si>
  <si>
    <t xml:space="preserve"> 交付決定（内示）額</t>
  </si>
  <si>
    <t xml:space="preserve"> 変更（中止・廃止）後の額</t>
  </si>
  <si>
    <t xml:space="preserve"> 差引</t>
  </si>
  <si>
    <t xml:space="preserve"> 変更（中止・廃止）の時期</t>
  </si>
  <si>
    <t xml:space="preserve"> 変更（中止・廃止）の理由</t>
  </si>
  <si>
    <t>住所</t>
    <rPh sb="0" eb="2">
      <t>ジュウショ</t>
    </rPh>
    <phoneticPr fontId="1"/>
  </si>
  <si>
    <t>※単価</t>
    <rPh sb="1" eb="3">
      <t>タンカ</t>
    </rPh>
    <phoneticPr fontId="1"/>
  </si>
  <si>
    <t>←計画書（G)の額</t>
    <rPh sb="1" eb="4">
      <t>ケイカクショ</t>
    </rPh>
    <rPh sb="8" eb="9">
      <t>ガク</t>
    </rPh>
    <phoneticPr fontId="1"/>
  </si>
  <si>
    <t>県補助金</t>
    <rPh sb="0" eb="1">
      <t>ケン</t>
    </rPh>
    <rPh sb="1" eb="4">
      <t>ホジョキン</t>
    </rPh>
    <phoneticPr fontId="1"/>
  </si>
  <si>
    <t>○○金</t>
    <rPh sb="2" eb="3">
      <t>キン</t>
    </rPh>
    <phoneticPr fontId="1"/>
  </si>
  <si>
    <t>○○費</t>
    <rPh sb="2" eb="3">
      <t>ヒ</t>
    </rPh>
    <phoneticPr fontId="1"/>
  </si>
  <si>
    <t>←計画書（D)-（G)の額</t>
    <rPh sb="1" eb="4">
      <t>ケイカクショ</t>
    </rPh>
    <rPh sb="12" eb="13">
      <t>ガク</t>
    </rPh>
    <phoneticPr fontId="1"/>
  </si>
  <si>
    <t>←計画書（D)の額</t>
    <rPh sb="1" eb="4">
      <t>ケイカクショ</t>
    </rPh>
    <rPh sb="8" eb="9">
      <t>ガク</t>
    </rPh>
    <phoneticPr fontId="1"/>
  </si>
  <si>
    <t>※前年度予算額も本年度と同様の算出方法で記載</t>
    <rPh sb="1" eb="4">
      <t>ゼンネンド</t>
    </rPh>
    <rPh sb="4" eb="7">
      <t>ヨサンガク</t>
    </rPh>
    <rPh sb="8" eb="11">
      <t>ホンネンド</t>
    </rPh>
    <rPh sb="12" eb="14">
      <t>ドウヨウ</t>
    </rPh>
    <rPh sb="15" eb="17">
      <t>サンシュツ</t>
    </rPh>
    <rPh sb="17" eb="19">
      <t>ホウホウ</t>
    </rPh>
    <rPh sb="20" eb="22">
      <t>キサイ</t>
    </rPh>
    <phoneticPr fontId="1"/>
  </si>
  <si>
    <t>高 校 生</t>
    <phoneticPr fontId="1"/>
  </si>
  <si>
    <t>１ 変更後の事業計画書</t>
    <phoneticPr fontId="1"/>
  </si>
  <si>
    <t>２ 変更後の収支予算書</t>
    <phoneticPr fontId="1"/>
  </si>
  <si>
    <t xml:space="preserve">  鳥取県知事　平井　伸治 様</t>
    <rPh sb="8" eb="10">
      <t>ヒライ</t>
    </rPh>
    <rPh sb="11" eb="13">
      <t>シンジ</t>
    </rPh>
    <phoneticPr fontId="1"/>
  </si>
  <si>
    <t>県補助金
受入済額</t>
    <rPh sb="7" eb="8">
      <t>ス</t>
    </rPh>
    <phoneticPr fontId="1"/>
  </si>
  <si>
    <t>間　接　撮　影　等</t>
    <rPh sb="8" eb="9">
      <t>トウ</t>
    </rPh>
    <phoneticPr fontId="1"/>
  </si>
  <si>
    <t>ﾐﾗｰｶﾒﾗ</t>
    <phoneticPr fontId="1"/>
  </si>
  <si>
    <t>合計金額</t>
    <rPh sb="2" eb="4">
      <t>キンガク</t>
    </rPh>
    <phoneticPr fontId="1"/>
  </si>
  <si>
    <t>（施　設　名）</t>
    <rPh sb="1" eb="2">
      <t>シ</t>
    </rPh>
    <rPh sb="3" eb="4">
      <t>セツ</t>
    </rPh>
    <rPh sb="5" eb="6">
      <t>メイ</t>
    </rPh>
    <phoneticPr fontId="1"/>
  </si>
  <si>
    <t>（　番　　　　号　）</t>
  </si>
  <si>
    <t>振　込　依　頼　書</t>
    <rPh sb="0" eb="1">
      <t>フ</t>
    </rPh>
    <rPh sb="2" eb="3">
      <t>コ</t>
    </rPh>
    <rPh sb="4" eb="5">
      <t>ヤスシ</t>
    </rPh>
    <rPh sb="6" eb="7">
      <t>ヨリ</t>
    </rPh>
    <rPh sb="8" eb="9">
      <t>ショ</t>
    </rPh>
    <phoneticPr fontId="1"/>
  </si>
  <si>
    <t>　鳥取県知事　平井　伸治　様</t>
    <rPh sb="1" eb="3">
      <t>トットリ</t>
    </rPh>
    <rPh sb="3" eb="6">
      <t>ケンチジ</t>
    </rPh>
    <rPh sb="7" eb="9">
      <t>ヒライ</t>
    </rPh>
    <rPh sb="10" eb="12">
      <t>シンジ</t>
    </rPh>
    <rPh sb="13" eb="14">
      <t>サマ</t>
    </rPh>
    <phoneticPr fontId="1"/>
  </si>
  <si>
    <t>法人名</t>
    <rPh sb="0" eb="2">
      <t>ホウジン</t>
    </rPh>
    <rPh sb="2" eb="3">
      <t>メイ</t>
    </rPh>
    <phoneticPr fontId="1"/>
  </si>
  <si>
    <t>代表者名</t>
    <rPh sb="0" eb="3">
      <t>ダイヒョウシャ</t>
    </rPh>
    <rPh sb="3" eb="4">
      <t>メイ</t>
    </rPh>
    <phoneticPr fontId="1"/>
  </si>
  <si>
    <t>ください。</t>
    <phoneticPr fontId="1"/>
  </si>
  <si>
    <t xml:space="preserve"> 金融機関名</t>
    <rPh sb="1" eb="3">
      <t>キンユウ</t>
    </rPh>
    <rPh sb="3" eb="6">
      <t>キカンメイ</t>
    </rPh>
    <phoneticPr fontId="1"/>
  </si>
  <si>
    <t xml:space="preserve"> 口座番号</t>
    <rPh sb="1" eb="3">
      <t>コウザ</t>
    </rPh>
    <rPh sb="3" eb="5">
      <t>バンゴウ</t>
    </rPh>
    <phoneticPr fontId="1"/>
  </si>
  <si>
    <t xml:space="preserve"> フリガナ</t>
    <phoneticPr fontId="1"/>
  </si>
  <si>
    <t xml:space="preserve"> 口座名義</t>
    <rPh sb="1" eb="3">
      <t>コウザ</t>
    </rPh>
    <rPh sb="3" eb="5">
      <t>メイギ</t>
    </rPh>
    <phoneticPr fontId="1"/>
  </si>
  <si>
    <t>普通　 ・ 　当座</t>
    <rPh sb="0" eb="2">
      <t>フツウ</t>
    </rPh>
    <rPh sb="7" eb="9">
      <t>トウザ</t>
    </rPh>
    <phoneticPr fontId="1"/>
  </si>
  <si>
    <t>直接撮影省略</t>
    <rPh sb="0" eb="2">
      <t>チョクセツ</t>
    </rPh>
    <rPh sb="2" eb="4">
      <t>サツエイ</t>
    </rPh>
    <rPh sb="4" eb="6">
      <t>ショウリャク</t>
    </rPh>
    <phoneticPr fontId="1"/>
  </si>
  <si>
    <t>※基本的に青字部分のみ入力してください（水色セルには数式が入っています）</t>
    <rPh sb="1" eb="4">
      <t>キホンテキ</t>
    </rPh>
    <rPh sb="5" eb="6">
      <t>アオ</t>
    </rPh>
    <rPh sb="6" eb="7">
      <t>ジ</t>
    </rPh>
    <rPh sb="7" eb="9">
      <t>ブブン</t>
    </rPh>
    <rPh sb="11" eb="13">
      <t>ニュウリョク</t>
    </rPh>
    <rPh sb="20" eb="22">
      <t>ミズイロ</t>
    </rPh>
    <rPh sb="26" eb="28">
      <t>スウシキ</t>
    </rPh>
    <rPh sb="29" eb="30">
      <t>ハイ</t>
    </rPh>
    <phoneticPr fontId="1"/>
  </si>
  <si>
    <t>―</t>
    <phoneticPr fontId="1"/>
  </si>
  <si>
    <t>備　　　　　考</t>
    <phoneticPr fontId="1"/>
  </si>
  <si>
    <t>円</t>
    <phoneticPr fontId="1"/>
  </si>
  <si>
    <t xml:space="preserve">                  （名称及び代表者の氏名）</t>
    <phoneticPr fontId="1"/>
  </si>
  <si>
    <t>　　　　　　　　　            申請者　　　住所　</t>
    <rPh sb="27" eb="29">
      <t>ジュウショ</t>
    </rPh>
    <phoneticPr fontId="1"/>
  </si>
  <si>
    <t>（　番　　　　号　）</t>
    <phoneticPr fontId="1"/>
  </si>
  <si>
    <t>　申請者　　　住所　　　　　　　　　　　　　　</t>
    <phoneticPr fontId="1"/>
  </si>
  <si>
    <t>　　　　　　　　　            申請者　　　住所　　　　　　　　　　　　　　　　　　　　</t>
    <phoneticPr fontId="1"/>
  </si>
  <si>
    <t>　　　　　　　　　                  （名称及び代表者の氏名）</t>
    <phoneticPr fontId="1"/>
  </si>
  <si>
    <t>活用の有無</t>
    <rPh sb="0" eb="2">
      <t>カツヨウ</t>
    </rPh>
    <rPh sb="3" eb="5">
      <t>ウム</t>
    </rPh>
    <phoneticPr fontId="1"/>
  </si>
  <si>
    <t>有</t>
    <rPh sb="0" eb="1">
      <t>ア</t>
    </rPh>
    <phoneticPr fontId="1"/>
  </si>
  <si>
    <t>無</t>
    <rPh sb="0" eb="1">
      <t>ナ</t>
    </rPh>
    <phoneticPr fontId="1"/>
  </si>
  <si>
    <t>当該補助金の所管部署（団体）名</t>
    <phoneticPr fontId="1"/>
  </si>
  <si>
    <t>←計画書（F)の額</t>
    <rPh sb="1" eb="4">
      <t>ケイカクショ</t>
    </rPh>
    <rPh sb="8" eb="9">
      <t>ガク</t>
    </rPh>
    <phoneticPr fontId="1"/>
  </si>
  <si>
    <t>委任状兼口座振込依頼書</t>
  </si>
  <si>
    <t>　　　　　　　　　　　　　　　　　　　　　　</t>
  </si>
  <si>
    <t>　鳥取県知事　平井　伸治　様</t>
  </si>
  <si>
    <t>　　　　　委任者　住　所　</t>
  </si>
  <si>
    <t>　　　　　受任者　住　所　</t>
  </si>
  <si>
    <t>　　　　　　　　　氏　名　</t>
  </si>
  <si>
    <t>　　　　　　　　　　　　　</t>
  </si>
  <si>
    <t>　　　　　　　　　　　　　　</t>
  </si>
  <si>
    <t>【振込先】</t>
  </si>
  <si>
    <t>　年　　月　　日</t>
    <rPh sb="1" eb="2">
      <t>ネン</t>
    </rPh>
    <rPh sb="4" eb="5">
      <t>ツキ</t>
    </rPh>
    <rPh sb="7" eb="8">
      <t>ヒ</t>
    </rPh>
    <phoneticPr fontId="1"/>
  </si>
  <si>
    <t>　金融機関・支店名</t>
    <phoneticPr fontId="1"/>
  </si>
  <si>
    <t>　預金種別</t>
    <phoneticPr fontId="1"/>
  </si>
  <si>
    <t>　口座番号</t>
    <phoneticPr fontId="1"/>
  </si>
  <si>
    <t>　フリガナ</t>
    <phoneticPr fontId="1"/>
  </si>
  <si>
    <t>　口座名義人(漢字)</t>
    <phoneticPr fontId="1"/>
  </si>
  <si>
    <t>　また下記振込先へ入金してください。</t>
    <phoneticPr fontId="1"/>
  </si>
  <si>
    <t>様式第１号（第４条、第７条関係）</t>
    <phoneticPr fontId="1"/>
  </si>
  <si>
    <t xml:space="preserve">　　　　　　年度　結核定期健康診断事業計画（報告）書          </t>
    <phoneticPr fontId="1"/>
  </si>
  <si>
    <t>　（注）県補助金所要額に１円未満の端数を生ずる場合はこれを切り捨てること。</t>
    <phoneticPr fontId="1"/>
  </si>
  <si>
    <t>２　補助事業実施計画（実績）及び所要額</t>
    <phoneticPr fontId="1"/>
  </si>
  <si>
    <t>３　所要額明細（備品購入費）</t>
    <phoneticPr fontId="1"/>
  </si>
  <si>
    <t>※「有」、「無」のいずれかに○をし、「有」の場合は、下欄についても記入すること。</t>
    <phoneticPr fontId="1"/>
  </si>
  <si>
    <t>事　業　内　容</t>
    <phoneticPr fontId="1"/>
  </si>
  <si>
    <t>所管部署（団体）連絡先</t>
    <phoneticPr fontId="1"/>
  </si>
  <si>
    <t>（　　　　　　　　）　　　　－</t>
    <phoneticPr fontId="1"/>
  </si>
  <si>
    <t>支 出 額(円)</t>
    <phoneticPr fontId="1"/>
  </si>
  <si>
    <t xml:space="preserve">４　他の補助金の活用の有無
</t>
    <phoneticPr fontId="1"/>
  </si>
  <si>
    <t>活用する補助金名</t>
    <phoneticPr fontId="1"/>
  </si>
  <si>
    <t>　　年　　月　　日</t>
    <rPh sb="2" eb="3">
      <t>ネン</t>
    </rPh>
    <rPh sb="5" eb="6">
      <t>ガツ</t>
    </rPh>
    <rPh sb="8" eb="9">
      <t>ヒ</t>
    </rPh>
    <phoneticPr fontId="1"/>
  </si>
  <si>
    <t>　　　　　年度鳥取県結核定期健康診断費補助金交付申請書</t>
    <rPh sb="10" eb="12">
      <t>ケッカク</t>
    </rPh>
    <rPh sb="12" eb="14">
      <t>テイキ</t>
    </rPh>
    <rPh sb="14" eb="16">
      <t>ケンコウ</t>
    </rPh>
    <rPh sb="16" eb="18">
      <t>シンダン</t>
    </rPh>
    <rPh sb="18" eb="19">
      <t>ヒ</t>
    </rPh>
    <phoneticPr fontId="1"/>
  </si>
  <si>
    <t>　鳥取県結核定期健康診断費補助金</t>
    <rPh sb="6" eb="13">
      <t>テイキケンコウシンダンヒ</t>
    </rPh>
    <phoneticPr fontId="1"/>
  </si>
  <si>
    <t>　　　　年度結核定期健康診断事業収支予算（決算）書</t>
    <rPh sb="8" eb="14">
      <t>テイキケンコウシンダン</t>
    </rPh>
    <rPh sb="14" eb="16">
      <t>ジギョウ</t>
    </rPh>
    <phoneticPr fontId="1"/>
  </si>
  <si>
    <t>　　　　年　　月　　日</t>
    <phoneticPr fontId="1"/>
  </si>
  <si>
    <r>
      <t>　　　</t>
    </r>
    <r>
      <rPr>
        <sz val="11"/>
        <color indexed="12"/>
        <rFont val="ＭＳ Ｐ明朝"/>
        <family val="1"/>
        <charset val="128"/>
      </rPr>
      <t xml:space="preserve">  年  月  日付第               号</t>
    </r>
    <r>
      <rPr>
        <sz val="11"/>
        <rFont val="ＭＳ Ｐ明朝"/>
        <family val="1"/>
        <charset val="128"/>
      </rPr>
      <t>による交付決定に係る事業について、下記のとおり変更したいので、鳥取県補助金交付規則第１２条第３項の規定により申請します。</t>
    </r>
    <phoneticPr fontId="1"/>
  </si>
  <si>
    <t>　　　　　　　年度鳥取県結核定期健康診断費補助金事業変更承認申請書</t>
    <rPh sb="7" eb="8">
      <t>ネン</t>
    </rPh>
    <rPh sb="14" eb="20">
      <t>テイキケンコウシンダン</t>
    </rPh>
    <rPh sb="20" eb="21">
      <t>ヒ</t>
    </rPh>
    <rPh sb="28" eb="30">
      <t>ショウニン</t>
    </rPh>
    <rPh sb="30" eb="33">
      <t>シンセイショ</t>
    </rPh>
    <phoneticPr fontId="1"/>
  </si>
  <si>
    <t xml:space="preserve">  鳥取県結核定期健康診断費補助金</t>
    <rPh sb="5" eb="7">
      <t>ケッカク</t>
    </rPh>
    <rPh sb="7" eb="9">
      <t>テイキ</t>
    </rPh>
    <rPh sb="9" eb="11">
      <t>ケンコウ</t>
    </rPh>
    <rPh sb="11" eb="13">
      <t>シンダン</t>
    </rPh>
    <rPh sb="13" eb="14">
      <t>ヒ</t>
    </rPh>
    <phoneticPr fontId="1"/>
  </si>
  <si>
    <t>　　　　年　月 　日</t>
    <rPh sb="4" eb="5">
      <t>ネン</t>
    </rPh>
    <rPh sb="6" eb="7">
      <t>ガツ</t>
    </rPh>
    <phoneticPr fontId="1"/>
  </si>
  <si>
    <t>　　　 　　　　年度鳥取県結核定期健康診断費補助金事業実績報告書</t>
    <rPh sb="8" eb="9">
      <t>ネン</t>
    </rPh>
    <rPh sb="13" eb="21">
      <t>ケッカクテイキケンコウシンダン</t>
    </rPh>
    <rPh sb="21" eb="22">
      <t>ヒ</t>
    </rPh>
    <phoneticPr fontId="1"/>
  </si>
  <si>
    <r>
      <t>　　　</t>
    </r>
    <r>
      <rPr>
        <sz val="11"/>
        <color indexed="12"/>
        <rFont val="ＭＳ Ｐ明朝"/>
        <family val="1"/>
        <charset val="128"/>
      </rPr>
      <t>　　年  月  日付第            号</t>
    </r>
    <r>
      <rPr>
        <sz val="11"/>
        <rFont val="ＭＳ Ｐ明朝"/>
        <family val="1"/>
        <charset val="128"/>
      </rPr>
      <t>による交付決定に係る事業の実績について、鳥取県補助金等交付規則第１７条第１項の規定により、下記のとおり報告します。</t>
    </r>
    <phoneticPr fontId="1"/>
  </si>
  <si>
    <t xml:space="preserve">     鳥取県結核定期健康診断費補助金</t>
    <rPh sb="10" eb="17">
      <t>テイキケンコウシンダンヒ</t>
    </rPh>
    <phoneticPr fontId="1"/>
  </si>
  <si>
    <t>　　　　　年度鳥取県結核定期健康診断費補助金については、下記口座に振り込みして</t>
    <rPh sb="5" eb="7">
      <t>ネンド</t>
    </rPh>
    <rPh sb="7" eb="10">
      <t>トットリケン</t>
    </rPh>
    <rPh sb="10" eb="12">
      <t>ケッカク</t>
    </rPh>
    <rPh sb="12" eb="19">
      <t>テイキケンコウシンダンヒ</t>
    </rPh>
    <rPh sb="19" eb="22">
      <t>ホジョキン</t>
    </rPh>
    <rPh sb="28" eb="30">
      <t>カキ</t>
    </rPh>
    <rPh sb="30" eb="32">
      <t>コウザ</t>
    </rPh>
    <rPh sb="33" eb="34">
      <t>フ</t>
    </rPh>
    <rPh sb="35" eb="36">
      <t>コ</t>
    </rPh>
    <phoneticPr fontId="1"/>
  </si>
  <si>
    <t>　　　　　　年度鳥取県結核定期健康診断費補助金の受領権限を下記の者に委任します。</t>
    <rPh sb="11" eb="19">
      <t>ケッカクテイキケンコウシンダン</t>
    </rPh>
    <rPh sb="19" eb="20">
      <t>ヒ</t>
    </rPh>
    <phoneticPr fontId="1"/>
  </si>
  <si>
    <t>直接
撮影</t>
    <rPh sb="0" eb="2">
      <t>チョクセツ</t>
    </rPh>
    <rPh sb="3" eb="5">
      <t>サツエイ</t>
    </rPh>
    <phoneticPr fontId="1"/>
  </si>
  <si>
    <t>ﾐﾗｰｶﾒﾗ</t>
    <phoneticPr fontId="1"/>
  </si>
  <si>
    <t>19歳以上
学生･生徒</t>
    <phoneticPr fontId="1"/>
  </si>
  <si>
    <t>65歳以上
入所者</t>
    <rPh sb="2" eb="3">
      <t>サイ</t>
    </rPh>
    <rPh sb="3" eb="5">
      <t>イジョウ</t>
    </rPh>
    <rPh sb="6" eb="9">
      <t>ニュウショシャ</t>
    </rPh>
    <phoneticPr fontId="1"/>
  </si>
  <si>
    <t>　　　　　　　　　                       氏名　　　　　　　　　　　　　　　　　　　　　　　　</t>
    <phoneticPr fontId="1"/>
  </si>
  <si>
    <t xml:space="preserve">      　　年　　月　　日</t>
    <phoneticPr fontId="1"/>
  </si>
  <si>
    <t>代表者（　氏　名　）     　　　　　</t>
    <phoneticPr fontId="1"/>
  </si>
  <si>
    <t>　　　　　　　　　                       氏名　　　　　　　　　　　　　　　　　　　 　　　　　</t>
    <phoneticPr fontId="1"/>
  </si>
  <si>
    <t>　　　　　　　　　                       氏名　　　　　　　　　　　　　　　　　</t>
    <phoneticPr fontId="1"/>
  </si>
  <si>
    <t>　　　　　　　　　氏　名　　　　　　　　　　　　　　　　　　　　　　</t>
    <phoneticPr fontId="1"/>
  </si>
  <si>
    <t>(連絡先)</t>
    <rPh sb="1" eb="4">
      <t>レンラクサキ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</si>
</sst>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quot;△ &quot;#,##0.0"/>
  </numFmts>
  <fonts count="17" x14ac:knownFonts="1">
    <font>
      <sz val="11"/>
      <name val="ＭＳ Ｐゴシック"/>
      <family val="3"/>
      <charset val="128"/>
    </font>
    <font>
      <sz val="6"/>
      <name val="ＭＳ Ｐゴシック"/>
      <family val="3"/>
      <charset val="128"/>
    </font>
    <font>
      <sz val="11"/>
      <name val="ＭＳ Ｐ明朝"/>
      <family val="1"/>
      <charset val="128"/>
    </font>
    <font>
      <sz val="11"/>
      <color indexed="12"/>
      <name val="ＭＳ Ｐ明朝"/>
      <family val="1"/>
      <charset val="128"/>
    </font>
    <font>
      <sz val="11"/>
      <color indexed="12"/>
      <name val="ＭＳ Ｐゴシック"/>
      <family val="3"/>
      <charset val="128"/>
    </font>
    <font>
      <sz val="11"/>
      <name val="ＭＳ Ｐゴシック"/>
      <family val="3"/>
      <charset val="128"/>
    </font>
    <font>
      <sz val="11"/>
      <color indexed="10"/>
      <name val="ＭＳ Ｐゴシック"/>
      <family val="3"/>
      <charset val="128"/>
    </font>
    <font>
      <sz val="11"/>
      <color indexed="10"/>
      <name val="ＭＳ Ｐ明朝"/>
      <family val="1"/>
      <charset val="128"/>
    </font>
    <font>
      <sz val="12"/>
      <name val="ＭＳ 明朝"/>
      <family val="1"/>
      <charset val="128"/>
    </font>
    <font>
      <sz val="9"/>
      <color indexed="81"/>
      <name val="ＭＳ Ｐゴシック"/>
      <family val="3"/>
      <charset val="128"/>
    </font>
    <font>
      <sz val="10.5"/>
      <name val="ＭＳ 明朝"/>
      <family val="1"/>
      <charset val="128"/>
    </font>
    <font>
      <sz val="11"/>
      <name val="ＭＳ Ｐゴシック"/>
      <family val="3"/>
      <charset val="128"/>
      <scheme val="major"/>
    </font>
    <font>
      <sz val="10.5"/>
      <name val="ＭＳ Ｐゴシック"/>
      <family val="3"/>
      <charset val="128"/>
      <scheme val="major"/>
    </font>
    <font>
      <sz val="14"/>
      <name val="ＭＳ Ｐゴシック"/>
      <family val="3"/>
      <charset val="128"/>
    </font>
    <font>
      <sz val="12"/>
      <name val="ＭＳ Ｐゴシック"/>
      <family val="3"/>
      <charset val="128"/>
    </font>
    <font>
      <sz val="11"/>
      <color rgb="FF0000FF"/>
      <name val="ＭＳ Ｐゴシック"/>
      <family val="3"/>
      <charset val="128"/>
    </font>
    <font>
      <sz val="11"/>
      <color rgb="FF0000FF"/>
      <name val="ＭＳ Ｐゴシック"/>
      <family val="3"/>
      <charset val="128"/>
      <scheme val="major"/>
    </font>
  </fonts>
  <fills count="5">
    <fill>
      <patternFill patternType="none"/>
    </fill>
    <fill>
      <patternFill patternType="gray125"/>
    </fill>
    <fill>
      <patternFill patternType="solid">
        <fgColor indexed="41"/>
        <bgColor indexed="64"/>
      </patternFill>
    </fill>
    <fill>
      <patternFill patternType="solid">
        <fgColor theme="8" tint="0.59999389629810485"/>
        <bgColor indexed="64"/>
      </patternFill>
    </fill>
    <fill>
      <patternFill patternType="solid">
        <fgColor rgb="FFCC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ck">
        <color rgb="FF000000"/>
      </left>
      <right/>
      <top/>
      <bottom/>
      <diagonal/>
    </border>
    <border>
      <left style="thin">
        <color indexed="64"/>
      </left>
      <right style="thin">
        <color indexed="64"/>
      </right>
      <top style="thin">
        <color indexed="64"/>
      </top>
      <bottom style="dotted">
        <color indexed="64"/>
      </bottom>
      <diagonal/>
    </border>
  </borders>
  <cellStyleXfs count="1">
    <xf numFmtId="0" fontId="0" fillId="0" borderId="0"/>
  </cellStyleXfs>
  <cellXfs count="242">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176" fontId="0" fillId="0" borderId="0" xfId="0" applyNumberFormat="1" applyAlignment="1">
      <alignment vertical="center" shrinkToFit="1"/>
    </xf>
    <xf numFmtId="176" fontId="0" fillId="0" borderId="0" xfId="0" applyNumberFormat="1" applyAlignment="1">
      <alignment horizontal="center" vertical="center" shrinkToFit="1"/>
    </xf>
    <xf numFmtId="176" fontId="0" fillId="0" borderId="0" xfId="0" applyNumberFormat="1" applyBorder="1" applyAlignment="1">
      <alignment horizontal="center" vertical="center" shrinkToFit="1"/>
    </xf>
    <xf numFmtId="176" fontId="0" fillId="0" borderId="15" xfId="0" applyNumberFormat="1" applyBorder="1" applyAlignment="1">
      <alignment horizontal="center" vertical="center" shrinkToFit="1"/>
    </xf>
    <xf numFmtId="0" fontId="0" fillId="0" borderId="0" xfId="0" applyAlignment="1">
      <alignment vertical="center"/>
    </xf>
    <xf numFmtId="0" fontId="0" fillId="0" borderId="0" xfId="0" applyAlignment="1">
      <alignment horizontal="right" vertical="center"/>
    </xf>
    <xf numFmtId="0" fontId="2" fillId="0" borderId="0" xfId="0" applyFont="1"/>
    <xf numFmtId="0" fontId="2" fillId="0" borderId="0" xfId="0" applyFont="1" applyAlignment="1">
      <alignment horizontal="right"/>
    </xf>
    <xf numFmtId="0" fontId="2" fillId="0" borderId="0" xfId="0" applyFont="1" applyAlignment="1">
      <alignment vertical="top" wrapText="1"/>
    </xf>
    <xf numFmtId="0" fontId="2" fillId="0" borderId="11" xfId="0" applyFont="1" applyBorder="1" applyAlignment="1">
      <alignment vertical="center"/>
    </xf>
    <xf numFmtId="176" fontId="2" fillId="0" borderId="5" xfId="0" applyNumberFormat="1" applyFont="1" applyBorder="1" applyAlignment="1">
      <alignment vertical="center" shrinkToFit="1"/>
    </xf>
    <xf numFmtId="0" fontId="2" fillId="0" borderId="13" xfId="0" applyFont="1" applyBorder="1" applyAlignment="1">
      <alignment vertical="center"/>
    </xf>
    <xf numFmtId="176" fontId="2" fillId="0" borderId="9" xfId="0" applyNumberFormat="1" applyFont="1" applyBorder="1" applyAlignment="1">
      <alignment vertical="center" shrinkToFit="1"/>
    </xf>
    <xf numFmtId="0" fontId="2" fillId="0" borderId="12" xfId="0" applyFont="1" applyBorder="1" applyAlignment="1">
      <alignment vertical="center"/>
    </xf>
    <xf numFmtId="0" fontId="2" fillId="0" borderId="15" xfId="0" applyFont="1" applyBorder="1" applyAlignment="1">
      <alignment horizontal="center" vertical="center"/>
    </xf>
    <xf numFmtId="176" fontId="2" fillId="0" borderId="6" xfId="0" applyNumberFormat="1" applyFont="1" applyBorder="1" applyAlignment="1">
      <alignment vertical="center" shrinkToFit="1"/>
    </xf>
    <xf numFmtId="0" fontId="2" fillId="0" borderId="14" xfId="0" applyFont="1" applyBorder="1" applyAlignment="1">
      <alignment horizontal="center" vertical="center"/>
    </xf>
    <xf numFmtId="176" fontId="2" fillId="0" borderId="14" xfId="0" applyNumberFormat="1" applyFont="1" applyBorder="1" applyAlignment="1">
      <alignment vertical="center" shrinkToFit="1"/>
    </xf>
    <xf numFmtId="176" fontId="2" fillId="0" borderId="0" xfId="0" applyNumberFormat="1" applyFont="1" applyBorder="1" applyAlignment="1">
      <alignment vertical="center" shrinkToFit="1"/>
    </xf>
    <xf numFmtId="176" fontId="2" fillId="0" borderId="8" xfId="0" applyNumberFormat="1" applyFont="1" applyBorder="1" applyAlignment="1">
      <alignment vertical="center" shrinkToFit="1"/>
    </xf>
    <xf numFmtId="176" fontId="2" fillId="0" borderId="0" xfId="0" applyNumberFormat="1" applyFont="1" applyAlignment="1">
      <alignment shrinkToFit="1"/>
    </xf>
    <xf numFmtId="176" fontId="4" fillId="0" borderId="11" xfId="0" applyNumberFormat="1" applyFont="1" applyBorder="1" applyAlignment="1">
      <alignment horizontal="center" vertical="center" shrinkToFit="1"/>
    </xf>
    <xf numFmtId="176" fontId="6" fillId="0" borderId="0" xfId="0" applyNumberFormat="1" applyFont="1" applyAlignment="1">
      <alignment vertical="center" shrinkToFit="1"/>
    </xf>
    <xf numFmtId="176" fontId="6" fillId="0" borderId="0" xfId="0" applyNumberFormat="1" applyFont="1" applyAlignment="1">
      <alignment horizontal="right" vertical="center" shrinkToFit="1"/>
    </xf>
    <xf numFmtId="0" fontId="7" fillId="0" borderId="0" xfId="0" applyFont="1" applyAlignment="1">
      <alignment vertical="center"/>
    </xf>
    <xf numFmtId="176" fontId="6" fillId="0" borderId="0" xfId="0" applyNumberFormat="1" applyFont="1" applyAlignment="1">
      <alignment vertical="center"/>
    </xf>
    <xf numFmtId="0" fontId="3" fillId="0" borderId="6" xfId="0" applyFont="1" applyBorder="1" applyAlignment="1">
      <alignment vertical="center"/>
    </xf>
    <xf numFmtId="176" fontId="4" fillId="0" borderId="13" xfId="0" applyNumberFormat="1" applyFont="1" applyBorder="1" applyAlignment="1">
      <alignment horizontal="center" vertical="center" shrinkToFit="1"/>
    </xf>
    <xf numFmtId="0" fontId="3" fillId="0" borderId="1" xfId="0" applyFont="1" applyBorder="1" applyAlignment="1">
      <alignment vertical="center"/>
    </xf>
    <xf numFmtId="0" fontId="3" fillId="0" borderId="12" xfId="0" applyFont="1" applyBorder="1" applyAlignment="1">
      <alignment horizontal="center" vertical="center"/>
    </xf>
    <xf numFmtId="176" fontId="3" fillId="0" borderId="4" xfId="0" applyNumberFormat="1" applyFont="1" applyBorder="1" applyAlignment="1">
      <alignment vertical="center" shrinkToFit="1"/>
    </xf>
    <xf numFmtId="0" fontId="3" fillId="0" borderId="4" xfId="0" applyFont="1" applyBorder="1" applyAlignment="1">
      <alignment vertical="center"/>
    </xf>
    <xf numFmtId="0" fontId="8" fillId="0" borderId="0" xfId="0" applyFont="1"/>
    <xf numFmtId="0" fontId="8" fillId="0" borderId="0" xfId="0" applyFont="1" applyAlignment="1">
      <alignment horizontal="right"/>
    </xf>
    <xf numFmtId="0" fontId="8" fillId="0" borderId="2"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176" fontId="0" fillId="2" borderId="1" xfId="0" applyNumberFormat="1" applyFill="1" applyBorder="1" applyAlignment="1">
      <alignment vertical="center" shrinkToFit="1"/>
    </xf>
    <xf numFmtId="176" fontId="5" fillId="2" borderId="1" xfId="0" applyNumberFormat="1" applyFont="1" applyFill="1" applyBorder="1" applyAlignment="1">
      <alignment vertical="center" shrinkToFit="1"/>
    </xf>
    <xf numFmtId="176" fontId="2" fillId="0" borderId="3" xfId="0" applyNumberFormat="1" applyFont="1" applyBorder="1" applyAlignment="1">
      <alignment vertical="center" shrinkToFit="1"/>
    </xf>
    <xf numFmtId="176" fontId="0" fillId="0" borderId="7" xfId="0" applyNumberFormat="1" applyBorder="1" applyAlignment="1" applyProtection="1">
      <alignment vertical="center" shrinkToFit="1"/>
      <protection locked="0"/>
    </xf>
    <xf numFmtId="176" fontId="5" fillId="2" borderId="11" xfId="0" applyNumberFormat="1" applyFont="1" applyFill="1" applyBorder="1" applyAlignment="1">
      <alignment vertical="center" shrinkToFit="1"/>
    </xf>
    <xf numFmtId="176" fontId="5" fillId="2" borderId="12" xfId="0" applyNumberFormat="1" applyFont="1" applyFill="1" applyBorder="1" applyAlignment="1">
      <alignment vertical="center" shrinkToFit="1"/>
    </xf>
    <xf numFmtId="176" fontId="5" fillId="2" borderId="13" xfId="0" applyNumberFormat="1" applyFont="1" applyFill="1" applyBorder="1" applyAlignment="1">
      <alignment vertical="center" shrinkToFit="1"/>
    </xf>
    <xf numFmtId="176" fontId="0" fillId="2" borderId="11" xfId="0" applyNumberFormat="1" applyFill="1" applyBorder="1" applyAlignment="1">
      <alignment vertical="center" shrinkToFit="1"/>
    </xf>
    <xf numFmtId="176" fontId="0" fillId="2" borderId="12" xfId="0" applyNumberFormat="1" applyFill="1" applyBorder="1" applyAlignment="1">
      <alignment vertical="center" shrinkToFit="1"/>
    </xf>
    <xf numFmtId="176" fontId="0" fillId="2" borderId="13" xfId="0" applyNumberFormat="1" applyFill="1" applyBorder="1" applyAlignment="1">
      <alignment vertical="center" shrinkToFit="1"/>
    </xf>
    <xf numFmtId="176" fontId="0" fillId="0" borderId="0" xfId="0" applyNumberFormat="1" applyBorder="1" applyAlignment="1">
      <alignment vertical="center" shrinkToFit="1"/>
    </xf>
    <xf numFmtId="176" fontId="0" fillId="0" borderId="0" xfId="0" applyNumberFormat="1" applyFill="1" applyBorder="1" applyAlignment="1">
      <alignment vertical="center" shrinkToFit="1"/>
    </xf>
    <xf numFmtId="176" fontId="4" fillId="0" borderId="2" xfId="0" applyNumberFormat="1" applyFont="1" applyBorder="1" applyAlignment="1" applyProtection="1">
      <alignment vertical="center" shrinkToFit="1"/>
      <protection locked="0"/>
    </xf>
    <xf numFmtId="176" fontId="4" fillId="0" borderId="11" xfId="0" applyNumberFormat="1" applyFont="1" applyBorder="1" applyAlignment="1" applyProtection="1">
      <alignment vertical="center" shrinkToFit="1"/>
      <protection locked="0"/>
    </xf>
    <xf numFmtId="176" fontId="4" fillId="0" borderId="3" xfId="0" applyNumberFormat="1" applyFont="1" applyBorder="1" applyAlignment="1" applyProtection="1">
      <alignment vertical="center" shrinkToFit="1"/>
      <protection locked="0"/>
    </xf>
    <xf numFmtId="176" fontId="4" fillId="0" borderId="14" xfId="0" applyNumberFormat="1" applyFont="1" applyBorder="1" applyAlignment="1" applyProtection="1">
      <alignment vertical="center" shrinkToFit="1"/>
      <protection locked="0"/>
    </xf>
    <xf numFmtId="176" fontId="5" fillId="0" borderId="12" xfId="0" applyNumberFormat="1" applyFont="1" applyBorder="1" applyAlignment="1" applyProtection="1">
      <alignment vertical="center" shrinkToFit="1"/>
      <protection locked="0"/>
    </xf>
    <xf numFmtId="176" fontId="4" fillId="0" borderId="0" xfId="0" applyNumberFormat="1" applyFont="1" applyBorder="1" applyAlignment="1" applyProtection="1">
      <alignment vertical="center" shrinkToFit="1"/>
      <protection locked="0"/>
    </xf>
    <xf numFmtId="176" fontId="4" fillId="0" borderId="12" xfId="0" applyNumberFormat="1" applyFont="1" applyBorder="1" applyAlignment="1" applyProtection="1">
      <alignment vertical="center" shrinkToFit="1"/>
      <protection locked="0"/>
    </xf>
    <xf numFmtId="176" fontId="0" fillId="0" borderId="4" xfId="0" applyNumberFormat="1" applyBorder="1" applyAlignment="1" applyProtection="1">
      <alignment vertical="center" shrinkToFit="1"/>
      <protection locked="0"/>
    </xf>
    <xf numFmtId="176" fontId="0" fillId="0" borderId="6" xfId="0" applyNumberFormat="1" applyBorder="1" applyAlignment="1" applyProtection="1">
      <alignment vertical="center" shrinkToFit="1"/>
      <protection locked="0"/>
    </xf>
    <xf numFmtId="176" fontId="0" fillId="0" borderId="2" xfId="0" applyNumberFormat="1" applyBorder="1" applyAlignment="1" applyProtection="1">
      <alignment vertical="center" shrinkToFit="1"/>
      <protection locked="0"/>
    </xf>
    <xf numFmtId="176" fontId="0" fillId="0" borderId="14" xfId="0" applyNumberFormat="1" applyBorder="1" applyAlignment="1" applyProtection="1">
      <alignment vertical="center" shrinkToFit="1"/>
      <protection locked="0"/>
    </xf>
    <xf numFmtId="0" fontId="4" fillId="0" borderId="0" xfId="0" applyFont="1" applyAlignment="1" applyProtection="1">
      <alignment vertical="center"/>
      <protection locked="0"/>
    </xf>
    <xf numFmtId="0" fontId="0" fillId="0" borderId="0" xfId="0" applyAlignment="1" applyProtection="1">
      <alignment vertical="center"/>
      <protection locked="0"/>
    </xf>
    <xf numFmtId="176" fontId="3" fillId="0" borderId="5" xfId="0" applyNumberFormat="1" applyFont="1" applyBorder="1" applyAlignment="1" applyProtection="1">
      <alignment vertical="center" shrinkToFit="1"/>
      <protection locked="0"/>
    </xf>
    <xf numFmtId="0" fontId="3" fillId="0" borderId="15" xfId="0" applyFont="1" applyBorder="1" applyAlignment="1">
      <alignment horizontal="center" vertical="center"/>
    </xf>
    <xf numFmtId="176" fontId="3" fillId="0" borderId="6" xfId="0" applyNumberFormat="1" applyFont="1" applyBorder="1" applyAlignment="1">
      <alignment vertical="center" shrinkToFit="1"/>
    </xf>
    <xf numFmtId="176" fontId="3" fillId="0" borderId="2" xfId="0" applyNumberFormat="1" applyFont="1" applyBorder="1" applyAlignment="1" applyProtection="1">
      <alignment vertical="center" shrinkToFit="1"/>
      <protection locked="0"/>
    </xf>
    <xf numFmtId="176" fontId="3" fillId="0" borderId="15" xfId="0" applyNumberFormat="1" applyFont="1" applyBorder="1" applyAlignment="1" applyProtection="1">
      <alignment vertical="center" shrinkToFit="1"/>
      <protection locked="0"/>
    </xf>
    <xf numFmtId="176" fontId="3" fillId="0" borderId="3" xfId="0" applyNumberFormat="1" applyFont="1" applyBorder="1" applyAlignment="1" applyProtection="1">
      <alignment vertical="center" shrinkToFit="1"/>
      <protection locked="0"/>
    </xf>
    <xf numFmtId="0" fontId="3" fillId="0" borderId="0" xfId="0" applyFont="1" applyAlignment="1" applyProtection="1">
      <protection locked="0"/>
    </xf>
    <xf numFmtId="0" fontId="3" fillId="0" borderId="0" xfId="0" applyFont="1" applyAlignment="1" applyProtection="1">
      <alignment horizontal="distributed" vertical="center"/>
      <protection locked="0"/>
    </xf>
    <xf numFmtId="58" fontId="3" fillId="0" borderId="0" xfId="0" quotePrefix="1" applyNumberFormat="1" applyFont="1" applyAlignment="1" applyProtection="1">
      <alignment horizontal="distributed"/>
      <protection locked="0"/>
    </xf>
    <xf numFmtId="176" fontId="11" fillId="0" borderId="0" xfId="0" applyNumberFormat="1" applyFont="1" applyAlignment="1">
      <alignment vertical="center" shrinkToFit="1"/>
    </xf>
    <xf numFmtId="0" fontId="13" fillId="0" borderId="0" xfId="0" applyFont="1" applyAlignment="1">
      <alignment horizontal="center"/>
    </xf>
    <xf numFmtId="0" fontId="13" fillId="0" borderId="0" xfId="0" applyFont="1" applyAlignment="1"/>
    <xf numFmtId="0" fontId="14" fillId="0" borderId="0" xfId="0" applyFont="1"/>
    <xf numFmtId="0" fontId="14" fillId="0" borderId="1" xfId="0" applyFont="1" applyBorder="1" applyAlignment="1">
      <alignment horizontal="left" vertical="center"/>
    </xf>
    <xf numFmtId="0" fontId="14" fillId="0" borderId="23"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lignment horizontal="center"/>
    </xf>
    <xf numFmtId="176" fontId="0" fillId="0" borderId="1" xfId="0" applyNumberFormat="1" applyBorder="1" applyAlignment="1">
      <alignment vertical="center" shrinkToFit="1"/>
    </xf>
    <xf numFmtId="176" fontId="0" fillId="0" borderId="0" xfId="0" applyNumberFormat="1" applyFont="1" applyAlignment="1">
      <alignment vertical="center"/>
    </xf>
    <xf numFmtId="176" fontId="0" fillId="0" borderId="0" xfId="0" applyNumberFormat="1" applyFont="1" applyAlignment="1">
      <alignment vertical="center" shrinkToFit="1"/>
    </xf>
    <xf numFmtId="176" fontId="0" fillId="0" borderId="11" xfId="0" applyNumberFormat="1" applyFont="1" applyBorder="1" applyAlignment="1">
      <alignment vertical="center" shrinkToFit="1"/>
    </xf>
    <xf numFmtId="176" fontId="0" fillId="0" borderId="2" xfId="0" applyNumberFormat="1" applyFont="1" applyBorder="1" applyAlignment="1">
      <alignment vertical="center" shrinkToFit="1"/>
    </xf>
    <xf numFmtId="176" fontId="0" fillId="0" borderId="4" xfId="0" applyNumberFormat="1" applyFont="1" applyBorder="1" applyAlignment="1">
      <alignment vertical="center" shrinkToFit="1"/>
    </xf>
    <xf numFmtId="176" fontId="0" fillId="0" borderId="12" xfId="0" applyNumberFormat="1" applyFont="1" applyBorder="1" applyAlignment="1">
      <alignment vertical="center" shrinkToFit="1"/>
    </xf>
    <xf numFmtId="176" fontId="0" fillId="0" borderId="14" xfId="0" applyNumberFormat="1" applyFont="1" applyBorder="1" applyAlignment="1">
      <alignment vertical="center" shrinkToFit="1"/>
    </xf>
    <xf numFmtId="176" fontId="0" fillId="0" borderId="7" xfId="0" applyNumberFormat="1" applyFont="1" applyBorder="1" applyAlignment="1">
      <alignment vertical="center" shrinkToFit="1"/>
    </xf>
    <xf numFmtId="176" fontId="0" fillId="0" borderId="13" xfId="0" applyNumberFormat="1" applyFont="1" applyBorder="1" applyAlignment="1">
      <alignment vertical="center" shrinkToFit="1"/>
    </xf>
    <xf numFmtId="176" fontId="0" fillId="0" borderId="7" xfId="0" applyNumberFormat="1" applyFont="1" applyBorder="1" applyAlignment="1" applyProtection="1">
      <alignment vertical="center" shrinkToFit="1"/>
      <protection locked="0"/>
    </xf>
    <xf numFmtId="176" fontId="0" fillId="0" borderId="1" xfId="0" applyNumberFormat="1" applyFont="1" applyBorder="1" applyAlignment="1" applyProtection="1">
      <alignment vertical="center" shrinkToFit="1"/>
      <protection locked="0"/>
    </xf>
    <xf numFmtId="176" fontId="0" fillId="0" borderId="2" xfId="0" applyNumberFormat="1" applyFont="1" applyBorder="1" applyAlignment="1">
      <alignment horizontal="center" vertical="center" shrinkToFit="1"/>
    </xf>
    <xf numFmtId="176" fontId="0" fillId="0" borderId="11" xfId="0" applyNumberFormat="1" applyFont="1" applyBorder="1" applyAlignment="1">
      <alignment horizontal="center" vertical="center" shrinkToFit="1"/>
    </xf>
    <xf numFmtId="176" fontId="0" fillId="0" borderId="3" xfId="0" applyNumberFormat="1" applyFont="1" applyBorder="1" applyAlignment="1">
      <alignment horizontal="center" vertical="center" shrinkToFit="1"/>
    </xf>
    <xf numFmtId="176" fontId="0" fillId="0" borderId="0" xfId="0" applyNumberFormat="1" applyFont="1" applyBorder="1" applyAlignment="1">
      <alignment horizontal="center" vertical="center" shrinkToFit="1"/>
    </xf>
    <xf numFmtId="176" fontId="0" fillId="0" borderId="14" xfId="0" applyNumberFormat="1" applyFont="1" applyBorder="1" applyAlignment="1">
      <alignment horizontal="center" vertical="center" shrinkToFit="1"/>
    </xf>
    <xf numFmtId="176" fontId="0" fillId="0" borderId="12" xfId="0" applyNumberFormat="1" applyFont="1" applyFill="1" applyBorder="1" applyAlignment="1">
      <alignment horizontal="center" vertical="center" shrinkToFit="1"/>
    </xf>
    <xf numFmtId="176" fontId="0" fillId="0" borderId="0" xfId="0" applyNumberFormat="1" applyFont="1" applyFill="1" applyBorder="1" applyAlignment="1">
      <alignment horizontal="center" vertical="center" shrinkToFit="1"/>
    </xf>
    <xf numFmtId="176" fontId="0" fillId="0" borderId="0" xfId="0" applyNumberFormat="1" applyFont="1" applyAlignment="1">
      <alignment horizontal="center" vertical="center" shrinkToFit="1"/>
    </xf>
    <xf numFmtId="176" fontId="0" fillId="0" borderId="13" xfId="0" applyNumberFormat="1" applyFont="1" applyFill="1" applyBorder="1" applyAlignment="1">
      <alignment horizontal="center" vertical="center" shrinkToFit="1"/>
    </xf>
    <xf numFmtId="176" fontId="0" fillId="0" borderId="8" xfId="0" applyNumberFormat="1" applyFont="1" applyBorder="1" applyAlignment="1">
      <alignment horizontal="center" vertical="center" shrinkToFit="1"/>
    </xf>
    <xf numFmtId="176" fontId="0" fillId="0" borderId="9" xfId="0" applyNumberFormat="1" applyFont="1" applyFill="1" applyBorder="1" applyAlignment="1">
      <alignment horizontal="center" vertical="center" shrinkToFit="1"/>
    </xf>
    <xf numFmtId="176" fontId="0" fillId="0" borderId="1" xfId="0" applyNumberFormat="1" applyFont="1" applyFill="1" applyBorder="1" applyAlignment="1" applyProtection="1">
      <alignment vertical="center" shrinkToFit="1"/>
      <protection locked="0"/>
    </xf>
    <xf numFmtId="176" fontId="0" fillId="0" borderId="15" xfId="0" applyNumberFormat="1" applyFont="1" applyFill="1" applyBorder="1" applyAlignment="1" applyProtection="1">
      <alignment vertical="center" shrinkToFit="1"/>
      <protection locked="0"/>
    </xf>
    <xf numFmtId="176" fontId="0" fillId="0" borderId="6" xfId="0" applyNumberFormat="1" applyFont="1" applyFill="1" applyBorder="1" applyAlignment="1" applyProtection="1">
      <alignment vertical="center" shrinkToFit="1"/>
      <protection locked="0"/>
    </xf>
    <xf numFmtId="176" fontId="0" fillId="0" borderId="1" xfId="0" applyNumberFormat="1" applyFont="1" applyBorder="1" applyAlignment="1">
      <alignment horizontal="center" vertical="center" shrinkToFit="1"/>
    </xf>
    <xf numFmtId="176" fontId="0" fillId="0" borderId="1" xfId="0" applyNumberFormat="1" applyFont="1" applyFill="1" applyBorder="1" applyAlignment="1">
      <alignment vertical="center" shrinkToFit="1"/>
    </xf>
    <xf numFmtId="176" fontId="0" fillId="0" borderId="15" xfId="0" applyNumberFormat="1" applyFont="1" applyFill="1" applyBorder="1" applyAlignment="1">
      <alignment vertical="center" shrinkToFit="1"/>
    </xf>
    <xf numFmtId="176" fontId="0" fillId="0" borderId="6" xfId="0" applyNumberFormat="1" applyFont="1" applyFill="1" applyBorder="1" applyAlignment="1">
      <alignment vertical="center" shrinkToFit="1"/>
    </xf>
    <xf numFmtId="176" fontId="11" fillId="0" borderId="1" xfId="0" applyNumberFormat="1" applyFont="1" applyBorder="1" applyAlignment="1">
      <alignment horizontal="center" vertical="center" shrinkToFit="1"/>
    </xf>
    <xf numFmtId="177" fontId="0" fillId="3" borderId="1" xfId="0" applyNumberFormat="1" applyFont="1" applyFill="1" applyBorder="1" applyAlignment="1">
      <alignment vertical="center" shrinkToFit="1"/>
    </xf>
    <xf numFmtId="176" fontId="0" fillId="3" borderId="1" xfId="0" applyNumberFormat="1" applyFont="1" applyFill="1" applyBorder="1" applyAlignment="1">
      <alignment vertical="center" shrinkToFit="1"/>
    </xf>
    <xf numFmtId="176" fontId="0" fillId="3" borderId="15" xfId="0" applyNumberFormat="1" applyFont="1" applyFill="1" applyBorder="1" applyAlignment="1">
      <alignment vertical="center" shrinkToFit="1"/>
    </xf>
    <xf numFmtId="176" fontId="0" fillId="3" borderId="1" xfId="0" applyNumberFormat="1" applyFill="1" applyBorder="1" applyAlignment="1">
      <alignment vertical="center" shrinkToFit="1"/>
    </xf>
    <xf numFmtId="176" fontId="0" fillId="3" borderId="6" xfId="0" applyNumberFormat="1" applyFont="1" applyFill="1" applyBorder="1" applyAlignment="1">
      <alignment vertical="center" shrinkToFit="1"/>
    </xf>
    <xf numFmtId="176" fontId="15" fillId="0" borderId="12" xfId="0" applyNumberFormat="1" applyFont="1" applyBorder="1" applyAlignment="1">
      <alignment horizontal="center" vertical="center" shrinkToFit="1"/>
    </xf>
    <xf numFmtId="176" fontId="15" fillId="0" borderId="12" xfId="0" applyNumberFormat="1" applyFont="1" applyBorder="1" applyAlignment="1">
      <alignment vertical="center" shrinkToFit="1"/>
    </xf>
    <xf numFmtId="176" fontId="15" fillId="0" borderId="12" xfId="0" applyNumberFormat="1" applyFont="1" applyFill="1" applyBorder="1" applyAlignment="1">
      <alignment horizontal="center" vertical="center" shrinkToFit="1"/>
    </xf>
    <xf numFmtId="176" fontId="15" fillId="0" borderId="0" xfId="0" applyNumberFormat="1" applyFont="1" applyFill="1" applyBorder="1" applyAlignment="1">
      <alignment horizontal="center" vertical="center" shrinkToFit="1"/>
    </xf>
    <xf numFmtId="176" fontId="15" fillId="0" borderId="11" xfId="0" applyNumberFormat="1" applyFont="1" applyFill="1" applyBorder="1" applyAlignment="1">
      <alignment horizontal="center" vertical="center" shrinkToFit="1"/>
    </xf>
    <xf numFmtId="176" fontId="15" fillId="0" borderId="2" xfId="0" applyNumberFormat="1" applyFont="1" applyFill="1" applyBorder="1" applyAlignment="1">
      <alignment horizontal="center" vertical="center" shrinkToFit="1"/>
    </xf>
    <xf numFmtId="176" fontId="15" fillId="0" borderId="14" xfId="0" applyNumberFormat="1" applyFont="1" applyFill="1" applyBorder="1" applyAlignment="1">
      <alignment horizontal="center" vertical="center" shrinkToFit="1"/>
    </xf>
    <xf numFmtId="176" fontId="15" fillId="0" borderId="1" xfId="0" applyNumberFormat="1" applyFont="1" applyFill="1" applyBorder="1" applyAlignment="1">
      <alignment horizontal="center" vertical="center" shrinkToFit="1"/>
    </xf>
    <xf numFmtId="176" fontId="15" fillId="0" borderId="15" xfId="0" applyNumberFormat="1" applyFont="1" applyFill="1" applyBorder="1" applyAlignment="1">
      <alignment horizontal="center" vertical="center" shrinkToFit="1"/>
    </xf>
    <xf numFmtId="176" fontId="15" fillId="0" borderId="6" xfId="0" applyNumberFormat="1" applyFont="1" applyFill="1" applyBorder="1" applyAlignment="1">
      <alignment horizontal="center" vertical="center" shrinkToFit="1"/>
    </xf>
    <xf numFmtId="176" fontId="15" fillId="0" borderId="1" xfId="0" applyNumberFormat="1" applyFont="1" applyBorder="1" applyAlignment="1">
      <alignment horizontal="center" vertical="center" wrapText="1" shrinkToFit="1"/>
    </xf>
    <xf numFmtId="176" fontId="15" fillId="0" borderId="1" xfId="0" applyNumberFormat="1" applyFont="1" applyBorder="1" applyAlignment="1">
      <alignment horizontal="center" vertical="center" shrinkToFit="1"/>
    </xf>
    <xf numFmtId="176" fontId="16" fillId="0" borderId="15" xfId="0" applyNumberFormat="1" applyFont="1" applyBorder="1" applyAlignment="1">
      <alignment horizontal="center" vertical="center" shrinkToFit="1"/>
    </xf>
    <xf numFmtId="176" fontId="16" fillId="0" borderId="6" xfId="0" applyNumberFormat="1" applyFont="1" applyBorder="1" applyAlignment="1">
      <alignment horizontal="center" vertical="center" shrinkToFit="1"/>
    </xf>
    <xf numFmtId="176" fontId="2" fillId="4" borderId="15" xfId="0" applyNumberFormat="1" applyFont="1" applyFill="1" applyBorder="1" applyAlignment="1">
      <alignment vertical="center" shrinkToFit="1"/>
    </xf>
    <xf numFmtId="176" fontId="2" fillId="4" borderId="5" xfId="0" applyNumberFormat="1" applyFont="1" applyFill="1" applyBorder="1" applyAlignment="1">
      <alignment vertical="center" shrinkToFit="1"/>
    </xf>
    <xf numFmtId="176" fontId="0" fillId="4" borderId="1" xfId="0" applyNumberFormat="1" applyFill="1" applyBorder="1" applyAlignment="1" applyProtection="1">
      <alignment vertical="center" shrinkToFit="1"/>
      <protection locked="0"/>
    </xf>
    <xf numFmtId="0" fontId="2" fillId="0" borderId="0" xfId="0" applyFont="1" applyAlignment="1">
      <alignment horizontal="center"/>
    </xf>
    <xf numFmtId="0" fontId="3" fillId="0" borderId="0" xfId="0" applyFont="1" applyAlignment="1" applyProtection="1">
      <alignment horizontal="center"/>
      <protection locked="0"/>
    </xf>
    <xf numFmtId="0" fontId="3" fillId="0" borderId="0" xfId="0" applyFont="1" applyAlignment="1" applyProtection="1">
      <alignment horizontal="left"/>
      <protection locked="0"/>
    </xf>
    <xf numFmtId="0" fontId="2" fillId="0" borderId="0" xfId="0" applyFont="1" applyAlignment="1">
      <alignment vertical="top" wrapText="1"/>
    </xf>
    <xf numFmtId="0" fontId="2" fillId="0" borderId="0" xfId="0" applyFont="1" applyAlignment="1">
      <alignment horizontal="left"/>
    </xf>
    <xf numFmtId="176" fontId="0" fillId="0" borderId="2" xfId="0" applyNumberFormat="1" applyFont="1" applyFill="1" applyBorder="1" applyAlignment="1">
      <alignment horizontal="center" vertical="center" shrinkToFit="1"/>
    </xf>
    <xf numFmtId="176" fontId="0" fillId="0" borderId="3" xfId="0" applyNumberFormat="1" applyFont="1" applyFill="1" applyBorder="1" applyAlignment="1">
      <alignment horizontal="center" vertical="center" shrinkToFit="1"/>
    </xf>
    <xf numFmtId="176" fontId="0" fillId="0" borderId="4" xfId="0" applyNumberFormat="1" applyFont="1" applyFill="1" applyBorder="1" applyAlignment="1">
      <alignment horizontal="center" vertical="center" shrinkToFit="1"/>
    </xf>
    <xf numFmtId="176" fontId="0" fillId="0" borderId="15" xfId="0" applyNumberFormat="1" applyFont="1" applyFill="1" applyBorder="1" applyAlignment="1">
      <alignment horizontal="center" vertical="center" shrinkToFit="1"/>
    </xf>
    <xf numFmtId="176" fontId="0" fillId="0" borderId="5" xfId="0" applyNumberFormat="1" applyFont="1" applyFill="1" applyBorder="1" applyAlignment="1">
      <alignment horizontal="center" vertical="center" shrinkToFit="1"/>
    </xf>
    <xf numFmtId="176" fontId="0" fillId="0" borderId="6" xfId="0" applyNumberFormat="1" applyFont="1" applyFill="1" applyBorder="1" applyAlignment="1">
      <alignment horizontal="center" vertical="center" shrinkToFit="1"/>
    </xf>
    <xf numFmtId="176" fontId="0" fillId="0" borderId="14" xfId="0" applyNumberFormat="1" applyFont="1" applyFill="1" applyBorder="1" applyAlignment="1">
      <alignment horizontal="center" vertical="center" shrinkToFit="1"/>
    </xf>
    <xf numFmtId="176" fontId="0" fillId="0" borderId="7" xfId="0" applyNumberFormat="1" applyFont="1" applyFill="1" applyBorder="1" applyAlignment="1">
      <alignment horizontal="center" vertical="center" shrinkToFit="1"/>
    </xf>
    <xf numFmtId="176" fontId="0" fillId="0" borderId="8" xfId="0" applyNumberFormat="1" applyFont="1" applyFill="1" applyBorder="1" applyAlignment="1">
      <alignment horizontal="center" vertical="center" shrinkToFit="1"/>
    </xf>
    <xf numFmtId="176" fontId="0" fillId="0" borderId="10" xfId="0" applyNumberFormat="1" applyFont="1" applyFill="1" applyBorder="1" applyAlignment="1">
      <alignment horizontal="center" vertical="center" shrinkToFit="1"/>
    </xf>
    <xf numFmtId="176" fontId="15" fillId="0" borderId="11" xfId="0" applyNumberFormat="1" applyFont="1" applyBorder="1" applyAlignment="1">
      <alignment horizontal="center" vertical="center" wrapText="1" shrinkToFit="1"/>
    </xf>
    <xf numFmtId="176" fontId="15" fillId="0" borderId="12" xfId="0" applyNumberFormat="1" applyFont="1" applyBorder="1" applyAlignment="1">
      <alignment horizontal="center" vertical="center" wrapText="1" shrinkToFit="1"/>
    </xf>
    <xf numFmtId="176" fontId="15" fillId="0" borderId="3" xfId="0" applyNumberFormat="1" applyFont="1" applyFill="1" applyBorder="1" applyAlignment="1">
      <alignment horizontal="center" vertical="center" shrinkToFit="1"/>
    </xf>
    <xf numFmtId="176" fontId="15" fillId="0" borderId="4" xfId="0" applyNumberFormat="1" applyFont="1" applyFill="1" applyBorder="1" applyAlignment="1">
      <alignment horizontal="center" vertical="center" shrinkToFit="1"/>
    </xf>
    <xf numFmtId="176" fontId="15" fillId="0" borderId="0" xfId="0" applyNumberFormat="1" applyFont="1" applyFill="1" applyBorder="1" applyAlignment="1">
      <alignment horizontal="center" vertical="center" shrinkToFit="1"/>
    </xf>
    <xf numFmtId="176" fontId="15" fillId="0" borderId="7" xfId="0" applyNumberFormat="1" applyFont="1" applyFill="1" applyBorder="1" applyAlignment="1">
      <alignment horizontal="center" vertical="center" shrinkToFit="1"/>
    </xf>
    <xf numFmtId="176" fontId="15" fillId="0" borderId="2" xfId="0" applyNumberFormat="1" applyFont="1" applyFill="1" applyBorder="1" applyAlignment="1">
      <alignment horizontal="center" vertical="center" shrinkToFit="1"/>
    </xf>
    <xf numFmtId="176" fontId="15" fillId="0" borderId="14" xfId="0" applyNumberFormat="1" applyFont="1" applyFill="1" applyBorder="1" applyAlignment="1">
      <alignment horizontal="center" vertical="center" shrinkToFit="1"/>
    </xf>
    <xf numFmtId="176" fontId="0" fillId="3" borderId="1" xfId="0" applyNumberFormat="1" applyFont="1" applyFill="1" applyBorder="1" applyAlignment="1">
      <alignment vertical="center" shrinkToFit="1"/>
    </xf>
    <xf numFmtId="176" fontId="0" fillId="0" borderId="1" xfId="0" applyNumberFormat="1" applyFont="1" applyFill="1" applyBorder="1" applyAlignment="1" applyProtection="1">
      <alignment vertical="center" shrinkToFit="1"/>
      <protection locked="0"/>
    </xf>
    <xf numFmtId="176" fontId="0" fillId="0" borderId="14" xfId="0" applyNumberFormat="1" applyFont="1" applyBorder="1" applyAlignment="1">
      <alignment horizontal="center" vertical="center" shrinkToFit="1"/>
    </xf>
    <xf numFmtId="176" fontId="0" fillId="0" borderId="7" xfId="0" applyNumberFormat="1" applyFont="1" applyBorder="1" applyAlignment="1">
      <alignment horizontal="center" vertical="center" shrinkToFit="1"/>
    </xf>
    <xf numFmtId="176" fontId="0" fillId="0" borderId="15" xfId="0" applyNumberFormat="1" applyFont="1" applyBorder="1" applyAlignment="1">
      <alignment horizontal="center" vertical="center" shrinkToFit="1"/>
    </xf>
    <xf numFmtId="176" fontId="0" fillId="0" borderId="5" xfId="0" applyNumberFormat="1" applyFont="1" applyBorder="1" applyAlignment="1">
      <alignment horizontal="center" vertical="center" shrinkToFit="1"/>
    </xf>
    <xf numFmtId="176" fontId="0" fillId="0" borderId="6" xfId="0" applyNumberFormat="1" applyFont="1" applyBorder="1" applyAlignment="1">
      <alignment horizontal="center" vertical="center" shrinkToFit="1"/>
    </xf>
    <xf numFmtId="176" fontId="0" fillId="0" borderId="0" xfId="0" applyNumberFormat="1" applyFont="1" applyAlignment="1">
      <alignment horizontal="center" vertical="center"/>
    </xf>
    <xf numFmtId="176" fontId="0" fillId="0" borderId="2" xfId="0" applyNumberFormat="1" applyFont="1" applyBorder="1" applyAlignment="1">
      <alignment vertical="center" shrinkToFit="1"/>
    </xf>
    <xf numFmtId="176" fontId="0" fillId="0" borderId="4" xfId="0" applyNumberFormat="1" applyFont="1" applyBorder="1" applyAlignment="1">
      <alignment vertical="center" shrinkToFit="1"/>
    </xf>
    <xf numFmtId="176" fontId="15" fillId="0" borderId="14" xfId="0" applyNumberFormat="1" applyFont="1" applyBorder="1" applyAlignment="1">
      <alignment horizontal="center" vertical="center" shrinkToFit="1"/>
    </xf>
    <xf numFmtId="176" fontId="15" fillId="0" borderId="7" xfId="0" applyNumberFormat="1" applyFont="1" applyBorder="1" applyAlignment="1">
      <alignment horizontal="center" vertical="center" shrinkToFit="1"/>
    </xf>
    <xf numFmtId="176" fontId="15" fillId="0" borderId="9" xfId="0" applyNumberFormat="1"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protection locked="0"/>
    </xf>
    <xf numFmtId="176" fontId="0" fillId="0" borderId="14" xfId="0" applyNumberFormat="1" applyFont="1" applyBorder="1" applyAlignment="1">
      <alignment horizontal="center" vertical="center" wrapText="1" shrinkToFit="1"/>
    </xf>
    <xf numFmtId="176" fontId="0" fillId="0" borderId="7" xfId="0" applyNumberFormat="1" applyFont="1" applyBorder="1" applyAlignment="1">
      <alignment horizontal="center" vertical="center" wrapText="1" shrinkToFit="1"/>
    </xf>
    <xf numFmtId="176" fontId="0" fillId="0" borderId="15" xfId="0" applyNumberFormat="1" applyFont="1" applyFill="1" applyBorder="1" applyAlignment="1" applyProtection="1">
      <alignment horizontal="center" vertical="center" shrinkToFit="1"/>
      <protection locked="0"/>
    </xf>
    <xf numFmtId="176" fontId="0" fillId="0" borderId="6" xfId="0" applyNumberFormat="1" applyFont="1" applyFill="1" applyBorder="1" applyAlignment="1" applyProtection="1">
      <alignment horizontal="center" vertical="center" shrinkToFit="1"/>
      <protection locked="0"/>
    </xf>
    <xf numFmtId="0" fontId="10" fillId="0" borderId="22" xfId="0" applyFont="1" applyBorder="1" applyAlignment="1">
      <alignment horizontal="left" vertical="center" wrapText="1"/>
    </xf>
    <xf numFmtId="0" fontId="10" fillId="0" borderId="0" xfId="0" applyFont="1" applyBorder="1" applyAlignment="1">
      <alignment horizontal="left" vertical="center" wrapText="1"/>
    </xf>
    <xf numFmtId="0" fontId="12" fillId="0" borderId="15"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1" xfId="0" applyFont="1" applyBorder="1" applyAlignment="1">
      <alignment horizontal="left" vertical="center" wrapText="1"/>
    </xf>
    <xf numFmtId="176" fontId="11" fillId="0" borderId="0" xfId="0" applyNumberFormat="1" applyFont="1" applyAlignment="1">
      <alignment horizontal="left" vertical="center" indent="1" shrinkToFit="1"/>
    </xf>
    <xf numFmtId="176" fontId="11" fillId="0" borderId="1" xfId="0" applyNumberFormat="1" applyFont="1" applyBorder="1" applyAlignment="1">
      <alignment horizontal="left" vertical="center" indent="1" shrinkToFit="1"/>
    </xf>
    <xf numFmtId="176" fontId="11" fillId="0" borderId="1" xfId="0" applyNumberFormat="1" applyFont="1" applyBorder="1" applyAlignment="1">
      <alignment horizontal="left" vertical="center" indent="2" shrinkToFit="1"/>
    </xf>
    <xf numFmtId="176" fontId="11" fillId="0" borderId="0" xfId="0" applyNumberFormat="1" applyFont="1" applyAlignment="1">
      <alignment vertical="top" wrapText="1" shrinkToFit="1"/>
    </xf>
    <xf numFmtId="176" fontId="0" fillId="0" borderId="1" xfId="0" applyNumberFormat="1" applyFont="1" applyBorder="1" applyAlignment="1" applyProtection="1">
      <alignment vertical="center" shrinkToFit="1"/>
      <protection locked="0"/>
    </xf>
    <xf numFmtId="176" fontId="0" fillId="0" borderId="1" xfId="0" applyNumberFormat="1" applyFont="1" applyBorder="1" applyAlignment="1">
      <alignment vertical="center" shrinkToFit="1"/>
    </xf>
    <xf numFmtId="176" fontId="0" fillId="0" borderId="1" xfId="0" applyNumberFormat="1" applyFont="1" applyBorder="1" applyAlignment="1">
      <alignment horizontal="center" vertical="center" shrinkToFit="1"/>
    </xf>
    <xf numFmtId="176" fontId="15" fillId="0" borderId="1" xfId="0" applyNumberFormat="1" applyFont="1" applyBorder="1" applyAlignment="1">
      <alignment horizontal="center" vertical="center" shrinkToFit="1"/>
    </xf>
    <xf numFmtId="176" fontId="0" fillId="0" borderId="11" xfId="0" applyNumberFormat="1" applyBorder="1" applyAlignment="1">
      <alignment horizontal="center" vertical="center" shrinkToFit="1"/>
    </xf>
    <xf numFmtId="176" fontId="0" fillId="0" borderId="13" xfId="0" applyNumberFormat="1" applyBorder="1" applyAlignment="1">
      <alignment horizontal="center" vertical="center" shrinkToFit="1"/>
    </xf>
    <xf numFmtId="176" fontId="4" fillId="0" borderId="11"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0" fontId="3" fillId="0" borderId="0" xfId="0" applyFont="1" applyAlignment="1" applyProtection="1">
      <alignment horizontal="distributed"/>
      <protection locked="0"/>
    </xf>
    <xf numFmtId="0" fontId="3" fillId="0" borderId="0" xfId="0" quotePrefix="1" applyFont="1" applyAlignment="1" applyProtection="1">
      <alignment horizontal="distributed"/>
      <protection locked="0"/>
    </xf>
    <xf numFmtId="0" fontId="2" fillId="0" borderId="0" xfId="0" applyFont="1" applyAlignment="1" applyProtection="1">
      <alignment vertical="top" wrapText="1"/>
      <protection locked="0"/>
    </xf>
    <xf numFmtId="0" fontId="3" fillId="0" borderId="15"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6" xfId="0" applyFont="1" applyBorder="1" applyAlignment="1" applyProtection="1">
      <alignment vertical="center"/>
      <protection locked="0"/>
    </xf>
    <xf numFmtId="176" fontId="3" fillId="0" borderId="5" xfId="0" applyNumberFormat="1" applyFont="1" applyBorder="1" applyAlignment="1" applyProtection="1">
      <alignment vertical="center" shrinkToFit="1"/>
      <protection locked="0"/>
    </xf>
    <xf numFmtId="176" fontId="2" fillId="4" borderId="5" xfId="0" applyNumberFormat="1" applyFont="1" applyFill="1" applyBorder="1" applyAlignment="1">
      <alignment vertical="center" shrinkToFit="1"/>
    </xf>
    <xf numFmtId="0" fontId="2" fillId="0" borderId="1" xfId="0" applyFont="1" applyBorder="1" applyAlignment="1">
      <alignment horizontal="center" vertical="center"/>
    </xf>
    <xf numFmtId="0" fontId="8" fillId="0" borderId="0" xfId="0" applyFont="1" applyAlignment="1">
      <alignment horizontal="center" vertical="center"/>
    </xf>
    <xf numFmtId="0" fontId="0" fillId="0" borderId="0" xfId="0" applyAlignment="1"/>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5"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19" xfId="0" applyFont="1"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8" fillId="0" borderId="8"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8" fillId="0" borderId="15"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14" fillId="0" borderId="1" xfId="0" applyFont="1" applyBorder="1" applyAlignment="1">
      <alignment horizontal="left" vertical="center"/>
    </xf>
    <xf numFmtId="0" fontId="14" fillId="0" borderId="1" xfId="0" applyFont="1" applyBorder="1" applyAlignment="1">
      <alignment horizontal="center"/>
    </xf>
    <xf numFmtId="0" fontId="14" fillId="0" borderId="23" xfId="0" applyFont="1" applyBorder="1" applyAlignment="1">
      <alignment horizontal="center"/>
    </xf>
    <xf numFmtId="0" fontId="8" fillId="0" borderId="0" xfId="0" applyFont="1" applyAlignment="1">
      <alignment horizontal="left"/>
    </xf>
  </cellXfs>
  <cellStyles count="1">
    <cellStyle name="標準" xfId="0" builtinId="0"/>
  </cellStyles>
  <dxfs count="0"/>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0</xdr:colOff>
      <xdr:row>16</xdr:row>
      <xdr:rowOff>0</xdr:rowOff>
    </xdr:from>
    <xdr:to>
      <xdr:col>12</xdr:col>
      <xdr:colOff>0</xdr:colOff>
      <xdr:row>28</xdr:row>
      <xdr:rowOff>0</xdr:rowOff>
    </xdr:to>
    <xdr:sp macro="" textlink="">
      <xdr:nvSpPr>
        <xdr:cNvPr id="9" name="Line 1"/>
        <xdr:cNvSpPr>
          <a:spLocks noChangeShapeType="1"/>
        </xdr:cNvSpPr>
      </xdr:nvSpPr>
      <xdr:spPr bwMode="auto">
        <a:xfrm flipH="1">
          <a:off x="6905625" y="2914650"/>
          <a:ext cx="0" cy="2238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114299</xdr:colOff>
      <xdr:row>28</xdr:row>
      <xdr:rowOff>133350</xdr:rowOff>
    </xdr:from>
    <xdr:to>
      <xdr:col>14</xdr:col>
      <xdr:colOff>104774</xdr:colOff>
      <xdr:row>34</xdr:row>
      <xdr:rowOff>9525</xdr:rowOff>
    </xdr:to>
    <xdr:sp macro="" textlink="">
      <xdr:nvSpPr>
        <xdr:cNvPr id="2" name="テキスト ボックス 1"/>
        <xdr:cNvSpPr txBox="1"/>
      </xdr:nvSpPr>
      <xdr:spPr>
        <a:xfrm>
          <a:off x="114299" y="6029325"/>
          <a:ext cx="5057775" cy="9620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（振込依頼書作成上の注意）</a:t>
          </a:r>
          <a:endParaRPr kumimoji="1" lang="en-US" altLang="ja-JP" sz="1050"/>
        </a:p>
        <a:p>
          <a:r>
            <a:rPr kumimoji="1" lang="ja-JP" altLang="en-US" sz="1050"/>
            <a:t>１　口座情報は口座種類（普通・当座の別）を含め、漏れなく記載してください。</a:t>
          </a:r>
          <a:endParaRPr kumimoji="1" lang="en-US" altLang="ja-JP" sz="1050"/>
        </a:p>
        <a:p>
          <a:endParaRPr kumimoji="1" lang="en-US" altLang="ja-JP" sz="1050"/>
        </a:p>
        <a:p>
          <a:r>
            <a:rPr kumimoji="1" lang="ja-JP" altLang="en-US" sz="1050"/>
            <a:t>２　法人代表者名と異なる口座名義人に振り込む場合は、委任状県口座振込依頼書</a:t>
          </a:r>
          <a:endParaRPr kumimoji="1" lang="en-US" altLang="ja-JP" sz="1050"/>
        </a:p>
        <a:p>
          <a:r>
            <a:rPr kumimoji="1" lang="ja-JP" altLang="en-US" sz="1050"/>
            <a:t>　　（別紙参照）を使用してください。</a:t>
          </a:r>
          <a:endParaRPr kumimoji="1" lang="en-US" altLang="ja-JP" sz="1050"/>
        </a:p>
      </xdr:txBody>
    </xdr:sp>
    <xdr:clientData/>
  </xdr:twoCellAnchor>
  <xdr:twoCellAnchor editAs="oneCell">
    <xdr:from>
      <xdr:col>1</xdr:col>
      <xdr:colOff>0</xdr:colOff>
      <xdr:row>28</xdr:row>
      <xdr:rowOff>0</xdr:rowOff>
    </xdr:from>
    <xdr:to>
      <xdr:col>15</xdr:col>
      <xdr:colOff>352425</xdr:colOff>
      <xdr:row>40</xdr:row>
      <xdr:rowOff>123825</xdr:rowOff>
    </xdr:to>
    <xdr:sp macro="" textlink="">
      <xdr:nvSpPr>
        <xdr:cNvPr id="6145" name="AutoShape 1"/>
        <xdr:cNvSpPr>
          <a:spLocks noChangeAspect="1" noChangeArrowheads="1"/>
        </xdr:cNvSpPr>
      </xdr:nvSpPr>
      <xdr:spPr bwMode="auto">
        <a:xfrm>
          <a:off x="238125" y="5895975"/>
          <a:ext cx="5553075" cy="22955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showZeros="0" workbookViewId="0">
      <selection activeCell="C39" sqref="C39"/>
    </sheetView>
  </sheetViews>
  <sheetFormatPr defaultRowHeight="13.5" x14ac:dyDescent="0.15"/>
  <cols>
    <col min="1" max="1" width="23.375" style="18" customWidth="1"/>
    <col min="2" max="2" width="22.125" style="18" customWidth="1"/>
    <col min="3" max="3" width="21.875" style="18" customWidth="1"/>
    <col min="4" max="16384" width="9" style="18"/>
  </cols>
  <sheetData>
    <row r="1" spans="1:4" x14ac:dyDescent="0.15">
      <c r="A1" s="37" t="s">
        <v>120</v>
      </c>
    </row>
    <row r="2" spans="1:4" x14ac:dyDescent="0.15">
      <c r="A2" s="18" t="s">
        <v>64</v>
      </c>
    </row>
    <row r="4" spans="1:4" x14ac:dyDescent="0.15">
      <c r="C4" s="85" t="s">
        <v>108</v>
      </c>
      <c r="D4" s="84"/>
    </row>
    <row r="5" spans="1:4" x14ac:dyDescent="0.15">
      <c r="C5" s="86" t="s">
        <v>163</v>
      </c>
    </row>
    <row r="9" spans="1:4" x14ac:dyDescent="0.15">
      <c r="A9" s="18" t="s">
        <v>102</v>
      </c>
    </row>
    <row r="13" spans="1:4" x14ac:dyDescent="0.15">
      <c r="A13" s="150" t="s">
        <v>125</v>
      </c>
      <c r="B13" s="150"/>
      <c r="C13" s="150"/>
    </row>
    <row r="14" spans="1:4" x14ac:dyDescent="0.15">
      <c r="A14" s="149" t="s">
        <v>181</v>
      </c>
      <c r="B14" s="149"/>
      <c r="C14" s="149"/>
    </row>
    <row r="15" spans="1:4" x14ac:dyDescent="0.15">
      <c r="A15" s="149" t="s">
        <v>124</v>
      </c>
      <c r="B15" s="149"/>
      <c r="C15" s="149"/>
    </row>
    <row r="16" spans="1:4" x14ac:dyDescent="0.15">
      <c r="B16" s="19"/>
    </row>
    <row r="19" spans="1:4" x14ac:dyDescent="0.15">
      <c r="A19" s="152" t="s">
        <v>164</v>
      </c>
      <c r="B19" s="152"/>
      <c r="C19" s="152"/>
    </row>
    <row r="21" spans="1:4" x14ac:dyDescent="0.15">
      <c r="A21" s="151" t="s">
        <v>65</v>
      </c>
      <c r="B21" s="151"/>
      <c r="C21" s="151"/>
    </row>
    <row r="22" spans="1:4" x14ac:dyDescent="0.15">
      <c r="A22" s="151"/>
      <c r="B22" s="151"/>
      <c r="C22" s="151"/>
    </row>
    <row r="23" spans="1:4" x14ac:dyDescent="0.15">
      <c r="A23" s="20"/>
      <c r="B23" s="20"/>
      <c r="C23" s="20"/>
    </row>
    <row r="24" spans="1:4" x14ac:dyDescent="0.15">
      <c r="A24" s="148" t="s">
        <v>0</v>
      </c>
      <c r="B24" s="148"/>
      <c r="C24" s="148"/>
    </row>
    <row r="26" spans="1:4" s="1" customFormat="1" ht="21" customHeight="1" x14ac:dyDescent="0.15">
      <c r="A26" s="21" t="s">
        <v>66</v>
      </c>
      <c r="B26" s="4" t="s">
        <v>165</v>
      </c>
      <c r="C26" s="5"/>
    </row>
    <row r="27" spans="1:4" s="1" customFormat="1" ht="21" customHeight="1" x14ac:dyDescent="0.15">
      <c r="A27" s="2" t="s">
        <v>67</v>
      </c>
      <c r="B27" s="22">
        <f>'計画（報告）書'!I12</f>
        <v>0</v>
      </c>
      <c r="C27" s="7" t="s">
        <v>72</v>
      </c>
      <c r="D27" s="36" t="s">
        <v>134</v>
      </c>
    </row>
    <row r="28" spans="1:4" s="1" customFormat="1" ht="21" customHeight="1" x14ac:dyDescent="0.15">
      <c r="A28" s="23" t="s">
        <v>68</v>
      </c>
      <c r="B28" s="24">
        <f>'計画（報告）書'!K12</f>
        <v>0</v>
      </c>
      <c r="C28" s="11" t="s">
        <v>72</v>
      </c>
      <c r="D28" s="36" t="s">
        <v>92</v>
      </c>
    </row>
    <row r="29" spans="1:4" s="1" customFormat="1" ht="21" customHeight="1" x14ac:dyDescent="0.15">
      <c r="A29" s="25" t="s">
        <v>69</v>
      </c>
      <c r="B29" s="3" t="s">
        <v>70</v>
      </c>
      <c r="C29" s="5"/>
    </row>
    <row r="30" spans="1:4" s="1" customFormat="1" ht="21" customHeight="1" x14ac:dyDescent="0.15">
      <c r="A30" s="23"/>
      <c r="B30" s="9" t="s">
        <v>71</v>
      </c>
      <c r="C30" s="11"/>
    </row>
  </sheetData>
  <mergeCells count="6">
    <mergeCell ref="A24:C24"/>
    <mergeCell ref="A15:C15"/>
    <mergeCell ref="A13:C13"/>
    <mergeCell ref="A14:C14"/>
    <mergeCell ref="A21:C22"/>
    <mergeCell ref="A19:C19"/>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showGridLines="0" showZeros="0" zoomScaleNormal="100" workbookViewId="0">
      <selection activeCell="P20" sqref="P20"/>
    </sheetView>
  </sheetViews>
  <sheetFormatPr defaultRowHeight="13.5" x14ac:dyDescent="0.15"/>
  <cols>
    <col min="1" max="1" width="14.5" style="12" customWidth="1"/>
    <col min="2" max="5" width="7" style="12" customWidth="1"/>
    <col min="6" max="7" width="9.375" style="12" customWidth="1"/>
    <col min="8" max="10" width="7" style="12" customWidth="1"/>
    <col min="11" max="11" width="8.875" style="12" customWidth="1"/>
    <col min="12" max="15" width="7" style="12" customWidth="1"/>
    <col min="16" max="16" width="3.25" style="12" customWidth="1"/>
    <col min="17" max="17" width="2.125" style="12" customWidth="1"/>
    <col min="18" max="16384" width="9" style="12"/>
  </cols>
  <sheetData>
    <row r="1" spans="1:18" x14ac:dyDescent="0.15">
      <c r="A1" s="37" t="s">
        <v>120</v>
      </c>
    </row>
    <row r="2" spans="1:18" x14ac:dyDescent="0.15">
      <c r="A2" s="96" t="s">
        <v>151</v>
      </c>
      <c r="B2" s="96"/>
      <c r="C2" s="96"/>
      <c r="D2" s="96"/>
      <c r="E2" s="96"/>
      <c r="F2" s="96"/>
      <c r="G2" s="96"/>
      <c r="H2" s="96"/>
      <c r="I2" s="96"/>
      <c r="J2" s="96"/>
      <c r="K2" s="97"/>
      <c r="L2" s="97"/>
      <c r="M2" s="97"/>
      <c r="N2" s="97"/>
      <c r="O2" s="97"/>
      <c r="P2" s="97"/>
      <c r="Q2" s="97"/>
      <c r="R2" s="97"/>
    </row>
    <row r="3" spans="1:18" x14ac:dyDescent="0.15">
      <c r="A3" s="96"/>
      <c r="B3" s="96"/>
      <c r="C3" s="96"/>
      <c r="D3" s="96"/>
      <c r="E3" s="96"/>
      <c r="F3" s="96"/>
      <c r="G3" s="96"/>
      <c r="H3" s="96"/>
      <c r="I3" s="96"/>
      <c r="J3" s="96"/>
      <c r="K3" s="97"/>
      <c r="L3" s="97"/>
      <c r="M3" s="97"/>
      <c r="N3" s="97"/>
      <c r="O3" s="97"/>
      <c r="P3" s="97"/>
      <c r="Q3" s="97"/>
      <c r="R3" s="97"/>
    </row>
    <row r="4" spans="1:18" x14ac:dyDescent="0.15">
      <c r="A4" s="178" t="s">
        <v>152</v>
      </c>
      <c r="B4" s="178"/>
      <c r="C4" s="178"/>
      <c r="D4" s="178"/>
      <c r="E4" s="178"/>
      <c r="F4" s="178"/>
      <c r="G4" s="178"/>
      <c r="H4" s="178"/>
      <c r="I4" s="178"/>
      <c r="J4" s="178"/>
      <c r="K4" s="178"/>
      <c r="L4" s="178"/>
      <c r="M4" s="178"/>
      <c r="N4" s="178"/>
      <c r="O4" s="178"/>
      <c r="P4" s="178"/>
      <c r="Q4" s="178"/>
      <c r="R4" s="178"/>
    </row>
    <row r="5" spans="1:18" x14ac:dyDescent="0.15">
      <c r="A5" s="96"/>
      <c r="B5" s="96"/>
      <c r="C5" s="96"/>
      <c r="D5" s="96"/>
      <c r="E5" s="96"/>
      <c r="F5" s="96"/>
      <c r="G5" s="96"/>
      <c r="H5" s="96"/>
      <c r="I5" s="96"/>
      <c r="J5" s="96"/>
      <c r="K5" s="97"/>
      <c r="L5" s="97"/>
      <c r="M5" s="97"/>
      <c r="N5" s="97"/>
      <c r="O5" s="97"/>
      <c r="P5" s="97"/>
      <c r="Q5" s="97"/>
      <c r="R5" s="97"/>
    </row>
    <row r="6" spans="1:18" x14ac:dyDescent="0.15">
      <c r="A6" s="96"/>
      <c r="B6" s="96"/>
      <c r="C6" s="96"/>
      <c r="D6" s="96"/>
      <c r="E6" s="96"/>
      <c r="F6" s="96"/>
      <c r="G6" s="96"/>
      <c r="H6" s="97"/>
      <c r="I6" s="96"/>
      <c r="J6" s="96"/>
      <c r="K6" s="97"/>
      <c r="L6" s="97"/>
      <c r="M6" s="97"/>
      <c r="N6" s="97"/>
      <c r="O6" s="183" t="s">
        <v>107</v>
      </c>
      <c r="P6" s="184"/>
      <c r="Q6" s="184"/>
      <c r="R6" s="184"/>
    </row>
    <row r="7" spans="1:18" x14ac:dyDescent="0.15">
      <c r="A7" s="96" t="s">
        <v>2</v>
      </c>
      <c r="B7" s="96"/>
      <c r="C7" s="96"/>
      <c r="D7" s="96"/>
      <c r="E7" s="96"/>
      <c r="F7" s="96"/>
      <c r="G7" s="96"/>
      <c r="H7" s="96"/>
      <c r="I7" s="96"/>
      <c r="J7" s="96"/>
      <c r="K7" s="97"/>
      <c r="L7" s="97"/>
      <c r="M7" s="97"/>
      <c r="N7" s="97"/>
      <c r="O7" s="97"/>
      <c r="P7" s="97"/>
      <c r="Q7" s="97"/>
      <c r="R7" s="97"/>
    </row>
    <row r="8" spans="1:18" x14ac:dyDescent="0.15">
      <c r="A8" s="98" t="s">
        <v>3</v>
      </c>
      <c r="B8" s="98" t="s">
        <v>4</v>
      </c>
      <c r="C8" s="179" t="s">
        <v>5</v>
      </c>
      <c r="D8" s="180"/>
      <c r="E8" s="179" t="s">
        <v>6</v>
      </c>
      <c r="F8" s="180"/>
      <c r="G8" s="179" t="s">
        <v>7</v>
      </c>
      <c r="H8" s="180"/>
      <c r="I8" s="179" t="s">
        <v>8</v>
      </c>
      <c r="J8" s="180"/>
      <c r="K8" s="99" t="s">
        <v>9</v>
      </c>
      <c r="L8" s="100"/>
      <c r="M8" s="99" t="s">
        <v>10</v>
      </c>
      <c r="N8" s="100"/>
      <c r="O8" s="99" t="s">
        <v>11</v>
      </c>
      <c r="P8" s="100"/>
      <c r="Q8" s="179" t="s">
        <v>12</v>
      </c>
      <c r="R8" s="180"/>
    </row>
    <row r="9" spans="1:18" ht="13.5" customHeight="1" x14ac:dyDescent="0.15">
      <c r="A9" s="131" t="s">
        <v>13</v>
      </c>
      <c r="B9" s="132" t="s">
        <v>14</v>
      </c>
      <c r="C9" s="173" t="s">
        <v>15</v>
      </c>
      <c r="D9" s="174"/>
      <c r="E9" s="181" t="s">
        <v>16</v>
      </c>
      <c r="F9" s="182"/>
      <c r="G9" s="173" t="s">
        <v>17</v>
      </c>
      <c r="H9" s="174"/>
      <c r="I9" s="181" t="s">
        <v>18</v>
      </c>
      <c r="J9" s="182"/>
      <c r="K9" s="185" t="s">
        <v>40</v>
      </c>
      <c r="L9" s="186"/>
      <c r="M9" s="173" t="s">
        <v>1</v>
      </c>
      <c r="N9" s="174"/>
      <c r="O9" s="185" t="s">
        <v>103</v>
      </c>
      <c r="P9" s="186"/>
      <c r="Q9" s="173" t="s">
        <v>19</v>
      </c>
      <c r="R9" s="174"/>
    </row>
    <row r="10" spans="1:18" x14ac:dyDescent="0.15">
      <c r="A10" s="101"/>
      <c r="B10" s="101"/>
      <c r="C10" s="102"/>
      <c r="D10" s="103"/>
      <c r="E10" s="181" t="s">
        <v>20</v>
      </c>
      <c r="F10" s="182"/>
      <c r="G10" s="102"/>
      <c r="H10" s="103"/>
      <c r="I10" s="181" t="s">
        <v>21</v>
      </c>
      <c r="J10" s="182"/>
      <c r="K10" s="185"/>
      <c r="L10" s="186"/>
      <c r="M10" s="102"/>
      <c r="N10" s="103"/>
      <c r="O10" s="185"/>
      <c r="P10" s="186"/>
      <c r="Q10" s="173" t="s">
        <v>23</v>
      </c>
      <c r="R10" s="174"/>
    </row>
    <row r="11" spans="1:18" x14ac:dyDescent="0.15">
      <c r="A11" s="104"/>
      <c r="B11" s="104"/>
      <c r="C11" s="173" t="s">
        <v>24</v>
      </c>
      <c r="D11" s="174"/>
      <c r="E11" s="102"/>
      <c r="F11" s="105"/>
      <c r="G11" s="102"/>
      <c r="H11" s="103"/>
      <c r="I11" s="181" t="s">
        <v>25</v>
      </c>
      <c r="J11" s="182"/>
      <c r="K11" s="173" t="s">
        <v>22</v>
      </c>
      <c r="L11" s="174"/>
      <c r="M11" s="102"/>
      <c r="N11" s="103"/>
      <c r="O11" s="102"/>
      <c r="P11" s="103"/>
      <c r="Q11" s="173"/>
      <c r="R11" s="174"/>
    </row>
    <row r="12" spans="1:18" ht="27" customHeight="1" x14ac:dyDescent="0.15">
      <c r="A12" s="106"/>
      <c r="B12" s="106"/>
      <c r="C12" s="171">
        <f>A12-B12</f>
        <v>0</v>
      </c>
      <c r="D12" s="171"/>
      <c r="E12" s="172"/>
      <c r="F12" s="172"/>
      <c r="G12" s="171">
        <f>M28</f>
        <v>0</v>
      </c>
      <c r="H12" s="171"/>
      <c r="I12" s="172"/>
      <c r="J12" s="172"/>
      <c r="K12" s="171">
        <f>ROUNDDOWN(I12*2/3,0)</f>
        <v>0</v>
      </c>
      <c r="L12" s="171"/>
      <c r="M12" s="187" t="s">
        <v>121</v>
      </c>
      <c r="N12" s="188"/>
      <c r="O12" s="156" t="s">
        <v>121</v>
      </c>
      <c r="P12" s="158"/>
      <c r="Q12" s="171">
        <f>K12</f>
        <v>0</v>
      </c>
      <c r="R12" s="171"/>
    </row>
    <row r="13" spans="1:18" x14ac:dyDescent="0.15">
      <c r="A13" s="96" t="s">
        <v>153</v>
      </c>
      <c r="B13" s="97"/>
      <c r="C13" s="97"/>
      <c r="D13" s="97"/>
      <c r="E13" s="97"/>
      <c r="F13" s="97"/>
      <c r="G13" s="97"/>
      <c r="H13" s="97"/>
      <c r="I13" s="97"/>
      <c r="J13" s="97"/>
      <c r="K13" s="97"/>
      <c r="L13" s="97"/>
      <c r="M13" s="97"/>
      <c r="N13" s="97"/>
      <c r="O13" s="97"/>
      <c r="P13" s="97"/>
      <c r="Q13" s="97"/>
      <c r="R13" s="97"/>
    </row>
    <row r="14" spans="1:18" x14ac:dyDescent="0.15">
      <c r="A14" s="96"/>
      <c r="B14" s="97"/>
      <c r="C14" s="97"/>
      <c r="D14" s="97"/>
      <c r="E14" s="97"/>
      <c r="F14" s="97"/>
      <c r="G14" s="97"/>
      <c r="H14" s="97"/>
      <c r="I14" s="97"/>
      <c r="J14" s="97"/>
      <c r="K14" s="97"/>
      <c r="L14" s="97"/>
      <c r="M14" s="97"/>
      <c r="N14" s="97"/>
      <c r="O14" s="97"/>
      <c r="P14" s="97"/>
      <c r="Q14" s="97"/>
      <c r="R14" s="97"/>
    </row>
    <row r="15" spans="1:18" x14ac:dyDescent="0.15">
      <c r="A15" s="96" t="s">
        <v>154</v>
      </c>
      <c r="B15" s="97"/>
      <c r="C15" s="97"/>
      <c r="D15" s="97"/>
      <c r="E15" s="97"/>
      <c r="F15" s="97"/>
      <c r="G15" s="97"/>
      <c r="H15" s="97"/>
      <c r="I15" s="97"/>
      <c r="J15" s="97"/>
      <c r="K15" s="97"/>
      <c r="L15" s="97"/>
      <c r="M15" s="97"/>
      <c r="N15" s="97"/>
      <c r="O15" s="97"/>
      <c r="P15" s="97"/>
      <c r="Q15" s="97"/>
      <c r="R15" s="97"/>
    </row>
    <row r="16" spans="1:18" s="13" customFormat="1" x14ac:dyDescent="0.15">
      <c r="A16" s="107"/>
      <c r="B16" s="108"/>
      <c r="C16" s="109"/>
      <c r="D16" s="108"/>
      <c r="E16" s="175" t="s">
        <v>26</v>
      </c>
      <c r="F16" s="176"/>
      <c r="G16" s="176"/>
      <c r="H16" s="176"/>
      <c r="I16" s="176"/>
      <c r="J16" s="176"/>
      <c r="K16" s="176"/>
      <c r="L16" s="176"/>
      <c r="M16" s="176"/>
      <c r="N16" s="177"/>
      <c r="O16" s="110"/>
      <c r="P16" s="110"/>
      <c r="Q16" s="110"/>
      <c r="R16" s="110"/>
    </row>
    <row r="17" spans="1:18" s="13" customFormat="1" x14ac:dyDescent="0.15">
      <c r="A17" s="111"/>
      <c r="B17" s="133" t="s">
        <v>27</v>
      </c>
      <c r="C17" s="134" t="s">
        <v>28</v>
      </c>
      <c r="D17" s="112" t="s">
        <v>28</v>
      </c>
      <c r="E17" s="153" t="s">
        <v>104</v>
      </c>
      <c r="F17" s="154"/>
      <c r="G17" s="154"/>
      <c r="H17" s="155"/>
      <c r="I17" s="156" t="s">
        <v>29</v>
      </c>
      <c r="J17" s="157"/>
      <c r="K17" s="157"/>
      <c r="L17" s="158"/>
      <c r="M17" s="153" t="s">
        <v>106</v>
      </c>
      <c r="N17" s="155"/>
      <c r="O17" s="114"/>
      <c r="P17" s="114"/>
      <c r="Q17" s="114"/>
      <c r="R17" s="114"/>
    </row>
    <row r="18" spans="1:18" s="13" customFormat="1" ht="13.5" customHeight="1" x14ac:dyDescent="0.15">
      <c r="A18" s="111"/>
      <c r="B18" s="133" t="s">
        <v>30</v>
      </c>
      <c r="C18" s="134" t="s">
        <v>30</v>
      </c>
      <c r="D18" s="112" t="s">
        <v>31</v>
      </c>
      <c r="E18" s="135" t="s">
        <v>33</v>
      </c>
      <c r="F18" s="135" t="s">
        <v>34</v>
      </c>
      <c r="G18" s="136" t="s">
        <v>35</v>
      </c>
      <c r="H18" s="163" t="s">
        <v>177</v>
      </c>
      <c r="I18" s="165" t="s">
        <v>37</v>
      </c>
      <c r="J18" s="166"/>
      <c r="K18" s="169" t="s">
        <v>119</v>
      </c>
      <c r="L18" s="166"/>
      <c r="M18" s="159"/>
      <c r="N18" s="160"/>
      <c r="O18" s="114"/>
      <c r="P18" s="114"/>
      <c r="Q18" s="114"/>
      <c r="R18" s="114"/>
    </row>
    <row r="19" spans="1:18" s="13" customFormat="1" ht="15.75" customHeight="1" x14ac:dyDescent="0.15">
      <c r="A19" s="111"/>
      <c r="B19" s="112"/>
      <c r="C19" s="113"/>
      <c r="D19" s="112" t="s">
        <v>32</v>
      </c>
      <c r="E19" s="133" t="s">
        <v>36</v>
      </c>
      <c r="F19" s="133" t="s">
        <v>178</v>
      </c>
      <c r="G19" s="137" t="s">
        <v>105</v>
      </c>
      <c r="H19" s="164"/>
      <c r="I19" s="167"/>
      <c r="J19" s="168"/>
      <c r="K19" s="170"/>
      <c r="L19" s="168"/>
      <c r="M19" s="159"/>
      <c r="N19" s="160"/>
      <c r="O19" s="114"/>
      <c r="P19" s="114"/>
      <c r="Q19" s="114"/>
      <c r="R19" s="114"/>
    </row>
    <row r="20" spans="1:18" s="13" customFormat="1" x14ac:dyDescent="0.15">
      <c r="A20" s="116"/>
      <c r="B20" s="115"/>
      <c r="C20" s="117"/>
      <c r="D20" s="115"/>
      <c r="E20" s="138" t="s">
        <v>38</v>
      </c>
      <c r="F20" s="138" t="s">
        <v>38</v>
      </c>
      <c r="G20" s="139" t="s">
        <v>38</v>
      </c>
      <c r="H20" s="138" t="s">
        <v>38</v>
      </c>
      <c r="I20" s="140" t="s">
        <v>39</v>
      </c>
      <c r="J20" s="138" t="s">
        <v>38</v>
      </c>
      <c r="K20" s="138" t="s">
        <v>39</v>
      </c>
      <c r="L20" s="138" t="s">
        <v>38</v>
      </c>
      <c r="M20" s="159"/>
      <c r="N20" s="160"/>
      <c r="O20" s="114"/>
      <c r="P20" s="114"/>
      <c r="Q20" s="114"/>
      <c r="R20" s="114"/>
    </row>
    <row r="21" spans="1:18" ht="27" x14ac:dyDescent="0.15">
      <c r="A21" s="141" t="s">
        <v>180</v>
      </c>
      <c r="B21" s="118"/>
      <c r="C21" s="118"/>
      <c r="D21" s="126" t="str">
        <f>IF(B21=0,"",C21/B21*100)</f>
        <v/>
      </c>
      <c r="E21" s="118"/>
      <c r="F21" s="118"/>
      <c r="G21" s="119"/>
      <c r="H21" s="95"/>
      <c r="I21" s="120"/>
      <c r="J21" s="118"/>
      <c r="K21" s="118"/>
      <c r="L21" s="118"/>
      <c r="M21" s="159"/>
      <c r="N21" s="160"/>
      <c r="O21" s="97"/>
      <c r="P21" s="97"/>
      <c r="Q21" s="97"/>
      <c r="R21" s="97"/>
    </row>
    <row r="22" spans="1:18" ht="27" x14ac:dyDescent="0.15">
      <c r="A22" s="141" t="s">
        <v>179</v>
      </c>
      <c r="B22" s="118"/>
      <c r="C22" s="118"/>
      <c r="D22" s="126" t="str">
        <f>IF(B22=0,"",C22/B22*100)</f>
        <v/>
      </c>
      <c r="E22" s="118"/>
      <c r="F22" s="118"/>
      <c r="G22" s="119"/>
      <c r="H22" s="95"/>
      <c r="I22" s="120"/>
      <c r="J22" s="118"/>
      <c r="K22" s="118"/>
      <c r="L22" s="118"/>
      <c r="M22" s="159"/>
      <c r="N22" s="160"/>
      <c r="O22" s="97"/>
      <c r="P22" s="97"/>
      <c r="Q22" s="97"/>
      <c r="R22" s="97"/>
    </row>
    <row r="23" spans="1:18" ht="16.5" customHeight="1" x14ac:dyDescent="0.15">
      <c r="A23" s="142" t="s">
        <v>99</v>
      </c>
      <c r="B23" s="118"/>
      <c r="C23" s="118"/>
      <c r="D23" s="126" t="str">
        <f>IF(B23=0,"",C23/B23*100)</f>
        <v/>
      </c>
      <c r="E23" s="118"/>
      <c r="F23" s="118"/>
      <c r="G23" s="119"/>
      <c r="H23" s="95"/>
      <c r="I23" s="120"/>
      <c r="J23" s="118"/>
      <c r="K23" s="118"/>
      <c r="L23" s="118"/>
      <c r="M23" s="159"/>
      <c r="N23" s="160"/>
      <c r="O23" s="97"/>
      <c r="P23" s="97"/>
      <c r="Q23" s="97"/>
      <c r="R23" s="97"/>
    </row>
    <row r="24" spans="1:18" ht="16.5" hidden="1" customHeight="1" x14ac:dyDescent="0.15">
      <c r="A24" s="121" t="s">
        <v>41</v>
      </c>
      <c r="B24" s="122"/>
      <c r="C24" s="122"/>
      <c r="D24" s="126"/>
      <c r="E24" s="122"/>
      <c r="F24" s="122"/>
      <c r="G24" s="123"/>
      <c r="H24" s="95"/>
      <c r="I24" s="124"/>
      <c r="J24" s="122"/>
      <c r="K24" s="122"/>
      <c r="L24" s="122"/>
      <c r="M24" s="159"/>
      <c r="N24" s="160"/>
      <c r="O24" s="97"/>
      <c r="P24" s="97"/>
      <c r="Q24" s="97"/>
      <c r="R24" s="97"/>
    </row>
    <row r="25" spans="1:18" ht="16.5" hidden="1" customHeight="1" x14ac:dyDescent="0.15">
      <c r="A25" s="121" t="s">
        <v>42</v>
      </c>
      <c r="B25" s="122"/>
      <c r="C25" s="122"/>
      <c r="D25" s="126"/>
      <c r="E25" s="122"/>
      <c r="F25" s="122"/>
      <c r="G25" s="123"/>
      <c r="H25" s="95"/>
      <c r="I25" s="124"/>
      <c r="J25" s="122"/>
      <c r="K25" s="122"/>
      <c r="L25" s="122"/>
      <c r="M25" s="159"/>
      <c r="N25" s="160"/>
      <c r="O25" s="97"/>
      <c r="P25" s="97"/>
      <c r="Q25" s="97"/>
      <c r="R25" s="97"/>
    </row>
    <row r="26" spans="1:18" ht="16.5" customHeight="1" x14ac:dyDescent="0.15">
      <c r="A26" s="121" t="s">
        <v>43</v>
      </c>
      <c r="B26" s="127">
        <f>SUM(B21:B25)</f>
        <v>0</v>
      </c>
      <c r="C26" s="127">
        <f>SUM(C21:C25)</f>
        <v>0</v>
      </c>
      <c r="D26" s="126" t="str">
        <f>IF(B26=0,"",C26/B26*100)</f>
        <v/>
      </c>
      <c r="E26" s="127">
        <f t="shared" ref="E26:L26" si="0">SUM(E21:E25)</f>
        <v>0</v>
      </c>
      <c r="F26" s="127">
        <f t="shared" si="0"/>
        <v>0</v>
      </c>
      <c r="G26" s="128">
        <f t="shared" si="0"/>
        <v>0</v>
      </c>
      <c r="H26" s="129">
        <f t="shared" si="0"/>
        <v>0</v>
      </c>
      <c r="I26" s="130">
        <f t="shared" si="0"/>
        <v>0</v>
      </c>
      <c r="J26" s="127">
        <f t="shared" si="0"/>
        <v>0</v>
      </c>
      <c r="K26" s="127">
        <f t="shared" si="0"/>
        <v>0</v>
      </c>
      <c r="L26" s="127">
        <f t="shared" si="0"/>
        <v>0</v>
      </c>
      <c r="M26" s="161"/>
      <c r="N26" s="162"/>
      <c r="O26" s="97"/>
      <c r="P26" s="97"/>
      <c r="Q26" s="97"/>
      <c r="R26" s="97"/>
    </row>
    <row r="27" spans="1:18" ht="16.5" customHeight="1" x14ac:dyDescent="0.15">
      <c r="A27" s="142" t="s">
        <v>160</v>
      </c>
      <c r="B27" s="118"/>
      <c r="C27" s="118"/>
      <c r="D27" s="122"/>
      <c r="E27" s="118"/>
      <c r="F27" s="118"/>
      <c r="G27" s="119"/>
      <c r="H27" s="95"/>
      <c r="I27" s="120"/>
      <c r="J27" s="118"/>
      <c r="K27" s="118"/>
      <c r="L27" s="118"/>
      <c r="M27" s="128">
        <f>SUM(E27:L27)</f>
        <v>0</v>
      </c>
      <c r="N27" s="130">
        <f>SUM(E27:L27)</f>
        <v>0</v>
      </c>
      <c r="O27" s="97"/>
      <c r="P27" s="97"/>
      <c r="Q27" s="97"/>
      <c r="R27" s="97"/>
    </row>
    <row r="28" spans="1:18" ht="16.5" customHeight="1" x14ac:dyDescent="0.15">
      <c r="A28" s="121" t="s">
        <v>44</v>
      </c>
      <c r="B28" s="122"/>
      <c r="C28" s="122"/>
      <c r="D28" s="122"/>
      <c r="E28" s="127">
        <f>E26*E45</f>
        <v>0</v>
      </c>
      <c r="F28" s="127">
        <f>F26*F45</f>
        <v>0</v>
      </c>
      <c r="G28" s="128">
        <f>G26*G45</f>
        <v>0</v>
      </c>
      <c r="H28" s="129">
        <f>H26*H45</f>
        <v>0</v>
      </c>
      <c r="I28" s="130">
        <f>I26*I45</f>
        <v>0</v>
      </c>
      <c r="J28" s="127">
        <f>J26*I45</f>
        <v>0</v>
      </c>
      <c r="K28" s="127">
        <f>K26*K45</f>
        <v>0</v>
      </c>
      <c r="L28" s="127">
        <f>L26*K45</f>
        <v>0</v>
      </c>
      <c r="M28" s="128">
        <f>SUM(E28:L28)</f>
        <v>0</v>
      </c>
      <c r="N28" s="130">
        <f>SUM(E28:L28)</f>
        <v>0</v>
      </c>
      <c r="O28" s="97"/>
      <c r="P28" s="97"/>
      <c r="Q28" s="97"/>
      <c r="R28" s="97"/>
    </row>
    <row r="29" spans="1:18" x14ac:dyDescent="0.15">
      <c r="A29" s="97"/>
      <c r="B29" s="97"/>
      <c r="C29" s="97"/>
      <c r="D29" s="97"/>
      <c r="E29" s="97"/>
      <c r="F29" s="97"/>
      <c r="G29" s="97"/>
      <c r="H29" s="97"/>
      <c r="I29" s="97"/>
      <c r="J29" s="97"/>
      <c r="K29" s="97"/>
      <c r="L29" s="97"/>
      <c r="M29" s="97"/>
      <c r="N29" s="97"/>
      <c r="O29" s="97"/>
      <c r="P29" s="97"/>
      <c r="Q29" s="97"/>
      <c r="R29" s="97"/>
    </row>
    <row r="30" spans="1:18" x14ac:dyDescent="0.15">
      <c r="A30" s="96" t="s">
        <v>155</v>
      </c>
      <c r="B30" s="97"/>
      <c r="C30" s="97"/>
      <c r="D30" s="97"/>
      <c r="E30" s="97"/>
      <c r="F30" s="97"/>
      <c r="G30" s="97"/>
      <c r="H30" s="97"/>
      <c r="I30" s="97"/>
      <c r="J30" s="97"/>
      <c r="K30" s="97"/>
      <c r="L30" s="97"/>
      <c r="M30" s="97"/>
      <c r="N30" s="97"/>
      <c r="O30" s="97"/>
      <c r="P30" s="97"/>
      <c r="Q30" s="97"/>
      <c r="R30" s="97"/>
    </row>
    <row r="31" spans="1:18" x14ac:dyDescent="0.15">
      <c r="A31" s="202" t="s">
        <v>46</v>
      </c>
      <c r="B31" s="202"/>
      <c r="C31" s="202"/>
      <c r="D31" s="201" t="s">
        <v>45</v>
      </c>
      <c r="E31" s="201"/>
      <c r="F31" s="201"/>
      <c r="G31" s="201"/>
      <c r="H31" s="201"/>
      <c r="I31" s="202" t="s">
        <v>50</v>
      </c>
      <c r="J31" s="202"/>
      <c r="K31" s="202"/>
      <c r="L31" s="202"/>
      <c r="M31" s="202"/>
      <c r="N31" s="202"/>
      <c r="O31" s="202"/>
      <c r="P31" s="202"/>
      <c r="Q31" s="202"/>
      <c r="R31" s="202"/>
    </row>
    <row r="32" spans="1:18" x14ac:dyDescent="0.15">
      <c r="A32" s="202"/>
      <c r="B32" s="202"/>
      <c r="C32" s="202"/>
      <c r="D32" s="142" t="s">
        <v>47</v>
      </c>
      <c r="E32" s="202" t="s">
        <v>48</v>
      </c>
      <c r="F32" s="202"/>
      <c r="G32" s="201" t="s">
        <v>49</v>
      </c>
      <c r="H32" s="201"/>
      <c r="I32" s="202"/>
      <c r="J32" s="202"/>
      <c r="K32" s="202"/>
      <c r="L32" s="202"/>
      <c r="M32" s="202"/>
      <c r="N32" s="202"/>
      <c r="O32" s="202"/>
      <c r="P32" s="202"/>
      <c r="Q32" s="202"/>
      <c r="R32" s="202"/>
    </row>
    <row r="33" spans="1:18" x14ac:dyDescent="0.15">
      <c r="A33" s="199"/>
      <c r="B33" s="199"/>
      <c r="C33" s="199"/>
      <c r="D33" s="106"/>
      <c r="E33" s="199"/>
      <c r="F33" s="199"/>
      <c r="G33" s="200">
        <f>D33*E33</f>
        <v>0</v>
      </c>
      <c r="H33" s="200"/>
      <c r="I33" s="199"/>
      <c r="J33" s="199"/>
      <c r="K33" s="199"/>
      <c r="L33" s="199"/>
      <c r="M33" s="199"/>
      <c r="N33" s="199"/>
      <c r="O33" s="199"/>
      <c r="P33" s="199"/>
      <c r="Q33" s="199"/>
      <c r="R33" s="199"/>
    </row>
    <row r="34" spans="1:18" x14ac:dyDescent="0.15">
      <c r="A34" s="96" t="s">
        <v>51</v>
      </c>
      <c r="B34" s="96"/>
      <c r="C34" s="97"/>
      <c r="D34" s="97"/>
      <c r="E34" s="97"/>
      <c r="F34" s="97"/>
      <c r="G34" s="97"/>
      <c r="H34" s="97"/>
      <c r="I34" s="97"/>
      <c r="J34" s="97"/>
      <c r="K34" s="97"/>
      <c r="L34" s="97"/>
      <c r="M34" s="97"/>
      <c r="N34" s="97"/>
      <c r="O34" s="97"/>
      <c r="P34" s="97"/>
      <c r="Q34" s="97"/>
      <c r="R34" s="97"/>
    </row>
    <row r="35" spans="1:18" x14ac:dyDescent="0.15">
      <c r="A35" s="96" t="s">
        <v>52</v>
      </c>
      <c r="B35" s="96"/>
      <c r="C35" s="97"/>
      <c r="D35" s="97"/>
      <c r="E35" s="97"/>
      <c r="F35" s="97"/>
      <c r="G35" s="97"/>
      <c r="H35" s="97"/>
      <c r="I35" s="97"/>
      <c r="J35" s="97"/>
      <c r="K35" s="97"/>
      <c r="L35" s="97"/>
      <c r="M35" s="97"/>
      <c r="N35" s="97"/>
      <c r="O35" s="97"/>
      <c r="P35" s="97"/>
      <c r="Q35" s="97"/>
      <c r="R35" s="97"/>
    </row>
    <row r="36" spans="1:18" x14ac:dyDescent="0.15">
      <c r="A36" s="97"/>
      <c r="B36" s="97"/>
      <c r="C36" s="97"/>
      <c r="D36" s="97"/>
      <c r="E36" s="97"/>
      <c r="F36" s="97"/>
      <c r="G36" s="97"/>
      <c r="H36" s="97"/>
      <c r="I36" s="97"/>
      <c r="J36" s="97"/>
      <c r="K36" s="97"/>
      <c r="L36" s="97"/>
      <c r="M36" s="97"/>
      <c r="N36" s="97"/>
      <c r="O36" s="97"/>
      <c r="P36" s="97"/>
      <c r="Q36" s="97"/>
      <c r="R36" s="97"/>
    </row>
    <row r="37" spans="1:18" ht="13.5" customHeight="1" x14ac:dyDescent="0.15">
      <c r="A37" s="198" t="s">
        <v>161</v>
      </c>
      <c r="B37" s="198"/>
      <c r="C37" s="198"/>
      <c r="D37" s="87"/>
      <c r="E37" s="87"/>
      <c r="F37" s="87"/>
      <c r="G37" s="87"/>
      <c r="H37" s="87"/>
      <c r="I37" s="87"/>
      <c r="J37" s="87"/>
      <c r="K37" s="87"/>
      <c r="L37" s="87"/>
      <c r="M37" s="87"/>
      <c r="N37" s="87"/>
      <c r="O37" s="87"/>
      <c r="P37" s="87"/>
      <c r="Q37" s="87"/>
      <c r="R37" s="87"/>
    </row>
    <row r="38" spans="1:18" ht="20.25" customHeight="1" x14ac:dyDescent="0.15">
      <c r="A38" s="125" t="s">
        <v>130</v>
      </c>
      <c r="B38" s="143" t="s">
        <v>131</v>
      </c>
      <c r="C38" s="144" t="s">
        <v>132</v>
      </c>
      <c r="D38" s="195" t="s">
        <v>156</v>
      </c>
      <c r="E38" s="195"/>
      <c r="F38" s="195"/>
      <c r="G38" s="195"/>
      <c r="H38" s="195"/>
      <c r="I38" s="195"/>
      <c r="J38" s="195"/>
      <c r="K38" s="195"/>
      <c r="L38" s="195"/>
      <c r="M38" s="195"/>
      <c r="N38" s="87"/>
      <c r="O38" s="87"/>
      <c r="P38" s="87"/>
      <c r="Q38" s="87"/>
      <c r="R38" s="87"/>
    </row>
    <row r="39" spans="1:18" x14ac:dyDescent="0.15">
      <c r="A39" s="87"/>
      <c r="B39" s="87"/>
      <c r="C39" s="87"/>
      <c r="D39" s="87"/>
      <c r="E39" s="87"/>
      <c r="F39" s="87"/>
      <c r="G39" s="87"/>
      <c r="H39" s="87"/>
      <c r="I39" s="87"/>
      <c r="J39" s="87"/>
      <c r="K39" s="87"/>
      <c r="L39" s="87"/>
      <c r="M39" s="87"/>
      <c r="N39" s="87"/>
      <c r="O39" s="87"/>
      <c r="P39" s="87"/>
      <c r="Q39" s="87"/>
      <c r="R39" s="87"/>
    </row>
    <row r="40" spans="1:18" ht="17.25" customHeight="1" x14ac:dyDescent="0.15">
      <c r="A40" s="194" t="s">
        <v>162</v>
      </c>
      <c r="B40" s="194"/>
      <c r="C40" s="194"/>
      <c r="D40" s="194"/>
      <c r="E40" s="196"/>
      <c r="F40" s="196"/>
      <c r="G40" s="196"/>
      <c r="H40" s="196"/>
      <c r="I40" s="196"/>
      <c r="J40" s="196"/>
      <c r="K40" s="196"/>
      <c r="L40" s="196"/>
      <c r="M40" s="196"/>
      <c r="N40" s="196"/>
      <c r="O40" s="196"/>
      <c r="P40" s="196"/>
      <c r="Q40" s="196"/>
      <c r="R40" s="196"/>
    </row>
    <row r="41" spans="1:18" ht="17.25" customHeight="1" x14ac:dyDescent="0.15">
      <c r="A41" s="194" t="s">
        <v>157</v>
      </c>
      <c r="B41" s="194"/>
      <c r="C41" s="194"/>
      <c r="D41" s="194"/>
      <c r="E41" s="196"/>
      <c r="F41" s="196"/>
      <c r="G41" s="196"/>
      <c r="H41" s="196"/>
      <c r="I41" s="196"/>
      <c r="J41" s="196"/>
      <c r="K41" s="196"/>
      <c r="L41" s="196"/>
      <c r="M41" s="196"/>
      <c r="N41" s="196"/>
      <c r="O41" s="196"/>
      <c r="P41" s="196"/>
      <c r="Q41" s="196"/>
      <c r="R41" s="196"/>
    </row>
    <row r="42" spans="1:18" ht="17.25" customHeight="1" x14ac:dyDescent="0.15">
      <c r="A42" s="191" t="s">
        <v>133</v>
      </c>
      <c r="B42" s="192"/>
      <c r="C42" s="192"/>
      <c r="D42" s="193"/>
      <c r="E42" s="196"/>
      <c r="F42" s="196"/>
      <c r="G42" s="196"/>
      <c r="H42" s="196"/>
      <c r="I42" s="196"/>
      <c r="J42" s="196"/>
      <c r="K42" s="196"/>
      <c r="L42" s="196"/>
      <c r="M42" s="196"/>
      <c r="N42" s="196"/>
      <c r="O42" s="196"/>
      <c r="P42" s="196"/>
      <c r="Q42" s="196"/>
      <c r="R42" s="196"/>
    </row>
    <row r="43" spans="1:18" ht="17.25" customHeight="1" x14ac:dyDescent="0.15">
      <c r="A43" s="191" t="s">
        <v>158</v>
      </c>
      <c r="B43" s="192"/>
      <c r="C43" s="192"/>
      <c r="D43" s="193"/>
      <c r="E43" s="197" t="s">
        <v>159</v>
      </c>
      <c r="F43" s="197"/>
      <c r="G43" s="197"/>
      <c r="H43" s="197"/>
      <c r="I43" s="197"/>
      <c r="J43" s="197"/>
      <c r="K43" s="197"/>
      <c r="L43" s="197"/>
      <c r="M43" s="197"/>
      <c r="N43" s="197"/>
      <c r="O43" s="197"/>
      <c r="P43" s="197"/>
      <c r="Q43" s="197"/>
      <c r="R43" s="197"/>
    </row>
    <row r="44" spans="1:18" x14ac:dyDescent="0.15">
      <c r="A44" s="189"/>
      <c r="B44" s="190"/>
      <c r="C44" s="190"/>
    </row>
    <row r="45" spans="1:18" s="34" customFormat="1" x14ac:dyDescent="0.15">
      <c r="A45" s="35" t="s">
        <v>91</v>
      </c>
      <c r="E45" s="34">
        <v>454</v>
      </c>
      <c r="F45" s="34">
        <v>478</v>
      </c>
      <c r="G45" s="34">
        <v>506</v>
      </c>
      <c r="H45" s="34">
        <v>1767</v>
      </c>
      <c r="I45" s="34">
        <v>7994</v>
      </c>
      <c r="K45" s="34">
        <v>6494</v>
      </c>
      <c r="L45" s="12"/>
      <c r="M45" s="12"/>
      <c r="N45" s="12"/>
      <c r="O45" s="12"/>
      <c r="P45" s="12"/>
      <c r="Q45" s="12"/>
      <c r="R45" s="12"/>
    </row>
  </sheetData>
  <mergeCells count="57">
    <mergeCell ref="D31:H31"/>
    <mergeCell ref="A31:C32"/>
    <mergeCell ref="G32:H32"/>
    <mergeCell ref="E32:F32"/>
    <mergeCell ref="I31:R32"/>
    <mergeCell ref="A37:C37"/>
    <mergeCell ref="A33:C33"/>
    <mergeCell ref="E33:F33"/>
    <mergeCell ref="G33:H33"/>
    <mergeCell ref="I33:R33"/>
    <mergeCell ref="A44:C44"/>
    <mergeCell ref="A42:D42"/>
    <mergeCell ref="A41:D41"/>
    <mergeCell ref="A40:D40"/>
    <mergeCell ref="D38:M38"/>
    <mergeCell ref="A43:D43"/>
    <mergeCell ref="E40:R40"/>
    <mergeCell ref="E41:R41"/>
    <mergeCell ref="E42:R42"/>
    <mergeCell ref="E43:R43"/>
    <mergeCell ref="Q9:R9"/>
    <mergeCell ref="G8:H8"/>
    <mergeCell ref="I11:J11"/>
    <mergeCell ref="I8:J8"/>
    <mergeCell ref="K12:L12"/>
    <mergeCell ref="M12:N12"/>
    <mergeCell ref="Q12:R12"/>
    <mergeCell ref="O12:P12"/>
    <mergeCell ref="A4:R4"/>
    <mergeCell ref="C8:D8"/>
    <mergeCell ref="C9:D9"/>
    <mergeCell ref="C11:D11"/>
    <mergeCell ref="E8:F8"/>
    <mergeCell ref="E9:F9"/>
    <mergeCell ref="G9:H9"/>
    <mergeCell ref="I9:J9"/>
    <mergeCell ref="O6:R6"/>
    <mergeCell ref="M9:N9"/>
    <mergeCell ref="O9:P10"/>
    <mergeCell ref="K9:L10"/>
    <mergeCell ref="K11:L11"/>
    <mergeCell ref="I10:J10"/>
    <mergeCell ref="E10:F10"/>
    <mergeCell ref="Q8:R8"/>
    <mergeCell ref="C12:D12"/>
    <mergeCell ref="E12:F12"/>
    <mergeCell ref="Q10:R10"/>
    <mergeCell ref="Q11:R11"/>
    <mergeCell ref="E16:N16"/>
    <mergeCell ref="G12:H12"/>
    <mergeCell ref="I12:J12"/>
    <mergeCell ref="E17:H17"/>
    <mergeCell ref="I17:L17"/>
    <mergeCell ref="M17:N26"/>
    <mergeCell ref="H18:H19"/>
    <mergeCell ref="I18:J19"/>
    <mergeCell ref="K18:L19"/>
  </mergeCells>
  <phoneticPr fontId="1"/>
  <printOptions horizontalCentered="1"/>
  <pageMargins left="0.43307086614173229" right="0.39370078740157483" top="0.78740157480314965" bottom="0.55118110236220474"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39"/>
  <sheetViews>
    <sheetView showZeros="0" zoomScaleNormal="100" workbookViewId="0">
      <selection activeCell="H20" sqref="H20"/>
    </sheetView>
  </sheetViews>
  <sheetFormatPr defaultRowHeight="13.5" x14ac:dyDescent="0.15"/>
  <cols>
    <col min="1" max="4" width="14.75" style="16" customWidth="1"/>
    <col min="5" max="5" width="18.375" style="16" customWidth="1"/>
    <col min="6" max="16384" width="9" style="16"/>
  </cols>
  <sheetData>
    <row r="1" spans="1:6" x14ac:dyDescent="0.15">
      <c r="A1" s="37" t="s">
        <v>120</v>
      </c>
    </row>
    <row r="2" spans="1:6" x14ac:dyDescent="0.15">
      <c r="A2" s="16" t="s">
        <v>53</v>
      </c>
    </row>
    <row r="5" spans="1:6" x14ac:dyDescent="0.15">
      <c r="A5" s="16" t="s">
        <v>166</v>
      </c>
    </row>
    <row r="6" spans="1:6" x14ac:dyDescent="0.15">
      <c r="E6" s="17" t="s">
        <v>54</v>
      </c>
    </row>
    <row r="7" spans="1:6" x14ac:dyDescent="0.15">
      <c r="A7" s="203" t="s">
        <v>60</v>
      </c>
      <c r="B7" s="33" t="s">
        <v>55</v>
      </c>
      <c r="C7" s="33" t="s">
        <v>56</v>
      </c>
      <c r="D7" s="203" t="s">
        <v>57</v>
      </c>
      <c r="E7" s="205" t="s">
        <v>122</v>
      </c>
    </row>
    <row r="8" spans="1:6" x14ac:dyDescent="0.15">
      <c r="A8" s="204"/>
      <c r="B8" s="39" t="s">
        <v>58</v>
      </c>
      <c r="C8" s="39" t="s">
        <v>59</v>
      </c>
      <c r="D8" s="204"/>
      <c r="E8" s="206"/>
    </row>
    <row r="9" spans="1:6" x14ac:dyDescent="0.15">
      <c r="A9" s="65"/>
      <c r="B9" s="66"/>
      <c r="C9" s="67"/>
      <c r="D9" s="57">
        <f>B9-C9</f>
        <v>0</v>
      </c>
      <c r="E9" s="72"/>
    </row>
    <row r="10" spans="1:6" x14ac:dyDescent="0.15">
      <c r="A10" s="68" t="s">
        <v>93</v>
      </c>
      <c r="B10" s="69"/>
      <c r="C10" s="70"/>
      <c r="D10" s="58">
        <f t="shared" ref="D10:D17" si="0">B10-C10</f>
        <v>0</v>
      </c>
      <c r="E10" s="56"/>
      <c r="F10" s="36" t="s">
        <v>92</v>
      </c>
    </row>
    <row r="11" spans="1:6" x14ac:dyDescent="0.15">
      <c r="A11" s="68"/>
      <c r="B11" s="71"/>
      <c r="C11" s="70"/>
      <c r="D11" s="58">
        <f t="shared" si="0"/>
        <v>0</v>
      </c>
      <c r="E11" s="56"/>
    </row>
    <row r="12" spans="1:6" x14ac:dyDescent="0.15">
      <c r="A12" s="68" t="s">
        <v>94</v>
      </c>
      <c r="B12" s="69"/>
      <c r="C12" s="70"/>
      <c r="D12" s="58">
        <f t="shared" si="0"/>
        <v>0</v>
      </c>
      <c r="E12" s="56"/>
      <c r="F12" s="36" t="s">
        <v>96</v>
      </c>
    </row>
    <row r="13" spans="1:6" x14ac:dyDescent="0.15">
      <c r="A13" s="68"/>
      <c r="B13" s="71"/>
      <c r="C13" s="70"/>
      <c r="D13" s="58">
        <f t="shared" si="0"/>
        <v>0</v>
      </c>
      <c r="E13" s="56"/>
    </row>
    <row r="14" spans="1:6" x14ac:dyDescent="0.15">
      <c r="A14" s="68"/>
      <c r="B14" s="71"/>
      <c r="C14" s="70"/>
      <c r="D14" s="58">
        <f t="shared" si="0"/>
        <v>0</v>
      </c>
      <c r="E14" s="56"/>
      <c r="F14" s="36" t="s">
        <v>98</v>
      </c>
    </row>
    <row r="15" spans="1:6" x14ac:dyDescent="0.15">
      <c r="A15" s="68"/>
      <c r="B15" s="71"/>
      <c r="C15" s="70"/>
      <c r="D15" s="58">
        <f t="shared" si="0"/>
        <v>0</v>
      </c>
      <c r="E15" s="56"/>
    </row>
    <row r="16" spans="1:6" x14ac:dyDescent="0.15">
      <c r="A16" s="68"/>
      <c r="B16" s="71"/>
      <c r="C16" s="70"/>
      <c r="D16" s="58">
        <f t="shared" si="0"/>
        <v>0</v>
      </c>
      <c r="E16" s="56"/>
    </row>
    <row r="17" spans="1:6" x14ac:dyDescent="0.15">
      <c r="A17" s="68"/>
      <c r="B17" s="71"/>
      <c r="C17" s="70"/>
      <c r="D17" s="59">
        <f t="shared" si="0"/>
        <v>0</v>
      </c>
      <c r="E17" s="56"/>
    </row>
    <row r="18" spans="1:6" x14ac:dyDescent="0.15">
      <c r="A18" s="15" t="s">
        <v>62</v>
      </c>
      <c r="B18" s="147">
        <f>SUM(B9:B17)</f>
        <v>0</v>
      </c>
      <c r="C18" s="147">
        <f>SUM(C9:C17)</f>
        <v>0</v>
      </c>
      <c r="D18" s="54">
        <f>SUM(D9:D17)</f>
        <v>0</v>
      </c>
      <c r="E18" s="73"/>
    </row>
    <row r="21" spans="1:6" x14ac:dyDescent="0.15">
      <c r="A21" s="16" t="s">
        <v>61</v>
      </c>
      <c r="E21" s="17" t="s">
        <v>54</v>
      </c>
    </row>
    <row r="22" spans="1:6" x14ac:dyDescent="0.15">
      <c r="A22" s="203" t="s">
        <v>60</v>
      </c>
      <c r="B22" s="33" t="s">
        <v>55</v>
      </c>
      <c r="C22" s="33" t="s">
        <v>56</v>
      </c>
      <c r="D22" s="203" t="s">
        <v>57</v>
      </c>
      <c r="E22" s="205" t="s">
        <v>122</v>
      </c>
    </row>
    <row r="23" spans="1:6" x14ac:dyDescent="0.15">
      <c r="A23" s="204"/>
      <c r="B23" s="39" t="s">
        <v>58</v>
      </c>
      <c r="C23" s="39" t="s">
        <v>59</v>
      </c>
      <c r="D23" s="204"/>
      <c r="E23" s="206"/>
    </row>
    <row r="24" spans="1:6" x14ac:dyDescent="0.15">
      <c r="A24" s="74"/>
      <c r="B24" s="66"/>
      <c r="C24" s="67"/>
      <c r="D24" s="60">
        <f>B24-C24</f>
        <v>0</v>
      </c>
      <c r="E24" s="72"/>
    </row>
    <row r="25" spans="1:6" x14ac:dyDescent="0.15">
      <c r="A25" s="68" t="s">
        <v>95</v>
      </c>
      <c r="B25" s="69"/>
      <c r="C25" s="70"/>
      <c r="D25" s="61">
        <f t="shared" ref="D25:D32" si="1">B25-C25</f>
        <v>0</v>
      </c>
      <c r="E25" s="56"/>
      <c r="F25" s="36" t="s">
        <v>97</v>
      </c>
    </row>
    <row r="26" spans="1:6" x14ac:dyDescent="0.15">
      <c r="A26" s="75"/>
      <c r="B26" s="71"/>
      <c r="C26" s="70"/>
      <c r="D26" s="61">
        <f t="shared" si="1"/>
        <v>0</v>
      </c>
      <c r="E26" s="56"/>
    </row>
    <row r="27" spans="1:6" x14ac:dyDescent="0.15">
      <c r="A27" s="75"/>
      <c r="B27" s="71"/>
      <c r="C27" s="70"/>
      <c r="D27" s="61">
        <f t="shared" si="1"/>
        <v>0</v>
      </c>
      <c r="E27" s="56"/>
    </row>
    <row r="28" spans="1:6" x14ac:dyDescent="0.15">
      <c r="A28" s="75"/>
      <c r="B28" s="71"/>
      <c r="C28" s="70"/>
      <c r="D28" s="61">
        <f t="shared" si="1"/>
        <v>0</v>
      </c>
      <c r="E28" s="56"/>
    </row>
    <row r="29" spans="1:6" x14ac:dyDescent="0.15">
      <c r="A29" s="75"/>
      <c r="B29" s="71"/>
      <c r="C29" s="70"/>
      <c r="D29" s="61">
        <f t="shared" si="1"/>
        <v>0</v>
      </c>
      <c r="E29" s="56"/>
    </row>
    <row r="30" spans="1:6" x14ac:dyDescent="0.15">
      <c r="A30" s="75"/>
      <c r="B30" s="71"/>
      <c r="C30" s="70"/>
      <c r="D30" s="61">
        <f t="shared" si="1"/>
        <v>0</v>
      </c>
      <c r="E30" s="56"/>
    </row>
    <row r="31" spans="1:6" x14ac:dyDescent="0.15">
      <c r="A31" s="75"/>
      <c r="B31" s="71"/>
      <c r="C31" s="70"/>
      <c r="D31" s="61">
        <f t="shared" si="1"/>
        <v>0</v>
      </c>
      <c r="E31" s="56"/>
    </row>
    <row r="32" spans="1:6" x14ac:dyDescent="0.15">
      <c r="A32" s="75"/>
      <c r="B32" s="71"/>
      <c r="C32" s="70"/>
      <c r="D32" s="62">
        <f t="shared" si="1"/>
        <v>0</v>
      </c>
      <c r="E32" s="56"/>
    </row>
    <row r="33" spans="1:5" x14ac:dyDescent="0.15">
      <c r="A33" s="15" t="s">
        <v>62</v>
      </c>
      <c r="B33" s="147">
        <f>SUM(B24:B32)</f>
        <v>0</v>
      </c>
      <c r="C33" s="147">
        <f>SUM(C24:C32)</f>
        <v>0</v>
      </c>
      <c r="D33" s="53">
        <f>SUM(D24:D32)</f>
        <v>0</v>
      </c>
      <c r="E33" s="73"/>
    </row>
    <row r="34" spans="1:5" x14ac:dyDescent="0.15">
      <c r="A34" s="14"/>
      <c r="B34" s="63"/>
      <c r="C34" s="63"/>
      <c r="D34" s="64"/>
      <c r="E34" s="63"/>
    </row>
    <row r="35" spans="1:5" x14ac:dyDescent="0.15">
      <c r="A35" s="14"/>
      <c r="B35" s="63"/>
      <c r="C35" s="63"/>
      <c r="D35" s="64"/>
      <c r="E35" s="63"/>
    </row>
    <row r="36" spans="1:5" x14ac:dyDescent="0.15">
      <c r="A36" s="16" t="s">
        <v>63</v>
      </c>
    </row>
    <row r="38" spans="1:5" x14ac:dyDescent="0.15">
      <c r="A38" s="76" t="s">
        <v>182</v>
      </c>
      <c r="B38" s="77"/>
      <c r="C38" s="77"/>
      <c r="D38" s="77"/>
      <c r="E38" s="77"/>
    </row>
    <row r="39" spans="1:5" x14ac:dyDescent="0.15">
      <c r="A39" s="77"/>
      <c r="B39" s="77"/>
      <c r="C39" s="76" t="s">
        <v>183</v>
      </c>
      <c r="D39" s="77"/>
      <c r="E39" s="77"/>
    </row>
  </sheetData>
  <mergeCells count="6">
    <mergeCell ref="A7:A8"/>
    <mergeCell ref="D7:D8"/>
    <mergeCell ref="E7:E8"/>
    <mergeCell ref="A22:A23"/>
    <mergeCell ref="D22:D23"/>
    <mergeCell ref="E22:E23"/>
  </mergeCells>
  <phoneticPr fontId="1"/>
  <printOptions horizontalCentered="1"/>
  <pageMargins left="0.78740157480314965" right="0.78740157480314965" top="0.98425196850393704" bottom="0.98425196850393704" header="0.51181102362204722" footer="0.51181102362204722"/>
  <headerFooter alignWithMargins="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zoomScaleNormal="100" workbookViewId="0">
      <selection activeCell="G17" sqref="G17"/>
    </sheetView>
  </sheetViews>
  <sheetFormatPr defaultRowHeight="13.5" x14ac:dyDescent="0.15"/>
  <cols>
    <col min="1" max="1" width="22.875" style="18" customWidth="1"/>
    <col min="2" max="2" width="18.375" style="18" customWidth="1"/>
    <col min="3" max="3" width="12.5" style="18" customWidth="1"/>
    <col min="4" max="16384" width="9" style="18"/>
  </cols>
  <sheetData>
    <row r="1" spans="1:5" x14ac:dyDescent="0.15">
      <c r="A1" s="37" t="s">
        <v>120</v>
      </c>
    </row>
    <row r="2" spans="1:5" x14ac:dyDescent="0.15">
      <c r="A2" s="18" t="s">
        <v>83</v>
      </c>
    </row>
    <row r="4" spans="1:5" x14ac:dyDescent="0.15">
      <c r="C4" s="207" t="s">
        <v>126</v>
      </c>
      <c r="D4" s="207"/>
    </row>
    <row r="5" spans="1:5" x14ac:dyDescent="0.15">
      <c r="C5" s="208" t="s">
        <v>167</v>
      </c>
      <c r="D5" s="207"/>
    </row>
    <row r="8" spans="1:5" x14ac:dyDescent="0.15">
      <c r="A8" s="18" t="str">
        <f>交付申請!A9</f>
        <v xml:space="preserve">  鳥取県知事　平井　伸治 様</v>
      </c>
    </row>
    <row r="11" spans="1:5" x14ac:dyDescent="0.15">
      <c r="A11" s="149" t="s">
        <v>127</v>
      </c>
      <c r="B11" s="149"/>
      <c r="C11" s="149"/>
      <c r="D11" s="149"/>
      <c r="E11" s="149"/>
    </row>
    <row r="12" spans="1:5" x14ac:dyDescent="0.15">
      <c r="A12" s="149" t="s">
        <v>184</v>
      </c>
      <c r="B12" s="149"/>
      <c r="C12" s="149"/>
      <c r="D12" s="149"/>
      <c r="E12" s="149"/>
    </row>
    <row r="13" spans="1:5" x14ac:dyDescent="0.15">
      <c r="A13" s="149" t="s">
        <v>124</v>
      </c>
      <c r="B13" s="149"/>
      <c r="C13" s="149"/>
      <c r="D13" s="149"/>
      <c r="E13" s="149"/>
    </row>
    <row r="16" spans="1:5" x14ac:dyDescent="0.15">
      <c r="A16" s="18" t="s">
        <v>169</v>
      </c>
    </row>
    <row r="19" spans="1:4" x14ac:dyDescent="0.15">
      <c r="A19" s="209" t="s">
        <v>168</v>
      </c>
      <c r="B19" s="209"/>
      <c r="C19" s="209"/>
      <c r="D19" s="209"/>
    </row>
    <row r="20" spans="1:4" x14ac:dyDescent="0.15">
      <c r="A20" s="209"/>
      <c r="B20" s="209"/>
      <c r="C20" s="209"/>
      <c r="D20" s="209"/>
    </row>
    <row r="21" spans="1:4" x14ac:dyDescent="0.15">
      <c r="A21" s="209"/>
      <c r="B21" s="209"/>
      <c r="C21" s="209"/>
      <c r="D21" s="209"/>
    </row>
    <row r="22" spans="1:4" x14ac:dyDescent="0.15">
      <c r="A22" s="148"/>
      <c r="B22" s="148"/>
      <c r="C22" s="148"/>
      <c r="D22" s="148"/>
    </row>
    <row r="24" spans="1:4" s="1" customFormat="1" ht="18.75" customHeight="1" x14ac:dyDescent="0.15">
      <c r="A24" s="21" t="s">
        <v>84</v>
      </c>
      <c r="B24" s="4" t="s">
        <v>170</v>
      </c>
      <c r="C24" s="4"/>
      <c r="D24" s="5"/>
    </row>
    <row r="25" spans="1:4" s="1" customFormat="1" ht="18.75" customHeight="1" x14ac:dyDescent="0.15">
      <c r="A25" s="40" t="s">
        <v>85</v>
      </c>
      <c r="B25" s="213"/>
      <c r="C25" s="213"/>
      <c r="D25" s="38" t="s">
        <v>72</v>
      </c>
    </row>
    <row r="26" spans="1:4" s="1" customFormat="1" ht="18.75" customHeight="1" x14ac:dyDescent="0.15">
      <c r="A26" s="40" t="s">
        <v>86</v>
      </c>
      <c r="B26" s="213"/>
      <c r="C26" s="213"/>
      <c r="D26" s="38" t="s">
        <v>72</v>
      </c>
    </row>
    <row r="27" spans="1:4" s="1" customFormat="1" ht="18.75" customHeight="1" x14ac:dyDescent="0.15">
      <c r="A27" s="2" t="s">
        <v>87</v>
      </c>
      <c r="B27" s="214">
        <f>B26-B25</f>
        <v>0</v>
      </c>
      <c r="C27" s="214"/>
      <c r="D27" s="7" t="s">
        <v>72</v>
      </c>
    </row>
    <row r="28" spans="1:4" s="1" customFormat="1" ht="18.75" customHeight="1" x14ac:dyDescent="0.15">
      <c r="A28" s="40" t="s">
        <v>88</v>
      </c>
      <c r="B28" s="210"/>
      <c r="C28" s="211"/>
      <c r="D28" s="212"/>
    </row>
    <row r="29" spans="1:4" s="1" customFormat="1" ht="18.75" customHeight="1" x14ac:dyDescent="0.15">
      <c r="A29" s="40" t="s">
        <v>89</v>
      </c>
      <c r="B29" s="210"/>
      <c r="C29" s="211"/>
      <c r="D29" s="212"/>
    </row>
    <row r="30" spans="1:4" s="1" customFormat="1" ht="18.75" customHeight="1" x14ac:dyDescent="0.15">
      <c r="A30" s="21" t="s">
        <v>69</v>
      </c>
      <c r="B30" s="6" t="s">
        <v>100</v>
      </c>
      <c r="C30" s="6"/>
      <c r="D30" s="7"/>
    </row>
    <row r="31" spans="1:4" s="1" customFormat="1" ht="18.75" customHeight="1" x14ac:dyDescent="0.15">
      <c r="A31" s="25"/>
      <c r="B31" s="6" t="s">
        <v>101</v>
      </c>
      <c r="C31" s="6"/>
      <c r="D31" s="7"/>
    </row>
    <row r="32" spans="1:4" s="1" customFormat="1" ht="18.75" customHeight="1" x14ac:dyDescent="0.15">
      <c r="A32" s="23"/>
      <c r="B32" s="10"/>
      <c r="C32" s="10"/>
      <c r="D32" s="11"/>
    </row>
  </sheetData>
  <mergeCells count="12">
    <mergeCell ref="B29:D29"/>
    <mergeCell ref="B25:C25"/>
    <mergeCell ref="B26:C26"/>
    <mergeCell ref="B27:C27"/>
    <mergeCell ref="B28:D28"/>
    <mergeCell ref="C4:D4"/>
    <mergeCell ref="C5:D5"/>
    <mergeCell ref="A19:D21"/>
    <mergeCell ref="A22:D22"/>
    <mergeCell ref="A13:E13"/>
    <mergeCell ref="A12:E12"/>
    <mergeCell ref="A11:E11"/>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zoomScaleNormal="100" workbookViewId="0">
      <selection activeCell="D28" sqref="D28"/>
    </sheetView>
  </sheetViews>
  <sheetFormatPr defaultRowHeight="13.5" x14ac:dyDescent="0.15"/>
  <cols>
    <col min="1" max="1" width="17.5" style="18" customWidth="1"/>
    <col min="2" max="2" width="14" style="18" customWidth="1"/>
    <col min="3" max="3" width="9" style="18"/>
    <col min="4" max="4" width="14" style="18" customWidth="1"/>
    <col min="5" max="16384" width="9" style="18"/>
  </cols>
  <sheetData>
    <row r="1" spans="1:5" x14ac:dyDescent="0.15">
      <c r="A1" s="37" t="s">
        <v>120</v>
      </c>
    </row>
    <row r="2" spans="1:5" x14ac:dyDescent="0.15">
      <c r="A2" s="18" t="s">
        <v>73</v>
      </c>
    </row>
    <row r="4" spans="1:5" x14ac:dyDescent="0.15">
      <c r="D4" s="207" t="s">
        <v>108</v>
      </c>
      <c r="E4" s="207"/>
    </row>
    <row r="5" spans="1:5" x14ac:dyDescent="0.15">
      <c r="D5" s="207" t="s">
        <v>171</v>
      </c>
      <c r="E5" s="207"/>
    </row>
    <row r="8" spans="1:5" x14ac:dyDescent="0.15">
      <c r="A8" s="18" t="str">
        <f>交付申請!A9</f>
        <v xml:space="preserve">  鳥取県知事　平井　伸治 様</v>
      </c>
    </row>
    <row r="11" spans="1:5" x14ac:dyDescent="0.15">
      <c r="A11" s="149" t="s">
        <v>128</v>
      </c>
      <c r="B11" s="149"/>
      <c r="C11" s="149"/>
      <c r="D11" s="149"/>
      <c r="E11" s="149"/>
    </row>
    <row r="12" spans="1:5" x14ac:dyDescent="0.15">
      <c r="A12" s="149" t="s">
        <v>185</v>
      </c>
      <c r="B12" s="149"/>
      <c r="C12" s="149"/>
      <c r="D12" s="149"/>
      <c r="E12" s="149"/>
    </row>
    <row r="13" spans="1:5" x14ac:dyDescent="0.15">
      <c r="A13" s="149" t="s">
        <v>129</v>
      </c>
      <c r="B13" s="149"/>
      <c r="C13" s="149"/>
      <c r="D13" s="149"/>
      <c r="E13" s="149"/>
    </row>
    <row r="14" spans="1:5" x14ac:dyDescent="0.15">
      <c r="A14" s="18" t="s">
        <v>74</v>
      </c>
    </row>
    <row r="17" spans="1:5" x14ac:dyDescent="0.15">
      <c r="A17" s="152" t="s">
        <v>172</v>
      </c>
      <c r="B17" s="152"/>
      <c r="C17" s="152"/>
      <c r="D17" s="152"/>
      <c r="E17" s="152"/>
    </row>
    <row r="19" spans="1:5" x14ac:dyDescent="0.15">
      <c r="A19" s="209" t="s">
        <v>173</v>
      </c>
      <c r="B19" s="209"/>
      <c r="C19" s="209"/>
      <c r="D19" s="209"/>
      <c r="E19" s="209"/>
    </row>
    <row r="20" spans="1:5" x14ac:dyDescent="0.15">
      <c r="A20" s="209"/>
      <c r="B20" s="209"/>
      <c r="C20" s="209"/>
      <c r="D20" s="209"/>
      <c r="E20" s="209"/>
    </row>
    <row r="21" spans="1:5" x14ac:dyDescent="0.15">
      <c r="A21" s="209"/>
      <c r="B21" s="209"/>
      <c r="C21" s="209"/>
      <c r="D21" s="209"/>
      <c r="E21" s="209"/>
    </row>
    <row r="22" spans="1:5" x14ac:dyDescent="0.15">
      <c r="A22" s="148" t="s">
        <v>0</v>
      </c>
      <c r="B22" s="148"/>
      <c r="C22" s="148"/>
      <c r="D22" s="148"/>
      <c r="E22" s="148"/>
    </row>
    <row r="24" spans="1:5" x14ac:dyDescent="0.15">
      <c r="A24" s="18" t="s">
        <v>75</v>
      </c>
      <c r="B24" s="18" t="s">
        <v>174</v>
      </c>
    </row>
    <row r="25" spans="1:5" s="1" customFormat="1" ht="25.5" customHeight="1" x14ac:dyDescent="0.15">
      <c r="A25" s="2"/>
      <c r="B25" s="215" t="s">
        <v>81</v>
      </c>
      <c r="C25" s="215"/>
      <c r="D25" s="215" t="s">
        <v>82</v>
      </c>
      <c r="E25" s="215"/>
    </row>
    <row r="26" spans="1:5" s="1" customFormat="1" ht="25.5" customHeight="1" x14ac:dyDescent="0.15">
      <c r="A26" s="41" t="s">
        <v>76</v>
      </c>
      <c r="B26" s="81"/>
      <c r="C26" s="42" t="s">
        <v>72</v>
      </c>
      <c r="D26" s="83"/>
      <c r="E26" s="43" t="s">
        <v>72</v>
      </c>
    </row>
    <row r="27" spans="1:5" s="1" customFormat="1" ht="25.5" customHeight="1" x14ac:dyDescent="0.15">
      <c r="A27" s="79" t="s">
        <v>77</v>
      </c>
      <c r="B27" s="82"/>
      <c r="C27" s="80" t="s">
        <v>123</v>
      </c>
      <c r="D27" s="78"/>
      <c r="E27" s="38" t="s">
        <v>123</v>
      </c>
    </row>
    <row r="28" spans="1:5" s="1" customFormat="1" ht="25.5" customHeight="1" x14ac:dyDescent="0.15">
      <c r="A28" s="26" t="s">
        <v>78</v>
      </c>
      <c r="B28" s="145">
        <f>B27-B26</f>
        <v>0</v>
      </c>
      <c r="C28" s="27" t="s">
        <v>72</v>
      </c>
      <c r="D28" s="146">
        <f>D27-D26</f>
        <v>0</v>
      </c>
      <c r="E28" s="7" t="s">
        <v>72</v>
      </c>
    </row>
    <row r="29" spans="1:5" s="1" customFormat="1" ht="25.5" customHeight="1" x14ac:dyDescent="0.15">
      <c r="A29" s="28" t="s">
        <v>69</v>
      </c>
      <c r="B29" s="29" t="s">
        <v>79</v>
      </c>
      <c r="C29" s="30"/>
      <c r="D29" s="55"/>
      <c r="E29" s="8"/>
    </row>
    <row r="30" spans="1:5" s="1" customFormat="1" ht="25.5" customHeight="1" x14ac:dyDescent="0.15">
      <c r="A30" s="9"/>
      <c r="B30" s="31" t="s">
        <v>80</v>
      </c>
      <c r="C30" s="24"/>
      <c r="D30" s="24"/>
      <c r="E30" s="11"/>
    </row>
    <row r="31" spans="1:5" x14ac:dyDescent="0.15">
      <c r="B31" s="32"/>
      <c r="C31" s="32"/>
      <c r="D31" s="32"/>
    </row>
  </sheetData>
  <mergeCells count="10">
    <mergeCell ref="B25:C25"/>
    <mergeCell ref="D25:E25"/>
    <mergeCell ref="A19:E21"/>
    <mergeCell ref="D4:E4"/>
    <mergeCell ref="D5:E5"/>
    <mergeCell ref="A22:E22"/>
    <mergeCell ref="A17:E17"/>
    <mergeCell ref="A11:E11"/>
    <mergeCell ref="A12:E12"/>
    <mergeCell ref="A13:E13"/>
  </mergeCells>
  <phoneticPr fontId="1"/>
  <printOptions horizontalCentered="1"/>
  <pageMargins left="0.78740157480314965" right="0.78740157480314965" top="0.98425196850393704" bottom="0.98425196850393704" header="0.51181102362204722" footer="0.5118110236220472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4"/>
  <sheetViews>
    <sheetView showGridLines="0" tabSelected="1" zoomScaleNormal="100" workbookViewId="0">
      <selection activeCell="M15" sqref="M15"/>
    </sheetView>
  </sheetViews>
  <sheetFormatPr defaultRowHeight="14.25" x14ac:dyDescent="0.15"/>
  <cols>
    <col min="1" max="1" width="3.125" style="44" customWidth="1"/>
    <col min="2" max="19" width="4.875" style="44" customWidth="1"/>
    <col min="20" max="16384" width="9" style="44"/>
  </cols>
  <sheetData>
    <row r="1" spans="2:17" x14ac:dyDescent="0.15">
      <c r="H1" s="216" t="s">
        <v>109</v>
      </c>
      <c r="I1" s="216"/>
      <c r="J1" s="216"/>
      <c r="K1" s="217"/>
      <c r="L1" s="217"/>
      <c r="M1" s="217"/>
    </row>
    <row r="2" spans="2:17" x14ac:dyDescent="0.15">
      <c r="H2" s="216"/>
      <c r="I2" s="216"/>
      <c r="J2" s="216"/>
      <c r="K2" s="217"/>
      <c r="L2" s="217"/>
      <c r="M2" s="217"/>
    </row>
    <row r="5" spans="2:17" x14ac:dyDescent="0.15">
      <c r="B5" s="44" t="s">
        <v>110</v>
      </c>
    </row>
    <row r="9" spans="2:17" x14ac:dyDescent="0.15">
      <c r="K9" s="44" t="s">
        <v>90</v>
      </c>
    </row>
    <row r="10" spans="2:17" ht="9" customHeight="1" x14ac:dyDescent="0.15"/>
    <row r="11" spans="2:17" x14ac:dyDescent="0.15">
      <c r="K11" s="44" t="s">
        <v>111</v>
      </c>
    </row>
    <row r="12" spans="2:17" ht="9" customHeight="1" x14ac:dyDescent="0.15"/>
    <row r="13" spans="2:17" x14ac:dyDescent="0.15">
      <c r="K13" s="44" t="s">
        <v>112</v>
      </c>
      <c r="Q13" s="45"/>
    </row>
    <row r="15" spans="2:17" x14ac:dyDescent="0.15">
      <c r="K15" s="241" t="s">
        <v>187</v>
      </c>
    </row>
    <row r="17" spans="2:16" x14ac:dyDescent="0.15">
      <c r="B17" s="44" t="s">
        <v>175</v>
      </c>
    </row>
    <row r="18" spans="2:16" x14ac:dyDescent="0.15">
      <c r="B18" s="44" t="s">
        <v>113</v>
      </c>
    </row>
    <row r="21" spans="2:16" ht="30" customHeight="1" x14ac:dyDescent="0.15">
      <c r="B21" s="218" t="s">
        <v>114</v>
      </c>
      <c r="C21" s="219"/>
      <c r="D21" s="220"/>
      <c r="E21" s="46"/>
      <c r="F21" s="47"/>
      <c r="G21" s="47"/>
      <c r="H21" s="47"/>
      <c r="I21" s="47"/>
      <c r="J21" s="48"/>
      <c r="K21" s="48"/>
      <c r="L21" s="48"/>
      <c r="M21" s="48"/>
      <c r="N21" s="48"/>
      <c r="O21" s="48"/>
      <c r="P21" s="49"/>
    </row>
    <row r="22" spans="2:16" ht="30" customHeight="1" x14ac:dyDescent="0.15">
      <c r="B22" s="221" t="s">
        <v>115</v>
      </c>
      <c r="C22" s="222"/>
      <c r="D22" s="223"/>
      <c r="E22" s="230" t="s">
        <v>118</v>
      </c>
      <c r="F22" s="231"/>
      <c r="G22" s="231"/>
      <c r="H22" s="231"/>
      <c r="I22" s="232"/>
      <c r="J22" s="50"/>
      <c r="K22" s="51"/>
      <c r="L22" s="51"/>
      <c r="M22" s="51"/>
      <c r="N22" s="51"/>
      <c r="O22" s="51"/>
      <c r="P22" s="52"/>
    </row>
    <row r="23" spans="2:16" ht="23.25" customHeight="1" x14ac:dyDescent="0.15">
      <c r="B23" s="224" t="s">
        <v>116</v>
      </c>
      <c r="C23" s="225"/>
      <c r="D23" s="226"/>
      <c r="E23" s="224"/>
      <c r="F23" s="225"/>
      <c r="G23" s="225"/>
      <c r="H23" s="225"/>
      <c r="I23" s="225"/>
      <c r="J23" s="225"/>
      <c r="K23" s="225"/>
      <c r="L23" s="225"/>
      <c r="M23" s="225"/>
      <c r="N23" s="225"/>
      <c r="O23" s="225"/>
      <c r="P23" s="226"/>
    </row>
    <row r="24" spans="2:16" ht="49.5" customHeight="1" x14ac:dyDescent="0.15">
      <c r="B24" s="227" t="s">
        <v>117</v>
      </c>
      <c r="C24" s="228"/>
      <c r="D24" s="229"/>
      <c r="E24" s="227"/>
      <c r="F24" s="228"/>
      <c r="G24" s="228"/>
      <c r="H24" s="228"/>
      <c r="I24" s="228"/>
      <c r="J24" s="228"/>
      <c r="K24" s="228"/>
      <c r="L24" s="228"/>
      <c r="M24" s="228"/>
      <c r="N24" s="228"/>
      <c r="O24" s="228"/>
      <c r="P24" s="229"/>
    </row>
  </sheetData>
  <mergeCells count="8">
    <mergeCell ref="H1:M2"/>
    <mergeCell ref="B21:D21"/>
    <mergeCell ref="B22:D22"/>
    <mergeCell ref="B23:D23"/>
    <mergeCell ref="B24:D24"/>
    <mergeCell ref="E22:I22"/>
    <mergeCell ref="E23:P23"/>
    <mergeCell ref="E24:P24"/>
  </mergeCells>
  <phoneticPr fontId="1"/>
  <pageMargins left="0.59055118110236227" right="0.59055118110236227" top="0.98425196850393704" bottom="0.98425196850393704" header="0.51181102362204722" footer="0.51181102362204722"/>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workbookViewId="0">
      <selection activeCell="D13" sqref="D13"/>
    </sheetView>
  </sheetViews>
  <sheetFormatPr defaultRowHeight="13.5" x14ac:dyDescent="0.15"/>
  <cols>
    <col min="2" max="2" width="19.375" customWidth="1"/>
  </cols>
  <sheetData>
    <row r="1" spans="1:10" ht="17.25" x14ac:dyDescent="0.2">
      <c r="A1" s="236" t="s">
        <v>135</v>
      </c>
      <c r="B1" s="236"/>
      <c r="C1" s="236"/>
      <c r="D1" s="236"/>
      <c r="E1" s="236"/>
      <c r="F1" s="236"/>
      <c r="G1" s="236"/>
      <c r="H1" s="236"/>
      <c r="I1" s="89"/>
      <c r="J1" s="89"/>
    </row>
    <row r="2" spans="1:10" ht="17.25" x14ac:dyDescent="0.2">
      <c r="A2" s="88"/>
      <c r="B2" s="88"/>
      <c r="C2" s="88"/>
      <c r="D2" s="88"/>
      <c r="E2" s="88"/>
      <c r="F2" s="88"/>
      <c r="G2" s="88"/>
      <c r="H2" s="88"/>
      <c r="I2" s="89"/>
      <c r="J2" s="89"/>
    </row>
    <row r="3" spans="1:10" ht="17.25" x14ac:dyDescent="0.2">
      <c r="A3" s="88"/>
      <c r="B3" s="88"/>
      <c r="C3" s="88"/>
      <c r="D3" s="88"/>
      <c r="E3" s="88"/>
      <c r="F3" s="88"/>
      <c r="G3" s="88"/>
      <c r="H3" s="88"/>
      <c r="I3" s="89"/>
      <c r="J3" s="89"/>
    </row>
    <row r="5" spans="1:10" ht="14.25" x14ac:dyDescent="0.15">
      <c r="A5" s="90"/>
      <c r="B5" s="90"/>
      <c r="C5" s="90"/>
      <c r="D5" s="90"/>
      <c r="E5" s="90" t="s">
        <v>144</v>
      </c>
      <c r="F5" s="90"/>
      <c r="G5" s="90"/>
      <c r="H5" s="90"/>
    </row>
    <row r="6" spans="1:10" ht="14.25" x14ac:dyDescent="0.15">
      <c r="A6" s="90"/>
      <c r="B6" s="90"/>
      <c r="C6" s="90"/>
      <c r="D6" s="90"/>
      <c r="E6" s="90"/>
      <c r="F6" s="90"/>
      <c r="G6" s="90"/>
      <c r="H6" s="90"/>
    </row>
    <row r="7" spans="1:10" ht="14.25" x14ac:dyDescent="0.15">
      <c r="A7" s="90" t="s">
        <v>136</v>
      </c>
      <c r="B7" s="90"/>
      <c r="C7" s="90"/>
      <c r="D7" s="90"/>
      <c r="E7" s="90"/>
      <c r="F7" s="90"/>
      <c r="G7" s="90"/>
      <c r="H7" s="90"/>
    </row>
    <row r="8" spans="1:10" ht="14.25" x14ac:dyDescent="0.15">
      <c r="A8" s="90" t="s">
        <v>137</v>
      </c>
      <c r="B8" s="90"/>
      <c r="C8" s="90"/>
      <c r="D8" s="90"/>
      <c r="E8" s="90"/>
      <c r="F8" s="90"/>
      <c r="G8" s="90"/>
      <c r="H8" s="90"/>
    </row>
    <row r="9" spans="1:10" ht="14.25" x14ac:dyDescent="0.15">
      <c r="A9" s="90"/>
      <c r="B9" s="90"/>
      <c r="C9" s="90"/>
      <c r="D9" s="90"/>
      <c r="E9" s="90"/>
      <c r="F9" s="90"/>
      <c r="G9" s="90"/>
      <c r="H9" s="90"/>
    </row>
    <row r="10" spans="1:10" ht="14.25" x14ac:dyDescent="0.15">
      <c r="A10" s="90"/>
      <c r="B10" s="90"/>
      <c r="C10" s="90"/>
      <c r="D10" s="90" t="s">
        <v>138</v>
      </c>
      <c r="E10" s="90"/>
      <c r="F10" s="90"/>
      <c r="G10" s="90"/>
      <c r="H10" s="90"/>
    </row>
    <row r="11" spans="1:10" ht="14.25" x14ac:dyDescent="0.15">
      <c r="A11" s="90"/>
      <c r="B11" s="90"/>
      <c r="C11" s="90"/>
      <c r="D11" s="90"/>
      <c r="E11" s="90"/>
      <c r="F11" s="90"/>
      <c r="G11" s="90"/>
      <c r="H11" s="90"/>
    </row>
    <row r="12" spans="1:10" ht="14.25" x14ac:dyDescent="0.15">
      <c r="A12" s="90"/>
      <c r="B12" s="90"/>
      <c r="C12" s="90"/>
      <c r="D12" s="90" t="s">
        <v>186</v>
      </c>
      <c r="E12" s="90"/>
      <c r="F12" s="90"/>
      <c r="G12" s="90"/>
      <c r="H12" s="90"/>
    </row>
    <row r="13" spans="1:10" ht="14.25" x14ac:dyDescent="0.15">
      <c r="A13" s="90"/>
      <c r="B13" s="90"/>
      <c r="C13" s="90"/>
      <c r="D13" s="90"/>
      <c r="E13" s="90"/>
      <c r="F13" s="90"/>
      <c r="G13" s="90"/>
      <c r="H13" s="90"/>
    </row>
    <row r="14" spans="1:10" ht="14.25" x14ac:dyDescent="0.15">
      <c r="A14" s="90"/>
      <c r="B14" s="90"/>
      <c r="C14" s="90"/>
      <c r="D14" s="90"/>
      <c r="E14" s="90"/>
      <c r="F14" s="90"/>
      <c r="G14" s="90"/>
      <c r="H14" s="90"/>
    </row>
    <row r="15" spans="1:10" ht="14.25" x14ac:dyDescent="0.15">
      <c r="A15" s="90"/>
      <c r="B15" s="90"/>
      <c r="C15" s="90"/>
      <c r="D15" s="90"/>
      <c r="E15" s="90"/>
      <c r="F15" s="90"/>
      <c r="G15" s="90"/>
      <c r="H15" s="90"/>
    </row>
    <row r="16" spans="1:10" ht="14.25" x14ac:dyDescent="0.15">
      <c r="A16" s="90"/>
      <c r="B16" s="90"/>
      <c r="C16" s="90"/>
      <c r="D16" s="90"/>
      <c r="E16" s="90"/>
      <c r="F16" s="90"/>
      <c r="G16" s="90"/>
      <c r="H16" s="90"/>
    </row>
    <row r="17" spans="1:8" ht="14.25" x14ac:dyDescent="0.15">
      <c r="A17" s="90" t="s">
        <v>176</v>
      </c>
      <c r="B17" s="90"/>
      <c r="C17" s="90"/>
      <c r="D17" s="90"/>
      <c r="E17" s="90"/>
      <c r="F17" s="90"/>
      <c r="G17" s="90"/>
      <c r="H17" s="90"/>
    </row>
    <row r="18" spans="1:8" ht="14.25" x14ac:dyDescent="0.15">
      <c r="A18" s="90" t="s">
        <v>150</v>
      </c>
      <c r="B18" s="90"/>
      <c r="C18" s="90"/>
      <c r="D18" s="90"/>
      <c r="E18" s="90"/>
      <c r="F18" s="90"/>
      <c r="G18" s="90"/>
      <c r="H18" s="90"/>
    </row>
    <row r="19" spans="1:8" ht="14.25" x14ac:dyDescent="0.15">
      <c r="A19" s="90"/>
      <c r="B19" s="90"/>
      <c r="C19" s="90"/>
      <c r="D19" s="90"/>
      <c r="E19" s="90"/>
      <c r="F19" s="90"/>
      <c r="G19" s="90"/>
      <c r="H19" s="90"/>
    </row>
    <row r="20" spans="1:8" ht="14.25" x14ac:dyDescent="0.15">
      <c r="A20" s="90"/>
      <c r="B20" s="90"/>
      <c r="C20" s="90"/>
      <c r="D20" s="90"/>
      <c r="E20" s="90"/>
      <c r="F20" s="90"/>
      <c r="G20" s="90"/>
      <c r="H20" s="90"/>
    </row>
    <row r="21" spans="1:8" ht="14.25" x14ac:dyDescent="0.15">
      <c r="A21" s="237" t="s">
        <v>0</v>
      </c>
      <c r="B21" s="237"/>
      <c r="C21" s="237"/>
      <c r="D21" s="237"/>
      <c r="E21" s="237"/>
      <c r="F21" s="237"/>
      <c r="G21" s="237"/>
      <c r="H21" s="237"/>
    </row>
    <row r="22" spans="1:8" ht="14.25" x14ac:dyDescent="0.15">
      <c r="A22" s="94"/>
      <c r="B22" s="94"/>
      <c r="C22" s="94"/>
      <c r="D22" s="94"/>
      <c r="E22" s="94"/>
      <c r="F22" s="94"/>
      <c r="G22" s="94"/>
      <c r="H22" s="94"/>
    </row>
    <row r="23" spans="1:8" ht="14.25" x14ac:dyDescent="0.15">
      <c r="A23" s="90"/>
      <c r="B23" s="90"/>
      <c r="C23" s="90"/>
      <c r="D23" s="90"/>
      <c r="E23" s="90"/>
      <c r="F23" s="90"/>
      <c r="G23" s="90"/>
      <c r="H23" s="90"/>
    </row>
    <row r="24" spans="1:8" ht="14.25" x14ac:dyDescent="0.15">
      <c r="A24" s="90" t="s">
        <v>139</v>
      </c>
      <c r="B24" s="90"/>
      <c r="C24" s="90"/>
      <c r="D24" s="90"/>
      <c r="E24" s="90"/>
      <c r="F24" s="90"/>
      <c r="G24" s="90"/>
      <c r="H24" s="90"/>
    </row>
    <row r="25" spans="1:8" ht="14.25" x14ac:dyDescent="0.15">
      <c r="A25" s="90"/>
      <c r="B25" s="90"/>
      <c r="C25" s="90"/>
      <c r="D25" s="90"/>
      <c r="E25" s="90"/>
      <c r="F25" s="90"/>
      <c r="G25" s="90"/>
      <c r="H25" s="90"/>
    </row>
    <row r="26" spans="1:8" ht="14.25" x14ac:dyDescent="0.15">
      <c r="A26" s="90" t="s">
        <v>140</v>
      </c>
      <c r="B26" s="90"/>
      <c r="C26" s="90"/>
      <c r="D26" s="90"/>
      <c r="E26" s="90"/>
      <c r="F26" s="90"/>
      <c r="G26" s="90"/>
      <c r="H26" s="90"/>
    </row>
    <row r="27" spans="1:8" ht="14.25" x14ac:dyDescent="0.15">
      <c r="A27" s="90" t="s">
        <v>141</v>
      </c>
      <c r="B27" s="90"/>
      <c r="C27" s="90"/>
      <c r="D27" s="90"/>
      <c r="E27" s="90"/>
      <c r="F27" s="90"/>
      <c r="G27" s="90"/>
      <c r="H27" s="90"/>
    </row>
    <row r="28" spans="1:8" ht="14.25" x14ac:dyDescent="0.15">
      <c r="A28" s="90" t="s">
        <v>142</v>
      </c>
      <c r="B28" s="90"/>
      <c r="C28" s="90"/>
      <c r="D28" s="90"/>
      <c r="E28" s="90"/>
      <c r="F28" s="90"/>
      <c r="G28" s="90"/>
      <c r="H28" s="90"/>
    </row>
    <row r="29" spans="1:8" ht="14.25" x14ac:dyDescent="0.15">
      <c r="A29" s="90"/>
      <c r="B29" s="90"/>
      <c r="C29" s="90"/>
      <c r="D29" s="90"/>
      <c r="E29" s="90"/>
      <c r="F29" s="90"/>
      <c r="G29" s="90"/>
      <c r="H29" s="90"/>
    </row>
    <row r="30" spans="1:8" ht="14.25" x14ac:dyDescent="0.15">
      <c r="A30" s="90"/>
      <c r="B30" s="90" t="s">
        <v>143</v>
      </c>
      <c r="C30" s="90"/>
      <c r="D30" s="90"/>
      <c r="E30" s="90"/>
      <c r="F30" s="90"/>
      <c r="G30" s="90"/>
      <c r="H30" s="90"/>
    </row>
    <row r="31" spans="1:8" ht="14.25" x14ac:dyDescent="0.15">
      <c r="A31" s="90"/>
      <c r="B31" s="90"/>
      <c r="C31" s="90"/>
      <c r="D31" s="90"/>
      <c r="E31" s="90"/>
      <c r="F31" s="90"/>
      <c r="G31" s="90"/>
      <c r="H31" s="90"/>
    </row>
    <row r="32" spans="1:8" ht="25.5" customHeight="1" x14ac:dyDescent="0.15">
      <c r="A32" s="90"/>
      <c r="B32" s="238" t="s">
        <v>145</v>
      </c>
      <c r="C32" s="239"/>
      <c r="D32" s="239"/>
      <c r="E32" s="239"/>
      <c r="F32" s="239"/>
      <c r="G32" s="239"/>
      <c r="H32" s="90"/>
    </row>
    <row r="33" spans="1:8" ht="25.5" customHeight="1" x14ac:dyDescent="0.15">
      <c r="A33" s="90"/>
      <c r="B33" s="238"/>
      <c r="C33" s="239"/>
      <c r="D33" s="239"/>
      <c r="E33" s="239"/>
      <c r="F33" s="239"/>
      <c r="G33" s="239"/>
      <c r="H33" s="90"/>
    </row>
    <row r="34" spans="1:8" ht="24.95" customHeight="1" x14ac:dyDescent="0.15">
      <c r="A34" s="90"/>
      <c r="B34" s="91" t="s">
        <v>146</v>
      </c>
      <c r="C34" s="239"/>
      <c r="D34" s="239"/>
      <c r="E34" s="239"/>
      <c r="F34" s="239"/>
      <c r="G34" s="239"/>
      <c r="H34" s="90"/>
    </row>
    <row r="35" spans="1:8" ht="24.95" customHeight="1" x14ac:dyDescent="0.15">
      <c r="A35" s="90"/>
      <c r="B35" s="91" t="s">
        <v>147</v>
      </c>
      <c r="C35" s="239"/>
      <c r="D35" s="239"/>
      <c r="E35" s="239"/>
      <c r="F35" s="239"/>
      <c r="G35" s="239"/>
      <c r="H35" s="90"/>
    </row>
    <row r="36" spans="1:8" ht="16.5" customHeight="1" x14ac:dyDescent="0.15">
      <c r="A36" s="90"/>
      <c r="B36" s="92" t="s">
        <v>148</v>
      </c>
      <c r="C36" s="240"/>
      <c r="D36" s="240"/>
      <c r="E36" s="240"/>
      <c r="F36" s="240"/>
      <c r="G36" s="240"/>
      <c r="H36" s="90"/>
    </row>
    <row r="37" spans="1:8" ht="24.95" customHeight="1" x14ac:dyDescent="0.15">
      <c r="A37" s="90"/>
      <c r="B37" s="93" t="s">
        <v>149</v>
      </c>
      <c r="C37" s="233"/>
      <c r="D37" s="234"/>
      <c r="E37" s="234"/>
      <c r="F37" s="234"/>
      <c r="G37" s="235"/>
      <c r="H37" s="90"/>
    </row>
  </sheetData>
  <mergeCells count="8">
    <mergeCell ref="C37:G37"/>
    <mergeCell ref="A1:H1"/>
    <mergeCell ref="A21:H21"/>
    <mergeCell ref="B32:B33"/>
    <mergeCell ref="C32:G33"/>
    <mergeCell ref="C36:G36"/>
    <mergeCell ref="C35:G35"/>
    <mergeCell ref="C34:G3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交付申請</vt:lpstr>
      <vt:lpstr>計画（報告）書</vt:lpstr>
      <vt:lpstr>収支予算（決算）書</vt:lpstr>
      <vt:lpstr>変更承認</vt:lpstr>
      <vt:lpstr>実績報告</vt:lpstr>
      <vt:lpstr>振込依頼書</vt:lpstr>
      <vt:lpstr>委任状兼口座振込依頼書</vt:lpstr>
      <vt:lpstr>委任状兼口座振込依頼書!Print_Area</vt:lpstr>
      <vt:lpstr>'計画（報告）書'!Print_Area</vt:lpstr>
      <vt:lpstr>交付申請!Print_Area</vt:lpstr>
      <vt:lpstr>実績報告!Print_Area</vt:lpstr>
      <vt:lpstr>'収支予算（決算）書'!Print_Area</vt:lpstr>
      <vt:lpstr>振込依頼書!Print_Area</vt:lpstr>
      <vt:lpstr>変更承認!Print_Area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 真奈美</dc:creator>
  <cp:lastModifiedBy>鳥取県</cp:lastModifiedBy>
  <cp:lastPrinted>2022-09-14T13:47:48Z</cp:lastPrinted>
  <dcterms:created xsi:type="dcterms:W3CDTF">2019-08-16T04:33:07Z</dcterms:created>
  <dcterms:modified xsi:type="dcterms:W3CDTF">2025-08-20T01:34:51Z</dcterms:modified>
</cp:coreProperties>
</file>