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Desktop\＊＊＊　2022.03.02　oeフォルダ\★スポーツ課\HP （指定管理施設 ×6施設 ＋ 障がい者体育センター）\6施設：20240227 更新済み\12　R06.03.25　　へんしゅうちゅう\"/>
    </mc:Choice>
  </mc:AlternateContent>
  <bookViews>
    <workbookView xWindow="0" yWindow="0" windowWidth="17090" windowHeight="725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O14" i="1" l="1"/>
  <c r="O15" i="1"/>
  <c r="O12" i="1"/>
  <c r="O13" i="1"/>
  <c r="J16" i="1"/>
  <c r="O5" i="1"/>
  <c r="O4" i="1"/>
  <c r="O7" i="1"/>
  <c r="O6" i="1"/>
  <c r="G16" i="1" l="1"/>
  <c r="N16" i="1" l="1"/>
  <c r="O11" i="1" l="1"/>
  <c r="O10" i="1"/>
  <c r="O9" i="1"/>
  <c r="O8" i="1"/>
  <c r="M16" i="1"/>
  <c r="L16" i="1"/>
  <c r="K16" i="1"/>
  <c r="I16" i="1"/>
  <c r="H16" i="1"/>
  <c r="F16" i="1"/>
  <c r="E16" i="1"/>
  <c r="D16" i="1"/>
  <c r="C16" i="1"/>
  <c r="O16" i="1" l="1"/>
</calcChain>
</file>

<file path=xl/sharedStrings.xml><?xml version="1.0" encoding="utf-8"?>
<sst xmlns="http://schemas.openxmlformats.org/spreadsheetml/2006/main" count="35" uniqueCount="26">
  <si>
    <t>区分</t>
  </si>
  <si>
    <t>４月</t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</si>
  <si>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</si>
  <si>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</si>
  <si>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</si>
  <si>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</si>
  <si>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</si>
  <si>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</si>
  <si>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</si>
  <si>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</si>
  <si>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t>１月</t>
  </si>
  <si>
    <t>２月</t>
  </si>
  <si>
    <t>３月</t>
  </si>
  <si>
    <t>計</t>
  </si>
  <si>
    <t>大体育館</t>
  </si>
  <si>
    <t>有料</t>
  </si>
  <si>
    <t>減免</t>
  </si>
  <si>
    <t>小体育館</t>
  </si>
  <si>
    <t>プール</t>
  </si>
  <si>
    <t>教室</t>
  </si>
  <si>
    <t>体育館</t>
  </si>
  <si>
    <t>イベント</t>
  </si>
  <si>
    <t>合計</t>
  </si>
  <si>
    <t>（単位：人）</t>
  </si>
  <si>
    <t>控室
（会議室）</t>
    <rPh sb="4" eb="7">
      <t>カイギシツ</t>
    </rPh>
    <phoneticPr fontId="1"/>
  </si>
  <si>
    <t>鳥取産業体育館・鳥取屋内プール　令和５年度利用者数</t>
    <rPh sb="16" eb="18">
      <t>レイワ</t>
    </rPh>
    <rPh sb="21" eb="23">
      <t>リヨウ</t>
    </rPh>
    <rPh sb="23" eb="24">
      <t>シャ</t>
    </rPh>
    <rPh sb="24" eb="25">
      <t>スウ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</si>
</sst>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);[Red]\(#,##0\)"/>
  </numFmts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E4F2FC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2" fillId="0" borderId="0" xfId="0" applyFont="1">
      <alignment vertical="center"/>
    </xf>
    <xf numFmtId="0" fontId="2" fillId="0" borderId="0" xfId="0" applyFont="1" applyBorder="1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176" fontId="3" fillId="0" borderId="1" xfId="0" applyNumberFormat="1" applyFont="1" applyBorder="1" applyAlignment="1">
      <alignment vertical="center" wrapText="1"/>
    </xf>
    <xf numFmtId="0" fontId="3" fillId="0" borderId="0" xfId="0" applyFont="1" applyBorder="1" applyAlignment="1">
      <alignment horizontal="right" vertical="center"/>
    </xf>
    <xf numFmtId="176" fontId="3" fillId="0" borderId="1" xfId="0" applyNumberFormat="1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6"/>
  <sheetViews>
    <sheetView tabSelected="1" view="pageBreakPreview" zoomScaleNormal="100" zoomScaleSheetLayoutView="100" workbookViewId="0">
      <selection activeCell="A2" sqref="A2"/>
    </sheetView>
  </sheetViews>
  <sheetFormatPr defaultColWidth="9" defaultRowHeight="13" x14ac:dyDescent="0.2"/>
  <cols>
    <col min="1" max="1" width="10.08984375" style="2" customWidth="1"/>
    <col min="2" max="14" width="9" style="2"/>
    <col min="15" max="15" width="9.7265625" style="2" bestFit="1" customWidth="1"/>
    <col min="16" max="16384" width="9" style="2"/>
  </cols>
  <sheetData>
    <row r="1" spans="1:15" x14ac:dyDescent="0.2">
      <c r="A1" s="1" t="s">
        <v>25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6" t="s">
        <v>23</v>
      </c>
    </row>
    <row r="3" spans="1:15" ht="14.25" customHeight="1" x14ac:dyDescent="0.2">
      <c r="A3" s="9" t="s">
        <v>0</v>
      </c>
      <c r="B3" s="9"/>
      <c r="C3" s="4" t="s">
        <v>1</v>
      </c>
      <c r="D3" s="4" t="s">
        <v>2</v>
      </c>
      <c r="E3" s="4" t="s">
        <v>3</v>
      </c>
      <c r="F3" s="4" t="s">
        <v>4</v>
      </c>
      <c r="G3" s="4" t="s">
        <v>5</v>
      </c>
      <c r="H3" s="4" t="s">
        <v>6</v>
      </c>
      <c r="I3" s="4" t="s">
        <v>7</v>
      </c>
      <c r="J3" s="4" t="s">
        <v>8</v>
      </c>
      <c r="K3" s="4" t="s">
        <v>9</v>
      </c>
      <c r="L3" s="4" t="s">
        <v>10</v>
      </c>
      <c r="M3" s="4" t="s">
        <v>11</v>
      </c>
      <c r="N3" s="4" t="s">
        <v>12</v>
      </c>
      <c r="O3" s="4" t="s">
        <v>13</v>
      </c>
    </row>
    <row r="4" spans="1:15" ht="16.5" customHeight="1" x14ac:dyDescent="0.2">
      <c r="A4" s="9" t="s">
        <v>18</v>
      </c>
      <c r="B4" s="8" t="s">
        <v>15</v>
      </c>
      <c r="C4" s="5">
        <v>2146</v>
      </c>
      <c r="D4" s="5">
        <v>2449</v>
      </c>
      <c r="E4" s="5">
        <v>2664</v>
      </c>
      <c r="F4" s="7">
        <v>3632</v>
      </c>
      <c r="G4" s="5">
        <v>2779</v>
      </c>
      <c r="H4" s="5">
        <v>1813</v>
      </c>
      <c r="I4" s="5">
        <v>2625</v>
      </c>
      <c r="J4" s="5">
        <v>2539</v>
      </c>
      <c r="K4" s="5">
        <v>2456</v>
      </c>
      <c r="L4" s="5">
        <v>2460</v>
      </c>
      <c r="M4" s="5">
        <v>2510</v>
      </c>
      <c r="N4" s="7"/>
      <c r="O4" s="5">
        <f t="shared" ref="O4:O5" si="0">SUM(C4:N4)</f>
        <v>28073</v>
      </c>
    </row>
    <row r="5" spans="1:15" ht="16.5" customHeight="1" x14ac:dyDescent="0.2">
      <c r="A5" s="9"/>
      <c r="B5" s="8" t="s">
        <v>16</v>
      </c>
      <c r="C5" s="5">
        <v>1096</v>
      </c>
      <c r="D5" s="5">
        <v>1367</v>
      </c>
      <c r="E5" s="5">
        <v>1586</v>
      </c>
      <c r="F5" s="7">
        <v>2323</v>
      </c>
      <c r="G5" s="5">
        <v>1418</v>
      </c>
      <c r="H5" s="5">
        <v>1353</v>
      </c>
      <c r="I5" s="5">
        <v>1671</v>
      </c>
      <c r="J5" s="5">
        <v>1361</v>
      </c>
      <c r="K5" s="5">
        <v>1091</v>
      </c>
      <c r="L5" s="5">
        <v>1008</v>
      </c>
      <c r="M5" s="5">
        <v>1235</v>
      </c>
      <c r="N5" s="7"/>
      <c r="O5" s="5">
        <f t="shared" si="0"/>
        <v>15509</v>
      </c>
    </row>
    <row r="6" spans="1:15" ht="16.5" customHeight="1" x14ac:dyDescent="0.2">
      <c r="A6" s="9" t="s">
        <v>14</v>
      </c>
      <c r="B6" s="8" t="s">
        <v>15</v>
      </c>
      <c r="C6" s="5">
        <v>5893</v>
      </c>
      <c r="D6" s="5">
        <v>2869</v>
      </c>
      <c r="E6" s="5">
        <v>3451</v>
      </c>
      <c r="F6" s="7">
        <v>5373</v>
      </c>
      <c r="G6" s="5">
        <v>3087</v>
      </c>
      <c r="H6" s="5">
        <v>5120</v>
      </c>
      <c r="I6" s="5">
        <v>3392</v>
      </c>
      <c r="J6" s="5">
        <v>3039</v>
      </c>
      <c r="K6" s="5">
        <v>3001</v>
      </c>
      <c r="L6" s="5">
        <v>3124</v>
      </c>
      <c r="M6" s="5">
        <v>5073</v>
      </c>
      <c r="N6" s="5"/>
      <c r="O6" s="5">
        <f>SUM(C6:N6)</f>
        <v>43422</v>
      </c>
    </row>
    <row r="7" spans="1:15" ht="16.5" customHeight="1" x14ac:dyDescent="0.2">
      <c r="A7" s="9"/>
      <c r="B7" s="8" t="s">
        <v>16</v>
      </c>
      <c r="C7" s="5">
        <v>1290</v>
      </c>
      <c r="D7" s="5">
        <v>2749</v>
      </c>
      <c r="E7" s="5">
        <v>2774</v>
      </c>
      <c r="F7" s="7">
        <v>2055</v>
      </c>
      <c r="G7" s="5">
        <v>412</v>
      </c>
      <c r="H7" s="5">
        <v>724</v>
      </c>
      <c r="I7" s="5">
        <v>2837</v>
      </c>
      <c r="J7" s="5">
        <v>2838</v>
      </c>
      <c r="K7" s="5">
        <v>1927</v>
      </c>
      <c r="L7" s="5">
        <v>581</v>
      </c>
      <c r="M7" s="5">
        <v>1014</v>
      </c>
      <c r="N7" s="7"/>
      <c r="O7" s="5">
        <f t="shared" ref="O7" si="1">SUM(C7:N7)</f>
        <v>19201</v>
      </c>
    </row>
    <row r="8" spans="1:15" ht="16.5" customHeight="1" x14ac:dyDescent="0.2">
      <c r="A8" s="9" t="s">
        <v>17</v>
      </c>
      <c r="B8" s="4" t="s">
        <v>15</v>
      </c>
      <c r="C8" s="5">
        <v>544</v>
      </c>
      <c r="D8" s="5">
        <v>724</v>
      </c>
      <c r="E8" s="5">
        <v>383</v>
      </c>
      <c r="F8" s="7">
        <v>850</v>
      </c>
      <c r="G8" s="5">
        <v>1394</v>
      </c>
      <c r="H8" s="5">
        <v>912</v>
      </c>
      <c r="I8" s="5">
        <v>680</v>
      </c>
      <c r="J8" s="5">
        <v>758</v>
      </c>
      <c r="K8" s="5">
        <v>693</v>
      </c>
      <c r="L8" s="5">
        <v>807</v>
      </c>
      <c r="M8" s="5">
        <v>747</v>
      </c>
      <c r="N8" s="7"/>
      <c r="O8" s="5">
        <f t="shared" ref="O8:O11" si="2">SUM(C8:N8)</f>
        <v>8492</v>
      </c>
    </row>
    <row r="9" spans="1:15" ht="16.5" customHeight="1" x14ac:dyDescent="0.2">
      <c r="A9" s="9"/>
      <c r="B9" s="4" t="s">
        <v>16</v>
      </c>
      <c r="C9" s="5">
        <v>294</v>
      </c>
      <c r="D9" s="5">
        <v>430</v>
      </c>
      <c r="E9" s="5">
        <v>596</v>
      </c>
      <c r="F9" s="7">
        <v>461</v>
      </c>
      <c r="G9" s="5">
        <v>287</v>
      </c>
      <c r="H9" s="5">
        <v>240</v>
      </c>
      <c r="I9" s="5">
        <v>294</v>
      </c>
      <c r="J9" s="5">
        <v>298</v>
      </c>
      <c r="K9" s="5">
        <v>462</v>
      </c>
      <c r="L9" s="5">
        <v>260</v>
      </c>
      <c r="M9" s="5">
        <v>336</v>
      </c>
      <c r="N9" s="7"/>
      <c r="O9" s="5">
        <f t="shared" si="2"/>
        <v>3958</v>
      </c>
    </row>
    <row r="10" spans="1:15" ht="16.5" customHeight="1" x14ac:dyDescent="0.2">
      <c r="A10" s="9" t="s">
        <v>24</v>
      </c>
      <c r="B10" s="4" t="s">
        <v>15</v>
      </c>
      <c r="C10" s="5">
        <v>235</v>
      </c>
      <c r="D10" s="5">
        <v>244</v>
      </c>
      <c r="E10" s="5">
        <v>283</v>
      </c>
      <c r="F10" s="7">
        <v>246</v>
      </c>
      <c r="G10" s="5">
        <v>83</v>
      </c>
      <c r="H10" s="5">
        <v>243</v>
      </c>
      <c r="I10" s="5">
        <v>148</v>
      </c>
      <c r="J10" s="5">
        <v>287</v>
      </c>
      <c r="K10" s="5">
        <v>226</v>
      </c>
      <c r="L10" s="5">
        <v>174</v>
      </c>
      <c r="M10" s="5">
        <v>165</v>
      </c>
      <c r="N10" s="7"/>
      <c r="O10" s="5">
        <f t="shared" si="2"/>
        <v>2334</v>
      </c>
    </row>
    <row r="11" spans="1:15" ht="16.5" customHeight="1" x14ac:dyDescent="0.2">
      <c r="A11" s="9"/>
      <c r="B11" s="4" t="s">
        <v>16</v>
      </c>
      <c r="C11" s="5">
        <v>37</v>
      </c>
      <c r="D11" s="5">
        <v>20</v>
      </c>
      <c r="E11" s="5">
        <v>42</v>
      </c>
      <c r="F11" s="7">
        <v>40</v>
      </c>
      <c r="G11" s="5">
        <v>29</v>
      </c>
      <c r="H11" s="5">
        <v>21</v>
      </c>
      <c r="I11" s="5">
        <v>24</v>
      </c>
      <c r="J11" s="5">
        <v>30</v>
      </c>
      <c r="K11" s="5">
        <v>47</v>
      </c>
      <c r="L11" s="5">
        <v>72</v>
      </c>
      <c r="M11" s="5">
        <v>72</v>
      </c>
      <c r="N11" s="7"/>
      <c r="O11" s="5">
        <f t="shared" si="2"/>
        <v>434</v>
      </c>
    </row>
    <row r="12" spans="1:15" ht="16.5" customHeight="1" x14ac:dyDescent="0.2">
      <c r="A12" s="9" t="s">
        <v>19</v>
      </c>
      <c r="B12" s="8" t="s">
        <v>18</v>
      </c>
      <c r="C12" s="5">
        <v>242</v>
      </c>
      <c r="D12" s="5">
        <v>561</v>
      </c>
      <c r="E12" s="5">
        <v>620</v>
      </c>
      <c r="F12" s="7">
        <v>550</v>
      </c>
      <c r="G12" s="5">
        <v>281</v>
      </c>
      <c r="H12" s="5">
        <v>418</v>
      </c>
      <c r="I12" s="5">
        <v>590</v>
      </c>
      <c r="J12" s="5">
        <v>482</v>
      </c>
      <c r="K12" s="5">
        <v>434</v>
      </c>
      <c r="L12" s="5">
        <v>309</v>
      </c>
      <c r="M12" s="5">
        <v>375</v>
      </c>
      <c r="N12" s="7"/>
      <c r="O12" s="5">
        <f t="shared" ref="O12" si="3">SUM(C12:N12)</f>
        <v>4862</v>
      </c>
    </row>
    <row r="13" spans="1:15" ht="16.5" customHeight="1" x14ac:dyDescent="0.2">
      <c r="A13" s="9"/>
      <c r="B13" s="8" t="s">
        <v>20</v>
      </c>
      <c r="C13" s="5">
        <v>265</v>
      </c>
      <c r="D13" s="5">
        <v>625</v>
      </c>
      <c r="E13" s="5">
        <v>694</v>
      </c>
      <c r="F13" s="7">
        <v>255</v>
      </c>
      <c r="G13" s="5">
        <v>116</v>
      </c>
      <c r="H13" s="5">
        <v>268</v>
      </c>
      <c r="I13" s="5">
        <v>606</v>
      </c>
      <c r="J13" s="5">
        <v>690</v>
      </c>
      <c r="K13" s="5">
        <v>291</v>
      </c>
      <c r="L13" s="5">
        <v>513</v>
      </c>
      <c r="M13" s="5">
        <v>387</v>
      </c>
      <c r="N13" s="7"/>
      <c r="O13" s="5">
        <f t="shared" ref="O13" si="4">SUM(C13:N13)</f>
        <v>4710</v>
      </c>
    </row>
    <row r="14" spans="1:15" ht="16.5" customHeight="1" x14ac:dyDescent="0.2">
      <c r="A14" s="9" t="s">
        <v>21</v>
      </c>
      <c r="B14" s="8" t="s">
        <v>18</v>
      </c>
      <c r="C14" s="5">
        <v>0</v>
      </c>
      <c r="D14" s="5">
        <v>0</v>
      </c>
      <c r="E14" s="5">
        <v>0</v>
      </c>
      <c r="F14" s="7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21</v>
      </c>
      <c r="M14" s="5">
        <v>0</v>
      </c>
      <c r="N14" s="7"/>
      <c r="O14" s="5">
        <f t="shared" ref="O14" si="5">SUM(C14:N14)</f>
        <v>21</v>
      </c>
    </row>
    <row r="15" spans="1:15" ht="16.5" customHeight="1" x14ac:dyDescent="0.2">
      <c r="A15" s="9"/>
      <c r="B15" s="8" t="s">
        <v>20</v>
      </c>
      <c r="C15" s="5">
        <v>0</v>
      </c>
      <c r="D15" s="5">
        <v>0</v>
      </c>
      <c r="E15" s="5">
        <v>220</v>
      </c>
      <c r="F15" s="7">
        <v>0</v>
      </c>
      <c r="G15" s="5">
        <v>32</v>
      </c>
      <c r="H15" s="5">
        <v>30</v>
      </c>
      <c r="I15" s="5">
        <v>14</v>
      </c>
      <c r="J15" s="5">
        <v>0</v>
      </c>
      <c r="K15" s="5">
        <v>40</v>
      </c>
      <c r="L15" s="5">
        <v>137</v>
      </c>
      <c r="M15" s="5">
        <v>0</v>
      </c>
      <c r="N15" s="7"/>
      <c r="O15" s="5">
        <f t="shared" ref="O15" si="6">SUM(C15:N15)</f>
        <v>473</v>
      </c>
    </row>
    <row r="16" spans="1:15" ht="16.5" customHeight="1" x14ac:dyDescent="0.2">
      <c r="A16" s="9" t="s">
        <v>22</v>
      </c>
      <c r="B16" s="9"/>
      <c r="C16" s="5">
        <f t="shared" ref="C16:O16" si="7">SUM(C4:C15)</f>
        <v>12042</v>
      </c>
      <c r="D16" s="5">
        <f t="shared" si="7"/>
        <v>12038</v>
      </c>
      <c r="E16" s="5">
        <f t="shared" si="7"/>
        <v>13313</v>
      </c>
      <c r="F16" s="7">
        <f t="shared" si="7"/>
        <v>15785</v>
      </c>
      <c r="G16" s="5">
        <f t="shared" si="7"/>
        <v>9918</v>
      </c>
      <c r="H16" s="5">
        <f t="shared" si="7"/>
        <v>11142</v>
      </c>
      <c r="I16" s="5">
        <f t="shared" si="7"/>
        <v>12881</v>
      </c>
      <c r="J16" s="5">
        <f t="shared" si="7"/>
        <v>12322</v>
      </c>
      <c r="K16" s="5">
        <f t="shared" si="7"/>
        <v>10668</v>
      </c>
      <c r="L16" s="5">
        <f t="shared" si="7"/>
        <v>9466</v>
      </c>
      <c r="M16" s="5">
        <f t="shared" si="7"/>
        <v>11914</v>
      </c>
      <c r="N16" s="7">
        <f t="shared" si="7"/>
        <v>0</v>
      </c>
      <c r="O16" s="5">
        <f t="shared" si="7"/>
        <v>131489</v>
      </c>
    </row>
  </sheetData>
  <mergeCells count="8">
    <mergeCell ref="A12:A13"/>
    <mergeCell ref="A14:A15"/>
    <mergeCell ref="A16:B16"/>
    <mergeCell ref="A3:B3"/>
    <mergeCell ref="A4:A5"/>
    <mergeCell ref="A8:A9"/>
    <mergeCell ref="A10:A11"/>
    <mergeCell ref="A6:A7"/>
  </mergeCells>
  <phoneticPr fontId="1"/>
  <pageMargins left="0.70866141732283472" right="0.70866141732283472" top="0.94488188976377963" bottom="0.74803149606299213" header="0.31496062992125984" footer="0.31496062992125984"/>
  <pageSetup paperSize="9" scale="9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鳥取県庁</dc:creator>
  <cp:lastModifiedBy>鳥取県</cp:lastModifiedBy>
  <cp:lastPrinted>2022-09-21T02:50:33Z</cp:lastPrinted>
  <dcterms:created xsi:type="dcterms:W3CDTF">2014-07-30T09:30:56Z</dcterms:created>
  <dcterms:modified xsi:type="dcterms:W3CDTF">2024-03-25T06:56:23Z</dcterms:modified>
</cp:coreProperties>
</file>