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6.122\share\01スポーツ振興担当\70指定管理\令和7年度\HP関係\01_利用客数\令和7年7月\"/>
    </mc:Choice>
  </mc:AlternateContent>
  <xr:revisionPtr revIDLastSave="0" documentId="13_ncr:1_{9651D99A-C633-418E-A01E-13D790DC2268}" xr6:coauthVersionLast="47" xr6:coauthVersionMax="47" xr10:uidLastSave="{00000000-0000-0000-0000-000000000000}"/>
  <bookViews>
    <workbookView xWindow="-27975" yWindow="1215" windowWidth="21600" windowHeight="11295" xr2:uid="{00000000-000D-0000-FFFF-FFFF00000000}"/>
  </bookViews>
  <sheets>
    <sheet name="Sheet1" sheetId="1" r:id="rId1"/>
  </sheets>
  <definedNames>
    <definedName name="_xlnm.Print_Area" localSheetId="0">Sheet1!$A$1:$O$30</definedName>
  </definedNames>
  <calcPr calcId="181029"/>
</workbook>
</file>

<file path=xl/calcChain.xml><?xml version="1.0" encoding="utf-8"?>
<calcChain xmlns="http://schemas.openxmlformats.org/spreadsheetml/2006/main">
  <c r="O20" i="1" l="1"/>
  <c r="H30" i="1"/>
  <c r="E30" i="1" l="1"/>
  <c r="O18" i="1"/>
  <c r="O19" i="1"/>
  <c r="O25" i="1" l="1"/>
  <c r="O24" i="1"/>
  <c r="O23" i="1"/>
  <c r="O22" i="1"/>
  <c r="L30" i="1" l="1"/>
  <c r="D30" i="1" l="1"/>
  <c r="F30" i="1"/>
  <c r="G30" i="1"/>
  <c r="I30" i="1"/>
  <c r="J30" i="1"/>
  <c r="K30" i="1"/>
  <c r="M30" i="1"/>
  <c r="N30" i="1"/>
  <c r="C30" i="1"/>
  <c r="O28" i="1" l="1"/>
  <c r="O29" i="1"/>
  <c r="O27" i="1" l="1"/>
  <c r="O26" i="1"/>
  <c r="O21" i="1"/>
  <c r="O17" i="1"/>
  <c r="O16" i="1"/>
  <c r="O15" i="1"/>
  <c r="O14" i="1"/>
  <c r="O13" i="1"/>
  <c r="O12" i="1"/>
  <c r="O11" i="1"/>
  <c r="O10" i="1"/>
  <c r="O9" i="1"/>
  <c r="O8" i="1"/>
  <c r="O7" i="1"/>
  <c r="O6" i="1"/>
  <c r="O5" i="1" l="1"/>
  <c r="O4" i="1" l="1"/>
  <c r="O30" i="1" s="1"/>
</calcChain>
</file>

<file path=xl/sharedStrings.xml><?xml version="1.0" encoding="utf-8"?>
<sst xmlns="http://schemas.openxmlformats.org/spreadsheetml/2006/main" count="56" uniqueCount="33">
  <si>
    <t>区分</t>
  </si>
  <si>
    <t>４月</t>
  </si>
  <si>
    <t>５月</t>
  </si>
  <si>
    <t>６月</t>
  </si>
  <si>
    <t>７月</t>
  </si>
  <si>
    <t>８月</t>
  </si>
  <si>
    <t>９月</t>
  </si>
  <si>
    <t>１月</t>
  </si>
  <si>
    <t>２月</t>
  </si>
  <si>
    <t>３月</t>
  </si>
  <si>
    <t>計</t>
  </si>
  <si>
    <t>合計</t>
  </si>
  <si>
    <t>有料</t>
    <phoneticPr fontId="1"/>
  </si>
  <si>
    <t>減免</t>
    <phoneticPr fontId="1"/>
  </si>
  <si>
    <t>研修室</t>
    <rPh sb="0" eb="3">
      <t>ケンシュウシツ</t>
    </rPh>
    <phoneticPr fontId="1"/>
  </si>
  <si>
    <t>主道場</t>
    <rPh sb="0" eb="1">
      <t>シュ</t>
    </rPh>
    <rPh sb="1" eb="3">
      <t>ドウジョウ</t>
    </rPh>
    <phoneticPr fontId="1"/>
  </si>
  <si>
    <t>小道場</t>
    <rPh sb="0" eb="3">
      <t>ショウドウジョウ</t>
    </rPh>
    <phoneticPr fontId="1"/>
  </si>
  <si>
    <t>弓道場</t>
    <rPh sb="0" eb="2">
      <t>キュウドウ</t>
    </rPh>
    <rPh sb="2" eb="3">
      <t>ジョウ</t>
    </rPh>
    <phoneticPr fontId="1"/>
  </si>
  <si>
    <t>相撲場</t>
    <rPh sb="0" eb="2">
      <t>スモウ</t>
    </rPh>
    <rPh sb="2" eb="3">
      <t>ジョウ</t>
    </rPh>
    <phoneticPr fontId="1"/>
  </si>
  <si>
    <t>会議室</t>
    <rPh sb="0" eb="3">
      <t>カイギシツ</t>
    </rPh>
    <phoneticPr fontId="1"/>
  </si>
  <si>
    <t>師範室</t>
    <rPh sb="0" eb="2">
      <t>シハン</t>
    </rPh>
    <rPh sb="2" eb="3">
      <t>シツ</t>
    </rPh>
    <phoneticPr fontId="1"/>
  </si>
  <si>
    <t>設備使用</t>
    <rPh sb="0" eb="2">
      <t>セツビ</t>
    </rPh>
    <rPh sb="2" eb="4">
      <t>シヨウ</t>
    </rPh>
    <phoneticPr fontId="1"/>
  </si>
  <si>
    <t>武道教室</t>
    <rPh sb="0" eb="2">
      <t>ブドウ</t>
    </rPh>
    <rPh sb="2" eb="4">
      <t>キョウシツ</t>
    </rPh>
    <phoneticPr fontId="1"/>
  </si>
  <si>
    <t>（単位：人）</t>
  </si>
  <si>
    <t>無料</t>
    <rPh sb="0" eb="2">
      <t>ムリョウ</t>
    </rPh>
    <phoneticPr fontId="1"/>
  </si>
  <si>
    <t>イベント</t>
    <phoneticPr fontId="1"/>
  </si>
  <si>
    <t>エントランス</t>
    <phoneticPr fontId="1"/>
  </si>
  <si>
    <t>10月</t>
    <phoneticPr fontId="1"/>
  </si>
  <si>
    <t>11月</t>
  </si>
  <si>
    <t>12月</t>
  </si>
  <si>
    <t>放送室</t>
    <rPh sb="0" eb="3">
      <t>ホウソウシツ</t>
    </rPh>
    <phoneticPr fontId="1"/>
  </si>
  <si>
    <t>一般利用</t>
    <phoneticPr fontId="1"/>
  </si>
  <si>
    <t>県立武道館　令和７年度利用者数</t>
    <rPh sb="0" eb="2">
      <t>ケンリツ</t>
    </rPh>
    <rPh sb="2" eb="5">
      <t>ブドウカン</t>
    </rPh>
    <rPh sb="6" eb="8">
      <t>レイワ</t>
    </rPh>
    <rPh sb="11" eb="13">
      <t>リヨウ</t>
    </rPh>
    <rPh sb="13" eb="14">
      <t>シャ</t>
    </rPh>
    <rPh sb="14" eb="15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</si>
</sst>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76" fontId="2" fillId="0" borderId="0" xfId="0" applyNumberFormat="1" applyFont="1">
      <alignment vertical="center"/>
    </xf>
    <xf numFmtId="38" fontId="2" fillId="0" borderId="0" xfId="1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2"/>
  <sheetViews>
    <sheetView tabSelected="1" view="pageBreakPreview" topLeftCell="A13" zoomScaleNormal="90" zoomScaleSheetLayoutView="100" workbookViewId="0">
      <selection activeCell="F30" sqref="F30"/>
    </sheetView>
  </sheetViews>
  <sheetFormatPr defaultColWidth="9" defaultRowHeight="13.5" x14ac:dyDescent="0.15"/>
  <cols>
    <col min="1" max="2" width="9" style="1"/>
    <col min="3" max="3" width="9.125" style="1" customWidth="1"/>
    <col min="4" max="14" width="9" style="1" customWidth="1"/>
    <col min="15" max="15" width="9.75" style="1" customWidth="1"/>
    <col min="16" max="17" width="9" style="1"/>
    <col min="18" max="19" width="9.625" style="1" bestFit="1" customWidth="1"/>
    <col min="20" max="16384" width="9" style="1"/>
  </cols>
  <sheetData>
    <row r="1" spans="1:20" x14ac:dyDescent="0.15">
      <c r="A1" s="1" t="s">
        <v>32</v>
      </c>
    </row>
    <row r="2" spans="1:20" x14ac:dyDescent="0.15">
      <c r="O2" s="4" t="s">
        <v>23</v>
      </c>
    </row>
    <row r="3" spans="1:20" ht="16.5" customHeight="1" x14ac:dyDescent="0.15">
      <c r="A3" s="12" t="s">
        <v>0</v>
      </c>
      <c r="B3" s="12"/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27</v>
      </c>
      <c r="J3" s="2" t="s">
        <v>28</v>
      </c>
      <c r="K3" s="2" t="s">
        <v>29</v>
      </c>
      <c r="L3" s="2" t="s">
        <v>7</v>
      </c>
      <c r="M3" s="2" t="s">
        <v>8</v>
      </c>
      <c r="N3" s="2" t="s">
        <v>9</v>
      </c>
      <c r="O3" s="2" t="s">
        <v>10</v>
      </c>
    </row>
    <row r="4" spans="1:20" ht="16.5" customHeight="1" x14ac:dyDescent="0.15">
      <c r="A4" s="12" t="s">
        <v>15</v>
      </c>
      <c r="B4" s="2" t="s">
        <v>12</v>
      </c>
      <c r="C4" s="3">
        <v>1283</v>
      </c>
      <c r="D4" s="3">
        <v>2527</v>
      </c>
      <c r="E4" s="9">
        <v>5448</v>
      </c>
      <c r="F4" s="9">
        <v>6072</v>
      </c>
      <c r="G4" s="9"/>
      <c r="H4" s="9"/>
      <c r="I4" s="9"/>
      <c r="J4" s="9"/>
      <c r="K4" s="9"/>
      <c r="L4" s="9"/>
      <c r="M4" s="9"/>
      <c r="N4" s="9"/>
      <c r="O4" s="3">
        <f>SUM(C4:N4)</f>
        <v>15330</v>
      </c>
      <c r="R4" s="11"/>
      <c r="S4" s="11"/>
    </row>
    <row r="5" spans="1:20" ht="16.5" customHeight="1" x14ac:dyDescent="0.15">
      <c r="A5" s="12"/>
      <c r="B5" s="2" t="s">
        <v>13</v>
      </c>
      <c r="C5" s="3">
        <v>854</v>
      </c>
      <c r="D5" s="3">
        <v>883</v>
      </c>
      <c r="E5" s="9">
        <v>244</v>
      </c>
      <c r="F5" s="9">
        <v>859</v>
      </c>
      <c r="G5" s="9"/>
      <c r="H5" s="9"/>
      <c r="I5" s="9"/>
      <c r="J5" s="9"/>
      <c r="K5" s="9"/>
      <c r="L5" s="9"/>
      <c r="M5" s="9"/>
      <c r="N5" s="9"/>
      <c r="O5" s="3">
        <f t="shared" ref="O5" si="0">SUM(C5:N5)</f>
        <v>2840</v>
      </c>
      <c r="Q5" s="10"/>
      <c r="R5" s="11"/>
      <c r="S5" s="11"/>
      <c r="T5" s="10"/>
    </row>
    <row r="6" spans="1:20" ht="16.5" customHeight="1" x14ac:dyDescent="0.15">
      <c r="A6" s="12" t="s">
        <v>16</v>
      </c>
      <c r="B6" s="2" t="s">
        <v>12</v>
      </c>
      <c r="C6" s="3">
        <v>1310</v>
      </c>
      <c r="D6" s="3">
        <v>1865</v>
      </c>
      <c r="E6" s="9">
        <v>4010</v>
      </c>
      <c r="F6" s="9">
        <v>7194</v>
      </c>
      <c r="G6" s="9"/>
      <c r="H6" s="9"/>
      <c r="I6" s="9"/>
      <c r="J6" s="9"/>
      <c r="K6" s="9"/>
      <c r="L6" s="9"/>
      <c r="M6" s="9"/>
      <c r="N6" s="9"/>
      <c r="O6" s="3">
        <f>SUM(C6:N6)</f>
        <v>14379</v>
      </c>
      <c r="Q6" s="10"/>
      <c r="R6" s="11"/>
      <c r="S6" s="11"/>
      <c r="T6" s="10"/>
    </row>
    <row r="7" spans="1:20" ht="16.5" customHeight="1" x14ac:dyDescent="0.15">
      <c r="A7" s="12"/>
      <c r="B7" s="2" t="s">
        <v>13</v>
      </c>
      <c r="C7" s="3">
        <v>736</v>
      </c>
      <c r="D7" s="3">
        <v>1255</v>
      </c>
      <c r="E7" s="9">
        <v>71</v>
      </c>
      <c r="F7" s="9">
        <v>478</v>
      </c>
      <c r="G7" s="9"/>
      <c r="H7" s="9"/>
      <c r="I7" s="9"/>
      <c r="J7" s="9"/>
      <c r="K7" s="9"/>
      <c r="L7" s="9"/>
      <c r="M7" s="9"/>
      <c r="N7" s="9"/>
      <c r="O7" s="3">
        <f t="shared" ref="O7" si="1">SUM(C7:N7)</f>
        <v>2540</v>
      </c>
      <c r="Q7" s="10"/>
      <c r="R7" s="11"/>
      <c r="S7" s="11"/>
      <c r="T7" s="10"/>
    </row>
    <row r="8" spans="1:20" ht="16.5" customHeight="1" x14ac:dyDescent="0.15">
      <c r="A8" s="12" t="s">
        <v>17</v>
      </c>
      <c r="B8" s="2" t="s">
        <v>12</v>
      </c>
      <c r="C8" s="3">
        <v>363</v>
      </c>
      <c r="D8" s="3">
        <v>451</v>
      </c>
      <c r="E8" s="9">
        <v>1384</v>
      </c>
      <c r="F8" s="9">
        <v>8166</v>
      </c>
      <c r="G8" s="9"/>
      <c r="H8" s="9"/>
      <c r="I8" s="9"/>
      <c r="J8" s="9"/>
      <c r="K8" s="9"/>
      <c r="L8" s="9"/>
      <c r="M8" s="9"/>
      <c r="N8" s="9"/>
      <c r="O8" s="3">
        <f>SUM(C8:N8)</f>
        <v>10364</v>
      </c>
      <c r="Q8" s="10"/>
      <c r="T8" s="10"/>
    </row>
    <row r="9" spans="1:20" ht="16.5" customHeight="1" x14ac:dyDescent="0.15">
      <c r="A9" s="12"/>
      <c r="B9" s="2" t="s">
        <v>13</v>
      </c>
      <c r="C9" s="3">
        <v>790</v>
      </c>
      <c r="D9" s="3">
        <v>1164</v>
      </c>
      <c r="E9" s="9">
        <v>6</v>
      </c>
      <c r="F9" s="9">
        <v>0</v>
      </c>
      <c r="G9" s="9"/>
      <c r="H9" s="9"/>
      <c r="I9" s="9"/>
      <c r="J9" s="9"/>
      <c r="K9" s="9"/>
      <c r="L9" s="9"/>
      <c r="M9" s="9"/>
      <c r="N9" s="9"/>
      <c r="O9" s="3">
        <f t="shared" ref="O9" si="2">SUM(C9:N9)</f>
        <v>1960</v>
      </c>
    </row>
    <row r="10" spans="1:20" ht="16.5" customHeight="1" x14ac:dyDescent="0.15">
      <c r="A10" s="12" t="s">
        <v>18</v>
      </c>
      <c r="B10" s="2" t="s">
        <v>12</v>
      </c>
      <c r="C10" s="3">
        <v>0</v>
      </c>
      <c r="D10" s="3">
        <v>73</v>
      </c>
      <c r="E10" s="9">
        <v>0</v>
      </c>
      <c r="F10" s="9">
        <v>2505</v>
      </c>
      <c r="G10" s="9"/>
      <c r="H10" s="9"/>
      <c r="I10" s="9"/>
      <c r="J10" s="9"/>
      <c r="K10" s="9"/>
      <c r="L10" s="9"/>
      <c r="M10" s="9"/>
      <c r="N10" s="9"/>
      <c r="O10" s="3">
        <f>SUM(C10:N10)</f>
        <v>2578</v>
      </c>
    </row>
    <row r="11" spans="1:20" ht="16.5" customHeight="1" x14ac:dyDescent="0.15">
      <c r="A11" s="12"/>
      <c r="B11" s="2" t="s">
        <v>13</v>
      </c>
      <c r="C11" s="3">
        <v>134</v>
      </c>
      <c r="D11" s="3">
        <v>183</v>
      </c>
      <c r="E11" s="9">
        <v>27</v>
      </c>
      <c r="F11" s="9">
        <v>27</v>
      </c>
      <c r="G11" s="9"/>
      <c r="H11" s="9"/>
      <c r="I11" s="9"/>
      <c r="J11" s="9"/>
      <c r="K11" s="9"/>
      <c r="L11" s="9"/>
      <c r="M11" s="9"/>
      <c r="N11" s="9"/>
      <c r="O11" s="3">
        <f t="shared" ref="O11" si="3">SUM(C11:N11)</f>
        <v>371</v>
      </c>
    </row>
    <row r="12" spans="1:20" ht="16.5" customHeight="1" x14ac:dyDescent="0.15">
      <c r="A12" s="12" t="s">
        <v>14</v>
      </c>
      <c r="B12" s="2" t="s">
        <v>12</v>
      </c>
      <c r="C12" s="3">
        <v>1324</v>
      </c>
      <c r="D12" s="3">
        <v>1359</v>
      </c>
      <c r="E12" s="9">
        <v>1234</v>
      </c>
      <c r="F12" s="9">
        <v>2826</v>
      </c>
      <c r="G12" s="9"/>
      <c r="H12" s="9"/>
      <c r="I12" s="9"/>
      <c r="J12" s="9"/>
      <c r="K12" s="9"/>
      <c r="L12" s="9"/>
      <c r="M12" s="9"/>
      <c r="N12" s="9"/>
      <c r="O12" s="3">
        <f>SUM(C12:N12)</f>
        <v>6743</v>
      </c>
    </row>
    <row r="13" spans="1:20" ht="16.5" customHeight="1" x14ac:dyDescent="0.15">
      <c r="A13" s="12"/>
      <c r="B13" s="2" t="s">
        <v>13</v>
      </c>
      <c r="C13" s="3">
        <v>10</v>
      </c>
      <c r="D13" s="3">
        <v>120</v>
      </c>
      <c r="E13" s="9">
        <v>165</v>
      </c>
      <c r="F13" s="9">
        <v>265</v>
      </c>
      <c r="G13" s="9"/>
      <c r="H13" s="9"/>
      <c r="I13" s="9"/>
      <c r="J13" s="9"/>
      <c r="K13" s="9"/>
      <c r="L13" s="9"/>
      <c r="M13" s="9"/>
      <c r="N13" s="9"/>
      <c r="O13" s="3">
        <f t="shared" ref="O13" si="4">SUM(C13:N13)</f>
        <v>560</v>
      </c>
    </row>
    <row r="14" spans="1:20" ht="16.5" customHeight="1" x14ac:dyDescent="0.15">
      <c r="A14" s="12" t="s">
        <v>19</v>
      </c>
      <c r="B14" s="2" t="s">
        <v>12</v>
      </c>
      <c r="C14" s="3">
        <v>623</v>
      </c>
      <c r="D14" s="3">
        <v>741</v>
      </c>
      <c r="E14" s="9">
        <v>1039</v>
      </c>
      <c r="F14" s="9">
        <v>1327</v>
      </c>
      <c r="G14" s="9"/>
      <c r="H14" s="9"/>
      <c r="I14" s="9"/>
      <c r="J14" s="9"/>
      <c r="K14" s="9"/>
      <c r="L14" s="9"/>
      <c r="M14" s="9"/>
      <c r="N14" s="9"/>
      <c r="O14" s="3">
        <f>SUM(C14:N14)</f>
        <v>3730</v>
      </c>
    </row>
    <row r="15" spans="1:20" ht="16.5" customHeight="1" x14ac:dyDescent="0.15">
      <c r="A15" s="12"/>
      <c r="B15" s="2" t="s">
        <v>13</v>
      </c>
      <c r="C15" s="3">
        <v>110</v>
      </c>
      <c r="D15" s="3">
        <v>103</v>
      </c>
      <c r="E15" s="9">
        <v>30</v>
      </c>
      <c r="F15" s="9">
        <v>85</v>
      </c>
      <c r="G15" s="9"/>
      <c r="H15" s="9"/>
      <c r="I15" s="9"/>
      <c r="J15" s="9"/>
      <c r="K15" s="9"/>
      <c r="L15" s="9"/>
      <c r="M15" s="9"/>
      <c r="N15" s="9"/>
      <c r="O15" s="3">
        <f t="shared" ref="O15" si="5">SUM(C15:N15)</f>
        <v>328</v>
      </c>
    </row>
    <row r="16" spans="1:20" ht="16.5" customHeight="1" x14ac:dyDescent="0.15">
      <c r="A16" s="12" t="s">
        <v>20</v>
      </c>
      <c r="B16" s="2" t="s">
        <v>12</v>
      </c>
      <c r="C16" s="3">
        <v>192</v>
      </c>
      <c r="D16" s="3">
        <v>332</v>
      </c>
      <c r="E16" s="9">
        <v>280</v>
      </c>
      <c r="F16" s="9">
        <v>2224</v>
      </c>
      <c r="G16" s="9"/>
      <c r="H16" s="9"/>
      <c r="I16" s="9"/>
      <c r="J16" s="9"/>
      <c r="K16" s="9"/>
      <c r="L16" s="9"/>
      <c r="M16" s="9"/>
      <c r="N16" s="9"/>
      <c r="O16" s="3">
        <f>SUM(C16:N16)</f>
        <v>3028</v>
      </c>
    </row>
    <row r="17" spans="1:22" ht="16.5" customHeight="1" x14ac:dyDescent="0.15">
      <c r="A17" s="12"/>
      <c r="B17" s="2" t="s">
        <v>13</v>
      </c>
      <c r="C17" s="3">
        <v>102</v>
      </c>
      <c r="D17" s="3">
        <v>143</v>
      </c>
      <c r="E17" s="9">
        <v>5</v>
      </c>
      <c r="F17" s="9">
        <v>120</v>
      </c>
      <c r="G17" s="9"/>
      <c r="H17" s="9"/>
      <c r="I17" s="9"/>
      <c r="J17" s="9"/>
      <c r="K17" s="9"/>
      <c r="L17" s="9"/>
      <c r="M17" s="9"/>
      <c r="N17" s="9"/>
      <c r="O17" s="3">
        <f t="shared" ref="O17:O19" si="6">SUM(C17:N17)</f>
        <v>370</v>
      </c>
    </row>
    <row r="18" spans="1:22" ht="16.5" customHeight="1" x14ac:dyDescent="0.15">
      <c r="A18" s="18" t="s">
        <v>30</v>
      </c>
      <c r="B18" s="2" t="s">
        <v>12</v>
      </c>
      <c r="C18" s="3">
        <v>0</v>
      </c>
      <c r="D18" s="3">
        <v>0</v>
      </c>
      <c r="E18" s="9">
        <v>0</v>
      </c>
      <c r="F18" s="9">
        <v>0</v>
      </c>
      <c r="G18" s="9"/>
      <c r="H18" s="9"/>
      <c r="I18" s="9"/>
      <c r="J18" s="9"/>
      <c r="K18" s="9"/>
      <c r="L18" s="9"/>
      <c r="M18" s="9"/>
      <c r="N18" s="9"/>
      <c r="O18" s="3">
        <f t="shared" si="6"/>
        <v>0</v>
      </c>
    </row>
    <row r="19" spans="1:22" ht="16.5" customHeight="1" x14ac:dyDescent="0.15">
      <c r="A19" s="13"/>
      <c r="B19" s="2" t="s">
        <v>13</v>
      </c>
      <c r="C19" s="3">
        <v>0</v>
      </c>
      <c r="D19" s="3">
        <v>0</v>
      </c>
      <c r="E19" s="9">
        <v>0</v>
      </c>
      <c r="F19" s="9">
        <v>0</v>
      </c>
      <c r="G19" s="9"/>
      <c r="H19" s="9"/>
      <c r="I19" s="9"/>
      <c r="J19" s="9"/>
      <c r="K19" s="9"/>
      <c r="L19" s="9"/>
      <c r="M19" s="9"/>
      <c r="N19" s="9"/>
      <c r="O19" s="3">
        <f t="shared" si="6"/>
        <v>0</v>
      </c>
    </row>
    <row r="20" spans="1:22" ht="16.5" customHeight="1" x14ac:dyDescent="0.15">
      <c r="A20" s="12" t="s">
        <v>31</v>
      </c>
      <c r="B20" s="2" t="s">
        <v>12</v>
      </c>
      <c r="C20" s="3">
        <v>112</v>
      </c>
      <c r="D20" s="3">
        <v>135</v>
      </c>
      <c r="E20" s="9">
        <v>90</v>
      </c>
      <c r="F20" s="9">
        <v>73</v>
      </c>
      <c r="G20" s="9"/>
      <c r="H20" s="9"/>
      <c r="I20" s="9"/>
      <c r="J20" s="9"/>
      <c r="K20" s="9"/>
      <c r="L20" s="9"/>
      <c r="M20" s="9"/>
      <c r="N20" s="9"/>
      <c r="O20" s="3">
        <f>SUM(C20:N20)</f>
        <v>410</v>
      </c>
    </row>
    <row r="21" spans="1:22" ht="16.5" customHeight="1" x14ac:dyDescent="0.15">
      <c r="A21" s="12"/>
      <c r="B21" s="2" t="s">
        <v>13</v>
      </c>
      <c r="C21" s="3">
        <v>169</v>
      </c>
      <c r="D21" s="3">
        <v>158</v>
      </c>
      <c r="E21" s="9">
        <v>138</v>
      </c>
      <c r="F21" s="9">
        <v>135</v>
      </c>
      <c r="G21" s="9"/>
      <c r="H21" s="9"/>
      <c r="I21" s="9"/>
      <c r="J21" s="9"/>
      <c r="K21" s="9"/>
      <c r="L21" s="9"/>
      <c r="M21" s="9"/>
      <c r="N21" s="9"/>
      <c r="O21" s="3">
        <f t="shared" ref="O21" si="7">SUM(C21:N21)</f>
        <v>600</v>
      </c>
    </row>
    <row r="22" spans="1:22" ht="16.5" customHeight="1" x14ac:dyDescent="0.15">
      <c r="A22" s="12" t="s">
        <v>22</v>
      </c>
      <c r="B22" s="2" t="s">
        <v>12</v>
      </c>
      <c r="C22" s="3">
        <v>467</v>
      </c>
      <c r="D22" s="3">
        <v>578</v>
      </c>
      <c r="E22" s="9">
        <v>481</v>
      </c>
      <c r="F22" s="9">
        <v>457</v>
      </c>
      <c r="G22" s="9"/>
      <c r="H22" s="9"/>
      <c r="I22" s="9"/>
      <c r="J22" s="9"/>
      <c r="K22" s="9"/>
      <c r="L22" s="9"/>
      <c r="M22" s="9"/>
      <c r="N22" s="9"/>
      <c r="O22" s="3">
        <f>SUM(C22:N22)</f>
        <v>1983</v>
      </c>
    </row>
    <row r="23" spans="1:22" ht="16.5" customHeight="1" x14ac:dyDescent="0.15">
      <c r="A23" s="12"/>
      <c r="B23" s="6" t="s">
        <v>13</v>
      </c>
      <c r="C23" s="3">
        <v>0</v>
      </c>
      <c r="D23" s="3">
        <v>0</v>
      </c>
      <c r="E23" s="9">
        <v>0</v>
      </c>
      <c r="F23" s="9">
        <v>0</v>
      </c>
      <c r="G23" s="9"/>
      <c r="H23" s="9"/>
      <c r="I23" s="9"/>
      <c r="J23" s="9"/>
      <c r="K23" s="9"/>
      <c r="L23" s="9"/>
      <c r="M23" s="9"/>
      <c r="N23" s="9"/>
      <c r="O23" s="3">
        <f>SUM(C23:N23)</f>
        <v>0</v>
      </c>
    </row>
    <row r="24" spans="1:22" ht="16.5" customHeight="1" x14ac:dyDescent="0.15">
      <c r="A24" s="16" t="s">
        <v>26</v>
      </c>
      <c r="B24" s="7" t="s">
        <v>12</v>
      </c>
      <c r="C24" s="8">
        <v>10</v>
      </c>
      <c r="D24" s="8">
        <v>7</v>
      </c>
      <c r="E24" s="8">
        <v>1200</v>
      </c>
      <c r="F24" s="8">
        <v>5821</v>
      </c>
      <c r="G24" s="8"/>
      <c r="H24" s="8"/>
      <c r="I24" s="8"/>
      <c r="J24" s="8"/>
      <c r="K24" s="8"/>
      <c r="L24" s="8"/>
      <c r="M24" s="9"/>
      <c r="N24" s="9"/>
      <c r="O24" s="3">
        <f t="shared" ref="O24:O25" si="8">SUM(C24:N24)</f>
        <v>7038</v>
      </c>
    </row>
    <row r="25" spans="1:22" ht="16.5" customHeight="1" x14ac:dyDescent="0.15">
      <c r="A25" s="17"/>
      <c r="B25" s="7" t="s">
        <v>24</v>
      </c>
      <c r="C25" s="8">
        <v>400</v>
      </c>
      <c r="D25" s="8">
        <v>200</v>
      </c>
      <c r="E25" s="8">
        <v>150</v>
      </c>
      <c r="F25" s="8">
        <v>230</v>
      </c>
      <c r="G25" s="8"/>
      <c r="H25" s="8"/>
      <c r="I25" s="8"/>
      <c r="J25" s="8"/>
      <c r="K25" s="8"/>
      <c r="L25" s="8"/>
      <c r="M25" s="9"/>
      <c r="N25" s="9"/>
      <c r="O25" s="3">
        <f t="shared" si="8"/>
        <v>980</v>
      </c>
    </row>
    <row r="26" spans="1:22" ht="16.5" customHeight="1" x14ac:dyDescent="0.15">
      <c r="A26" s="12" t="s">
        <v>21</v>
      </c>
      <c r="B26" s="2" t="s">
        <v>12</v>
      </c>
      <c r="C26" s="3">
        <v>15</v>
      </c>
      <c r="D26" s="3">
        <v>15</v>
      </c>
      <c r="E26" s="9">
        <v>65</v>
      </c>
      <c r="F26" s="9">
        <v>17</v>
      </c>
      <c r="G26" s="9"/>
      <c r="H26" s="9"/>
      <c r="I26" s="9"/>
      <c r="J26" s="9"/>
      <c r="K26" s="9"/>
      <c r="L26" s="9"/>
      <c r="M26" s="9"/>
      <c r="N26" s="9"/>
      <c r="O26" s="3">
        <f>SUM(C26:N26)</f>
        <v>112</v>
      </c>
    </row>
    <row r="27" spans="1:22" ht="16.5" customHeight="1" x14ac:dyDescent="0.15">
      <c r="A27" s="12"/>
      <c r="B27" s="2" t="s">
        <v>13</v>
      </c>
      <c r="C27" s="3">
        <v>0</v>
      </c>
      <c r="D27" s="3">
        <v>0</v>
      </c>
      <c r="E27" s="9">
        <v>0</v>
      </c>
      <c r="F27" s="9">
        <v>0</v>
      </c>
      <c r="G27" s="9"/>
      <c r="H27" s="9"/>
      <c r="I27" s="9"/>
      <c r="J27" s="9"/>
      <c r="K27" s="9"/>
      <c r="L27" s="9"/>
      <c r="M27" s="9"/>
      <c r="N27" s="9"/>
      <c r="O27" s="3">
        <f t="shared" ref="O27" si="9">SUM(C27:N27)</f>
        <v>0</v>
      </c>
    </row>
    <row r="28" spans="1:22" ht="16.5" customHeight="1" x14ac:dyDescent="0.15">
      <c r="A28" s="14" t="s">
        <v>25</v>
      </c>
      <c r="B28" s="7" t="s">
        <v>12</v>
      </c>
      <c r="C28" s="8">
        <v>0</v>
      </c>
      <c r="D28" s="8">
        <v>0</v>
      </c>
      <c r="E28" s="8">
        <v>14</v>
      </c>
      <c r="F28" s="8">
        <v>0</v>
      </c>
      <c r="G28" s="8"/>
      <c r="H28" s="8"/>
      <c r="I28" s="8"/>
      <c r="J28" s="8"/>
      <c r="K28" s="8"/>
      <c r="L28" s="8"/>
      <c r="M28" s="9"/>
      <c r="N28" s="9"/>
      <c r="O28" s="3">
        <f t="shared" ref="O28:O29" si="10">SUM(C28:N28)</f>
        <v>14</v>
      </c>
      <c r="R28" s="10"/>
      <c r="T28" s="10"/>
      <c r="V28" s="10"/>
    </row>
    <row r="29" spans="1:22" ht="16.5" customHeight="1" x14ac:dyDescent="0.15">
      <c r="A29" s="15"/>
      <c r="B29" s="7" t="s">
        <v>24</v>
      </c>
      <c r="C29" s="8">
        <v>0</v>
      </c>
      <c r="D29" s="8">
        <v>0</v>
      </c>
      <c r="E29" s="8">
        <v>0</v>
      </c>
      <c r="F29" s="8">
        <v>0</v>
      </c>
      <c r="G29" s="8"/>
      <c r="H29" s="8"/>
      <c r="I29" s="8"/>
      <c r="J29" s="8"/>
      <c r="K29" s="8"/>
      <c r="L29" s="8"/>
      <c r="M29" s="9"/>
      <c r="N29" s="9"/>
      <c r="O29" s="3">
        <f t="shared" si="10"/>
        <v>0</v>
      </c>
      <c r="R29" s="10"/>
      <c r="T29" s="10"/>
      <c r="V29" s="10"/>
    </row>
    <row r="30" spans="1:22" ht="16.5" customHeight="1" x14ac:dyDescent="0.15">
      <c r="A30" s="12" t="s">
        <v>11</v>
      </c>
      <c r="B30" s="13"/>
      <c r="C30" s="3">
        <f t="shared" ref="C30:O30" si="11">SUM(C4:C29)</f>
        <v>9004</v>
      </c>
      <c r="D30" s="3">
        <f t="shared" si="11"/>
        <v>12292</v>
      </c>
      <c r="E30" s="3">
        <f>SUM(E4:E29)</f>
        <v>16081</v>
      </c>
      <c r="F30" s="3">
        <f t="shared" si="11"/>
        <v>38881</v>
      </c>
      <c r="G30" s="3">
        <f t="shared" si="11"/>
        <v>0</v>
      </c>
      <c r="H30" s="3">
        <f t="shared" si="11"/>
        <v>0</v>
      </c>
      <c r="I30" s="3">
        <f t="shared" si="11"/>
        <v>0</v>
      </c>
      <c r="J30" s="3">
        <f t="shared" si="11"/>
        <v>0</v>
      </c>
      <c r="K30" s="3">
        <f t="shared" si="11"/>
        <v>0</v>
      </c>
      <c r="L30" s="3">
        <f t="shared" si="11"/>
        <v>0</v>
      </c>
      <c r="M30" s="3">
        <f t="shared" si="11"/>
        <v>0</v>
      </c>
      <c r="N30" s="3">
        <f t="shared" si="11"/>
        <v>0</v>
      </c>
      <c r="O30" s="3">
        <f t="shared" si="11"/>
        <v>76258</v>
      </c>
    </row>
    <row r="32" spans="1:22" x14ac:dyDescent="0.15">
      <c r="G32" s="5"/>
    </row>
  </sheetData>
  <mergeCells count="15">
    <mergeCell ref="A30:B30"/>
    <mergeCell ref="A3:B3"/>
    <mergeCell ref="A4:A5"/>
    <mergeCell ref="A6:A7"/>
    <mergeCell ref="A8:A9"/>
    <mergeCell ref="A10:A11"/>
    <mergeCell ref="A12:A13"/>
    <mergeCell ref="A14:A15"/>
    <mergeCell ref="A16:A17"/>
    <mergeCell ref="A20:A21"/>
    <mergeCell ref="A26:A27"/>
    <mergeCell ref="A28:A29"/>
    <mergeCell ref="A22:A23"/>
    <mergeCell ref="A24:A25"/>
    <mergeCell ref="A18:A19"/>
  </mergeCells>
  <phoneticPr fontId="1"/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中西 理恵</cp:lastModifiedBy>
  <cp:lastPrinted>2018-05-01T06:24:39Z</cp:lastPrinted>
  <dcterms:created xsi:type="dcterms:W3CDTF">2014-07-30T09:30:56Z</dcterms:created>
  <dcterms:modified xsi:type="dcterms:W3CDTF">2025-08-13T01:38:40Z</dcterms:modified>
</cp:coreProperties>
</file>