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施設一覧" sheetId="1" r:id="rId1"/>
  </sheets>
  <definedNames/>
  <calcPr fullCalcOnLoad="1"/>
</workbook>
</file>

<file path=xl/sharedStrings.xml><?xml version="1.0" encoding="utf-8"?>
<sst xmlns="http://schemas.openxmlformats.org/spreadsheetml/2006/main" count="247" uniqueCount="139">
  <si>
    <t>介護保険施設</t>
  </si>
  <si>
    <t>介護老人福祉施設</t>
  </si>
  <si>
    <t>介護老人保健施設</t>
  </si>
  <si>
    <t>介護療養型医療施設</t>
  </si>
  <si>
    <t>（定員）</t>
  </si>
  <si>
    <t>（床）</t>
  </si>
  <si>
    <t>湯梨浜町</t>
  </si>
  <si>
    <t>ル・サンテリオン東郷</t>
  </si>
  <si>
    <t>関金クリニック</t>
  </si>
  <si>
    <t>圏域計</t>
  </si>
  <si>
    <t>－</t>
  </si>
  <si>
    <t>　　　　　　　</t>
  </si>
  <si>
    <t>巌城はごろも苑　　　　　　</t>
  </si>
  <si>
    <t>ル・ソラリオン</t>
  </si>
  <si>
    <t>倉吉スターロイヤル</t>
  </si>
  <si>
    <t>ル・サンテリオン</t>
  </si>
  <si>
    <t>ハワイ信生荘</t>
  </si>
  <si>
    <t>三朝温泉三喜苑　　　　　</t>
  </si>
  <si>
    <t>三朝町社協</t>
  </si>
  <si>
    <t>三朝みのり</t>
  </si>
  <si>
    <t>セラトピア</t>
  </si>
  <si>
    <t>鈴ヶ野</t>
  </si>
  <si>
    <t>琴浦町社協</t>
  </si>
  <si>
    <t>みどり園</t>
  </si>
  <si>
    <t>陽だまりの家</t>
  </si>
  <si>
    <t>百寿苑</t>
  </si>
  <si>
    <t>ひまわり</t>
  </si>
  <si>
    <t>マグノリア</t>
  </si>
  <si>
    <t>倉吉スターガーデン</t>
  </si>
  <si>
    <t>倉吉市社協</t>
  </si>
  <si>
    <t>通所介護</t>
  </si>
  <si>
    <t>通所リハビリ</t>
  </si>
  <si>
    <t>ハワイ信生苑</t>
  </si>
  <si>
    <t>森本外科・脳神経外科</t>
  </si>
  <si>
    <t>清水病院</t>
  </si>
  <si>
    <t>上原ｸﾘﾆｯｸ</t>
  </si>
  <si>
    <t>ﾙ･ｻﾝﾃﾘｵﾝ</t>
  </si>
  <si>
    <t>うつぶき</t>
  </si>
  <si>
    <t>のじま</t>
  </si>
  <si>
    <t>かがやき倉吉</t>
  </si>
  <si>
    <t>ゆずの里</t>
  </si>
  <si>
    <t>キャンディ樹家夢</t>
  </si>
  <si>
    <t>あずま園</t>
  </si>
  <si>
    <t>ひまわり（関金）</t>
  </si>
  <si>
    <t>ひまわり（昭和町）</t>
  </si>
  <si>
    <t>三朝温泉三喜苑</t>
  </si>
  <si>
    <t>ル・サンテリオン北条</t>
  </si>
  <si>
    <t>ハワイ信生苑</t>
  </si>
  <si>
    <t>（定員）</t>
  </si>
  <si>
    <t>明島産婦人科医院</t>
  </si>
  <si>
    <t>（</t>
  </si>
  <si>
    <t>）</t>
  </si>
  <si>
    <t>（</t>
  </si>
  <si>
    <t>）</t>
  </si>
  <si>
    <t>みのりかじか</t>
  </si>
  <si>
    <t>ｸﾞﾙｰﾌﾟﾎｰﾑ北条</t>
  </si>
  <si>
    <t xml:space="preserve">西園             </t>
  </si>
  <si>
    <t xml:space="preserve">こころの里   </t>
  </si>
  <si>
    <t xml:space="preserve">あずま園      </t>
  </si>
  <si>
    <t xml:space="preserve">ともさん家  </t>
  </si>
  <si>
    <t xml:space="preserve">陽だまりの家  </t>
  </si>
  <si>
    <t xml:space="preserve">あかさき       </t>
  </si>
  <si>
    <t>いわきの里　</t>
  </si>
  <si>
    <t xml:space="preserve">みのり        </t>
  </si>
  <si>
    <t>ひまわり昭和町</t>
  </si>
  <si>
    <t>ひまわり関金</t>
  </si>
  <si>
    <t xml:space="preserve">関金みのり  </t>
  </si>
  <si>
    <t xml:space="preserve">マグノリア     </t>
  </si>
  <si>
    <t xml:space="preserve">しみず苑      </t>
  </si>
  <si>
    <t xml:space="preserve">うつぶき </t>
  </si>
  <si>
    <t xml:space="preserve">のじま    </t>
  </si>
  <si>
    <t>ル・サンテリオン東郷</t>
  </si>
  <si>
    <t>宮川医院</t>
  </si>
  <si>
    <r>
      <t>三 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</si>
  <si>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北 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</si>
  <si>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琴 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</si>
  <si>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 xml:space="preserve">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</si>
  <si>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r>
      <t>倉 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</t>
    </r>
  </si>
  <si>
    <t>（</t>
  </si>
  <si>
    <t>）</t>
  </si>
  <si>
    <t>　  　   －</t>
  </si>
  <si>
    <t>　　     －</t>
  </si>
  <si>
    <t>　  　  －</t>
  </si>
  <si>
    <t xml:space="preserve">  　　  －</t>
  </si>
  <si>
    <t>　　 　  －</t>
  </si>
  <si>
    <t>－</t>
  </si>
  <si>
    <t>４　市町別介護保険施設等一覧（平成１８年１０月１日現在）</t>
  </si>
  <si>
    <t>上原クリニック</t>
  </si>
  <si>
    <t>北栄みのり</t>
  </si>
  <si>
    <t>北栄町社協だいえい</t>
  </si>
  <si>
    <t>北栄町社協北条</t>
  </si>
  <si>
    <t>つばき</t>
  </si>
  <si>
    <t>デイケアかがやき倉吉</t>
  </si>
  <si>
    <t>湯梨浜社協泊</t>
  </si>
  <si>
    <t>湯梨浜社協東郷</t>
  </si>
  <si>
    <t>笑</t>
  </si>
  <si>
    <t>和</t>
  </si>
  <si>
    <r>
      <t xml:space="preserve">認知症高齢者
グループホーム
</t>
    </r>
    <r>
      <rPr>
        <sz val="7"/>
        <rFont val="ＭＳ Ｐゴシック"/>
        <family val="3"/>
      </rPr>
      <t>（地域密着型サービス：市町指定）</t>
    </r>
    <r>
      <rPr>
        <sz val="8"/>
        <rFont val="ＭＳ Ｐゴシック"/>
        <family val="3"/>
      </rPr>
      <t>　　　　</t>
    </r>
  </si>
  <si>
    <t>みささ</t>
  </si>
  <si>
    <t>大栄</t>
  </si>
  <si>
    <t>鈴ヶ野（休止中）</t>
  </si>
  <si>
    <t>あかさき（休止中）</t>
  </si>
  <si>
    <t>せいわ</t>
  </si>
  <si>
    <t>くらよし</t>
  </si>
  <si>
    <t>訪問看護
ステーション</t>
  </si>
  <si>
    <t>訪問介護</t>
  </si>
  <si>
    <t>ル・サンテリオン北条</t>
  </si>
  <si>
    <t>野島病院</t>
  </si>
  <si>
    <t>上原クリニック</t>
  </si>
  <si>
    <t>ホームケアーアイム</t>
  </si>
  <si>
    <t>倉吉市社協</t>
  </si>
  <si>
    <t>マグノリア</t>
  </si>
  <si>
    <t>アイリスケアセンター倉吉</t>
  </si>
  <si>
    <t>ジュアメディカルハウス（休止中）</t>
  </si>
  <si>
    <t>ケアセンターさくら</t>
  </si>
  <si>
    <t>せいわ</t>
  </si>
  <si>
    <t>たんぽぽ昭和町</t>
  </si>
  <si>
    <t>コムスン倉吉中央ケアセンター</t>
  </si>
  <si>
    <t>蔵まち</t>
  </si>
  <si>
    <t>百寿苑</t>
  </si>
  <si>
    <t>三朝町社協</t>
  </si>
  <si>
    <t>みやがわ</t>
  </si>
  <si>
    <t>　施設名　　　　　　　　　　　　　　　　　　　　　　　市  町</t>
  </si>
  <si>
    <t>JA鳥取中央福祉センター</t>
  </si>
  <si>
    <t>さわやか</t>
  </si>
  <si>
    <t>べるびゅー大栄</t>
  </si>
  <si>
    <t>琴浦町社協</t>
  </si>
  <si>
    <t>アイリスケアセンター大栄</t>
  </si>
  <si>
    <t>湯梨浜町社協</t>
  </si>
  <si>
    <t>北栄町社協</t>
  </si>
  <si>
    <t>シルバー倉吉</t>
  </si>
  <si>
    <t>きらり</t>
  </si>
  <si>
    <t>（</t>
  </si>
  <si>
    <t>）</t>
  </si>
  <si>
    <t>9（16ﾕﾆｯﾄ）</t>
  </si>
  <si>
    <t>信生ゆりはまの里</t>
  </si>
  <si>
    <t>インター</t>
  </si>
  <si>
    <t>12（20ﾕﾆｯﾄ）</t>
  </si>
  <si>
    <t>21（36ﾕﾆｯﾄ）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</si>
</sst>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left" vertical="center"/>
      <protection/>
    </xf>
    <xf numFmtId="0" fontId="0" fillId="0" borderId="0" xfId="21" applyAlignment="1">
      <alignment shrinkToFit="1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21" applyBorder="1" applyAlignment="1">
      <alignment vertical="center" shrinkToFit="1"/>
      <protection/>
    </xf>
    <xf numFmtId="0" fontId="6" fillId="0" borderId="1" xfId="2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6" fillId="0" borderId="2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vertical="center" shrinkToFit="1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right" vertical="center" shrinkToFit="1"/>
      <protection/>
    </xf>
    <xf numFmtId="0" fontId="6" fillId="0" borderId="6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2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0" xfId="21" applyFont="1" applyFill="1" applyBorder="1" applyAlignment="1">
      <alignment shrinkToFit="1"/>
      <protection/>
    </xf>
    <xf numFmtId="0" fontId="6" fillId="0" borderId="7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 quotePrefix="1">
      <alignment horizontal="right" vertical="center" shrinkToFit="1"/>
      <protection/>
    </xf>
    <xf numFmtId="0" fontId="6" fillId="0" borderId="8" xfId="21" applyFont="1" applyFill="1" applyBorder="1" applyAlignment="1">
      <alignment vertical="center" shrinkToFit="1"/>
      <protection/>
    </xf>
    <xf numFmtId="0" fontId="6" fillId="0" borderId="9" xfId="21" applyFont="1" applyFill="1" applyBorder="1" applyAlignment="1">
      <alignment vertical="center" shrinkToFit="1"/>
      <protection/>
    </xf>
    <xf numFmtId="0" fontId="6" fillId="0" borderId="1" xfId="21" applyFont="1" applyFill="1" applyBorder="1" applyAlignment="1">
      <alignment horizontal="left" vertical="top" shrinkToFit="1"/>
      <protection/>
    </xf>
    <xf numFmtId="0" fontId="6" fillId="0" borderId="0" xfId="21" applyFont="1" applyFill="1" applyBorder="1" applyAlignment="1">
      <alignment horizontal="left" vertical="top" shrinkToFit="1"/>
      <protection/>
    </xf>
    <xf numFmtId="0" fontId="6" fillId="0" borderId="10" xfId="21" applyFont="1" applyFill="1" applyBorder="1" applyAlignment="1">
      <alignment vertical="center" shrinkToFit="1"/>
      <protection/>
    </xf>
    <xf numFmtId="0" fontId="7" fillId="0" borderId="5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0" xfId="21" applyFont="1" applyFill="1" applyBorder="1" applyAlignment="1" quotePrefix="1">
      <alignment horizontal="right" vertical="center" shrinkToFit="1"/>
      <protection/>
    </xf>
    <xf numFmtId="0" fontId="6" fillId="0" borderId="0" xfId="21" applyFont="1" applyFill="1" applyBorder="1" applyAlignment="1" quotePrefix="1">
      <alignment horizontal="right" vertical="top" shrinkToFit="1"/>
      <protection/>
    </xf>
    <xf numFmtId="0" fontId="6" fillId="0" borderId="1" xfId="21" applyFont="1" applyFill="1" applyBorder="1" applyAlignment="1">
      <alignment shrinkToFit="1"/>
      <protection/>
    </xf>
    <xf numFmtId="0" fontId="6" fillId="0" borderId="0" xfId="21" applyFont="1" applyFill="1" applyBorder="1" applyAlignment="1">
      <alignment vertical="top" shrinkToFit="1"/>
      <protection/>
    </xf>
    <xf numFmtId="0" fontId="8" fillId="0" borderId="0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>
      <alignment horizontal="left" vertical="center" shrinkToFit="1"/>
      <protection/>
    </xf>
    <xf numFmtId="0" fontId="6" fillId="0" borderId="0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 quotePrefix="1">
      <alignment horizontal="right" vertical="center" shrinkToFit="1"/>
      <protection/>
    </xf>
    <xf numFmtId="0" fontId="8" fillId="0" borderId="4" xfId="21" applyFont="1" applyFill="1" applyBorder="1" applyAlignment="1">
      <alignment shrinkToFit="1"/>
      <protection/>
    </xf>
    <xf numFmtId="0" fontId="0" fillId="0" borderId="4" xfId="0" applyFill="1" applyBorder="1" applyAlignment="1">
      <alignment vertical="center"/>
    </xf>
    <xf numFmtId="0" fontId="6" fillId="0" borderId="4" xfId="21" applyFont="1" applyFill="1" applyBorder="1" applyAlignment="1">
      <alignment shrinkToFit="1"/>
      <protection/>
    </xf>
    <xf numFmtId="0" fontId="6" fillId="0" borderId="11" xfId="21" applyFont="1" applyFill="1" applyBorder="1" applyAlignment="1">
      <alignment vertical="center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9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vertical="top" shrinkToFit="1"/>
      <protection/>
    </xf>
    <xf numFmtId="0" fontId="6" fillId="0" borderId="4" xfId="21" applyFont="1" applyFill="1" applyBorder="1" applyAlignment="1">
      <alignment vertical="top" shrinkToFit="1"/>
      <protection/>
    </xf>
    <xf numFmtId="0" fontId="6" fillId="0" borderId="3" xfId="21" applyFont="1" applyFill="1" applyBorder="1" applyAlignment="1" quotePrefix="1">
      <alignment horizontal="right" vertical="top" shrinkToFit="1"/>
      <protection/>
    </xf>
    <xf numFmtId="0" fontId="6" fillId="0" borderId="4" xfId="21" applyFont="1" applyFill="1" applyBorder="1" applyAlignment="1" quotePrefix="1">
      <alignment horizontal="right" vertical="top" shrinkToFit="1"/>
      <protection/>
    </xf>
    <xf numFmtId="0" fontId="0" fillId="0" borderId="0" xfId="0" applyFill="1" applyBorder="1" applyAlignment="1">
      <alignment vertical="center"/>
    </xf>
    <xf numFmtId="0" fontId="6" fillId="0" borderId="4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 quotePrefix="1">
      <alignment vertical="center" shrinkToFit="1"/>
      <protection/>
    </xf>
    <xf numFmtId="0" fontId="7" fillId="0" borderId="0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 shrinkToFit="1"/>
      <protection/>
    </xf>
    <xf numFmtId="0" fontId="6" fillId="0" borderId="7" xfId="21" applyFont="1" applyFill="1" applyBorder="1" applyAlignment="1">
      <alignment vertical="top" shrinkToFit="1"/>
      <protection/>
    </xf>
    <xf numFmtId="0" fontId="7" fillId="0" borderId="7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left" vertical="center" shrinkToFit="1"/>
      <protection/>
    </xf>
    <xf numFmtId="0" fontId="6" fillId="0" borderId="2" xfId="21" applyFont="1" applyFill="1" applyBorder="1" applyAlignment="1">
      <alignment vertical="center" shrinkToFit="1"/>
      <protection/>
    </xf>
    <xf numFmtId="0" fontId="6" fillId="0" borderId="2" xfId="21" applyFont="1" applyFill="1" applyBorder="1" applyAlignment="1">
      <alignment vertical="top" shrinkToFit="1"/>
      <protection/>
    </xf>
    <xf numFmtId="0" fontId="6" fillId="0" borderId="9" xfId="21" applyFont="1" applyFill="1" applyBorder="1" applyAlignment="1">
      <alignment vertical="top" shrinkToFi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 quotePrefix="1">
      <alignment horizontal="right" vertical="center"/>
      <protection/>
    </xf>
    <xf numFmtId="0" fontId="6" fillId="0" borderId="4" xfId="21" applyFont="1" applyFill="1" applyBorder="1" applyAlignment="1" quotePrefix="1">
      <alignment horizontal="right" vertical="center"/>
      <protection/>
    </xf>
    <xf numFmtId="0" fontId="6" fillId="0" borderId="0" xfId="21" applyFont="1" applyFill="1" applyBorder="1" applyAlignment="1" quotePrefix="1">
      <alignment horizontal="right" vertical="center"/>
      <protection/>
    </xf>
    <xf numFmtId="0" fontId="6" fillId="0" borderId="10" xfId="21" applyFont="1" applyFill="1" applyBorder="1" applyAlignment="1">
      <alignment vertical="top" shrinkToFit="1"/>
      <protection/>
    </xf>
    <xf numFmtId="0" fontId="6" fillId="0" borderId="8" xfId="21" applyFont="1" applyFill="1" applyBorder="1" applyAlignment="1">
      <alignment vertical="top" shrinkToFit="1"/>
      <protection/>
    </xf>
    <xf numFmtId="0" fontId="6" fillId="0" borderId="11" xfId="21" applyFont="1" applyFill="1" applyBorder="1" applyAlignment="1">
      <alignment vertical="top" shrinkToFit="1"/>
      <protection/>
    </xf>
    <xf numFmtId="0" fontId="0" fillId="0" borderId="3" xfId="0" applyFill="1" applyBorder="1" applyAlignment="1">
      <alignment vertical="center"/>
    </xf>
    <xf numFmtId="0" fontId="6" fillId="0" borderId="10" xfId="21" applyFont="1" applyFill="1" applyBorder="1" applyAlignment="1" quotePrefix="1">
      <alignment vertical="center" shrinkToFit="1"/>
      <protection/>
    </xf>
    <xf numFmtId="0" fontId="6" fillId="0" borderId="8" xfId="21" applyFont="1" applyFill="1" applyBorder="1" applyAlignment="1" quotePrefix="1">
      <alignment vertical="center" shrinkToFit="1"/>
      <protection/>
    </xf>
    <xf numFmtId="0" fontId="6" fillId="0" borderId="11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>
      <alignment horizontal="right" vertical="center" shrinkToFit="1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21" applyBorder="1" applyAlignment="1">
      <alignment vertical="center"/>
      <protection/>
    </xf>
    <xf numFmtId="0" fontId="6" fillId="0" borderId="9" xfId="21" applyFont="1" applyFill="1" applyBorder="1" applyAlignment="1">
      <alignment horizontal="left" vertical="center" shrinkToFit="1"/>
      <protection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right" shrinkToFit="1"/>
      <protection/>
    </xf>
    <xf numFmtId="0" fontId="6" fillId="0" borderId="4" xfId="21" applyFont="1" applyFill="1" applyBorder="1" applyAlignment="1">
      <alignment horizontal="right"/>
      <protection/>
    </xf>
    <xf numFmtId="0" fontId="6" fillId="0" borderId="12" xfId="21" applyFont="1" applyFill="1" applyBorder="1" applyAlignment="1">
      <alignment vertical="center" shrinkToFit="1"/>
      <protection/>
    </xf>
    <xf numFmtId="0" fontId="6" fillId="0" borderId="13" xfId="21" applyFont="1" applyFill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vertical="center" shrinkToFit="1"/>
      <protection/>
    </xf>
    <xf numFmtId="0" fontId="6" fillId="0" borderId="13" xfId="21" applyFont="1" applyFill="1" applyBorder="1" applyAlignment="1">
      <alignment vertical="center" shrinkToFit="1"/>
      <protection/>
    </xf>
    <xf numFmtId="0" fontId="6" fillId="0" borderId="12" xfId="21" applyFont="1" applyFill="1" applyBorder="1" applyAlignment="1">
      <alignment horizontal="center" vertical="center" shrinkToFit="1"/>
      <protection/>
    </xf>
    <xf numFmtId="0" fontId="6" fillId="0" borderId="15" xfId="21" applyFont="1" applyFill="1" applyBorder="1" applyAlignment="1">
      <alignment vertical="center" shrinkToFit="1"/>
      <protection/>
    </xf>
    <xf numFmtId="0" fontId="0" fillId="0" borderId="16" xfId="21" applyFont="1" applyBorder="1" applyAlignment="1">
      <alignment horizontal="center" vertical="center" shrinkToFit="1"/>
      <protection/>
    </xf>
    <xf numFmtId="0" fontId="7" fillId="0" borderId="17" xfId="21" applyFont="1" applyFill="1" applyBorder="1" applyAlignment="1">
      <alignment horizontal="center" vertical="center" shrinkToFit="1"/>
      <protection/>
    </xf>
    <xf numFmtId="0" fontId="7" fillId="0" borderId="18" xfId="21" applyFont="1" applyFill="1" applyBorder="1" applyAlignment="1">
      <alignment horizontal="center" vertical="center" shrinkToFit="1"/>
      <protection/>
    </xf>
    <xf numFmtId="0" fontId="7" fillId="0" borderId="18" xfId="21" applyFont="1" applyFill="1" applyBorder="1" applyAlignment="1" quotePrefix="1">
      <alignment horizontal="center" vertical="center" shrinkToFit="1"/>
      <protection/>
    </xf>
    <xf numFmtId="0" fontId="7" fillId="0" borderId="19" xfId="21" applyFont="1" applyFill="1" applyBorder="1" applyAlignment="1">
      <alignment horizontal="center" vertical="center" shrinkToFit="1"/>
      <protection/>
    </xf>
    <xf numFmtId="0" fontId="7" fillId="0" borderId="20" xfId="21" applyFont="1" applyFill="1" applyBorder="1" applyAlignment="1">
      <alignment horizontal="center" vertical="center" shrinkToFit="1"/>
      <protection/>
    </xf>
    <xf numFmtId="0" fontId="7" fillId="0" borderId="21" xfId="21" applyFont="1" applyFill="1" applyBorder="1" applyAlignment="1">
      <alignment horizontal="center" vertical="center" shrinkToFit="1"/>
      <protection/>
    </xf>
    <xf numFmtId="0" fontId="0" fillId="0" borderId="22" xfId="21" applyFont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center" vertical="center" shrinkToFit="1"/>
      <protection/>
    </xf>
    <xf numFmtId="0" fontId="7" fillId="0" borderId="24" xfId="21" applyFont="1" applyFill="1" applyBorder="1" applyAlignment="1">
      <alignment horizontal="center" vertical="center" shrinkToFit="1"/>
      <protection/>
    </xf>
    <xf numFmtId="0" fontId="7" fillId="0" borderId="25" xfId="21" applyFont="1" applyFill="1" applyBorder="1" applyAlignment="1">
      <alignment horizontal="center" vertical="center" shrinkToFit="1"/>
      <protection/>
    </xf>
    <xf numFmtId="0" fontId="7" fillId="0" borderId="26" xfId="21" applyFont="1" applyFill="1" applyBorder="1" applyAlignment="1">
      <alignment horizontal="center" vertical="center" shrinkToFit="1"/>
      <protection/>
    </xf>
    <xf numFmtId="0" fontId="7" fillId="0" borderId="27" xfId="21" applyFont="1" applyFill="1" applyBorder="1" applyAlignment="1">
      <alignment horizontal="center" vertical="center" shrinkToFit="1"/>
      <protection/>
    </xf>
    <xf numFmtId="0" fontId="6" fillId="0" borderId="3" xfId="0" applyFont="1" applyFill="1" applyBorder="1" applyAlignment="1">
      <alignment horizontal="left" vertical="center" shrinkToFit="1"/>
    </xf>
    <xf numFmtId="0" fontId="7" fillId="0" borderId="12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>
      <alignment vertical="center" shrinkToFit="1"/>
      <protection/>
    </xf>
    <xf numFmtId="0" fontId="7" fillId="0" borderId="9" xfId="21" applyFont="1" applyFill="1" applyBorder="1" applyAlignment="1" quotePrefix="1">
      <alignment vertical="top" shrinkToFit="1"/>
      <protection/>
    </xf>
    <xf numFmtId="0" fontId="7" fillId="0" borderId="0" xfId="21" applyFont="1" applyFill="1" applyBorder="1" applyAlignment="1" quotePrefix="1">
      <alignment horizontal="right" vertical="top" shrinkToFit="1"/>
      <protection/>
    </xf>
    <xf numFmtId="0" fontId="7" fillId="0" borderId="0" xfId="21" applyFont="1" applyFill="1" applyBorder="1" applyAlignment="1">
      <alignment vertical="top" shrinkToFit="1"/>
      <protection/>
    </xf>
    <xf numFmtId="0" fontId="7" fillId="0" borderId="8" xfId="21" applyFont="1" applyFill="1" applyBorder="1" applyAlignment="1">
      <alignment vertical="top" shrinkToFit="1"/>
      <protection/>
    </xf>
    <xf numFmtId="0" fontId="7" fillId="0" borderId="9" xfId="21" applyFont="1" applyFill="1" applyBorder="1" applyAlignment="1">
      <alignment vertical="top" shrinkToFit="1"/>
      <protection/>
    </xf>
    <xf numFmtId="0" fontId="7" fillId="0" borderId="0" xfId="21" applyFont="1" applyFill="1" applyBorder="1" applyAlignment="1" quotePrefix="1">
      <alignment vertical="center" shrinkToFit="1"/>
      <protection/>
    </xf>
    <xf numFmtId="0" fontId="7" fillId="0" borderId="8" xfId="21" applyFont="1" applyFill="1" applyBorder="1" applyAlignment="1" quotePrefix="1">
      <alignment vertical="center" shrinkToFit="1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 shrinkToFit="1"/>
      <protection/>
    </xf>
    <xf numFmtId="0" fontId="7" fillId="0" borderId="0" xfId="21" applyFont="1" applyFill="1" applyBorder="1" applyAlignment="1" quotePrefix="1">
      <alignment horizontal="right" vertical="center" shrinkToFit="1"/>
      <protection/>
    </xf>
    <xf numFmtId="0" fontId="7" fillId="0" borderId="0" xfId="0" applyFont="1" applyBorder="1" applyAlignment="1">
      <alignment vertical="center"/>
    </xf>
    <xf numFmtId="0" fontId="7" fillId="0" borderId="8" xfId="21" applyFont="1" applyFill="1" applyBorder="1" applyAlignment="1">
      <alignment vertical="center" shrinkToFit="1"/>
      <protection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21" applyFont="1" applyFill="1" applyBorder="1" applyAlignment="1" quotePrefix="1">
      <alignment horizontal="right" vertical="center"/>
      <protection/>
    </xf>
    <xf numFmtId="0" fontId="7" fillId="0" borderId="8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>
      <alignment shrinkToFit="1"/>
      <protection/>
    </xf>
    <xf numFmtId="0" fontId="7" fillId="0" borderId="12" xfId="21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2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left" vertical="top" shrinkToFit="1"/>
      <protection/>
    </xf>
    <xf numFmtId="0" fontId="6" fillId="0" borderId="3" xfId="21" applyFont="1" applyFill="1" applyBorder="1" applyAlignment="1">
      <alignment shrinkToFit="1"/>
      <protection/>
    </xf>
    <xf numFmtId="0" fontId="6" fillId="0" borderId="7" xfId="21" applyFont="1" applyFill="1" applyBorder="1" applyAlignment="1">
      <alignment horizontal="left" vertical="center" shrinkToFit="1"/>
      <protection/>
    </xf>
    <xf numFmtId="0" fontId="0" fillId="0" borderId="30" xfId="21" applyFont="1" applyBorder="1" applyAlignment="1">
      <alignment horizontal="center" vertical="center"/>
      <protection/>
    </xf>
    <xf numFmtId="0" fontId="7" fillId="0" borderId="19" xfId="21" applyFont="1" applyFill="1" applyBorder="1" applyAlignment="1" quotePrefix="1">
      <alignment horizontal="center" vertical="center" shrinkToFit="1"/>
      <protection/>
    </xf>
    <xf numFmtId="0" fontId="7" fillId="0" borderId="20" xfId="21" applyFont="1" applyFill="1" applyBorder="1" applyAlignment="1" quotePrefix="1">
      <alignment horizontal="center" vertical="center" shrinkToFit="1"/>
      <protection/>
    </xf>
    <xf numFmtId="0" fontId="6" fillId="0" borderId="3" xfId="0" applyFont="1" applyFill="1" applyBorder="1" applyAlignment="1">
      <alignment vertical="center"/>
    </xf>
    <xf numFmtId="0" fontId="6" fillId="0" borderId="31" xfId="21" applyFont="1" applyFill="1" applyBorder="1" applyAlignment="1">
      <alignment vertical="center" shrinkToFit="1"/>
      <protection/>
    </xf>
    <xf numFmtId="0" fontId="6" fillId="0" borderId="32" xfId="21" applyFont="1" applyFill="1" applyBorder="1" applyAlignment="1">
      <alignment vertical="center" shrinkToFit="1"/>
      <protection/>
    </xf>
    <xf numFmtId="0" fontId="6" fillId="0" borderId="33" xfId="21" applyFont="1" applyFill="1" applyBorder="1" applyAlignment="1">
      <alignment vertical="center" shrinkToFit="1"/>
      <protection/>
    </xf>
    <xf numFmtId="0" fontId="6" fillId="0" borderId="32" xfId="21" applyFont="1" applyFill="1" applyBorder="1" applyAlignment="1">
      <alignment horizontal="left" vertical="center" shrinkToFit="1"/>
      <protection/>
    </xf>
    <xf numFmtId="0" fontId="6" fillId="0" borderId="32" xfId="21" applyFont="1" applyFill="1" applyBorder="1" applyAlignment="1">
      <alignment horizontal="center" vertical="center" shrinkToFit="1"/>
      <protection/>
    </xf>
    <xf numFmtId="0" fontId="6" fillId="0" borderId="32" xfId="0" applyFont="1" applyFill="1" applyBorder="1" applyAlignment="1">
      <alignment vertical="center"/>
    </xf>
    <xf numFmtId="0" fontId="6" fillId="0" borderId="34" xfId="21" applyFont="1" applyFill="1" applyBorder="1" applyAlignment="1">
      <alignment vertical="center" shrinkToFit="1"/>
      <protection/>
    </xf>
    <xf numFmtId="0" fontId="6" fillId="0" borderId="34" xfId="21" applyFont="1" applyFill="1" applyBorder="1" applyAlignment="1">
      <alignment vertical="top" shrinkToFit="1"/>
      <protection/>
    </xf>
    <xf numFmtId="0" fontId="6" fillId="0" borderId="32" xfId="21" applyFont="1" applyFill="1" applyBorder="1" applyAlignment="1">
      <alignment vertical="top" shrinkToFit="1"/>
      <protection/>
    </xf>
    <xf numFmtId="0" fontId="7" fillId="0" borderId="35" xfId="21" applyFont="1" applyFill="1" applyBorder="1" applyAlignment="1">
      <alignment horizontal="center" vertical="center" shrinkToFit="1"/>
      <protection/>
    </xf>
    <xf numFmtId="0" fontId="6" fillId="0" borderId="32" xfId="21" applyFont="1" applyFill="1" applyBorder="1" applyAlignment="1">
      <alignment horizontal="left" vertical="center"/>
      <protection/>
    </xf>
    <xf numFmtId="0" fontId="7" fillId="0" borderId="34" xfId="21" applyFont="1" applyFill="1" applyBorder="1" applyAlignment="1">
      <alignment horizontal="center" vertical="center" shrinkToFit="1"/>
      <protection/>
    </xf>
    <xf numFmtId="0" fontId="7" fillId="0" borderId="36" xfId="21" applyFont="1" applyFill="1" applyBorder="1" applyAlignment="1">
      <alignment horizontal="center" vertical="center" shrinkToFit="1"/>
      <protection/>
    </xf>
    <xf numFmtId="0" fontId="6" fillId="0" borderId="32" xfId="21" applyFont="1" applyFill="1" applyBorder="1" applyAlignment="1">
      <alignment horizontal="right" vertical="center" shrinkToFit="1"/>
      <protection/>
    </xf>
    <xf numFmtId="0" fontId="6" fillId="0" borderId="1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7" xfId="21" applyFont="1" applyFill="1" applyBorder="1" applyAlignment="1">
      <alignment horizontal="center" vertical="center" shrinkToFit="1"/>
      <protection/>
    </xf>
    <xf numFmtId="0" fontId="6" fillId="0" borderId="10" xfId="21" applyFont="1" applyFill="1" applyBorder="1" applyAlignment="1">
      <alignment horizontal="center" vertical="center" shrinkToFit="1"/>
      <protection/>
    </xf>
    <xf numFmtId="0" fontId="6" fillId="0" borderId="3" xfId="0" applyFont="1" applyFill="1" applyBorder="1" applyAlignment="1">
      <alignment horizontal="center" vertical="center" shrinkToFit="1"/>
    </xf>
    <xf numFmtId="0" fontId="6" fillId="0" borderId="14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center" vertical="center" shrinkToFit="1"/>
      <protection/>
    </xf>
    <xf numFmtId="0" fontId="6" fillId="0" borderId="6" xfId="21" applyFont="1" applyFill="1" applyBorder="1" applyAlignment="1">
      <alignment horizontal="center" vertical="center" shrinkToFit="1"/>
      <protection/>
    </xf>
    <xf numFmtId="0" fontId="0" fillId="0" borderId="38" xfId="2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shrinkToFit="1"/>
    </xf>
    <xf numFmtId="0" fontId="7" fillId="0" borderId="39" xfId="21" applyFont="1" applyBorder="1" applyAlignment="1" quotePrefix="1">
      <alignment horizontal="center" vertical="justify" wrapText="1"/>
      <protection/>
    </xf>
    <xf numFmtId="0" fontId="7" fillId="0" borderId="40" xfId="21" applyFont="1" applyBorder="1" applyAlignment="1">
      <alignment horizontal="center" vertical="justify" wrapText="1"/>
      <protection/>
    </xf>
    <xf numFmtId="0" fontId="6" fillId="0" borderId="3" xfId="2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right"/>
      <protection/>
    </xf>
    <xf numFmtId="0" fontId="6" fillId="0" borderId="3" xfId="21" applyFont="1" applyFill="1" applyBorder="1" applyAlignment="1">
      <alignment horizontal="right" shrinkToFit="1"/>
      <protection/>
    </xf>
    <xf numFmtId="0" fontId="6" fillId="0" borderId="0" xfId="21" applyFont="1" applyFill="1" applyBorder="1" applyAlignment="1">
      <alignment horizontal="right" shrinkToFit="1"/>
      <protection/>
    </xf>
    <xf numFmtId="0" fontId="7" fillId="0" borderId="41" xfId="21" applyFont="1" applyFill="1" applyBorder="1" applyAlignment="1">
      <alignment horizontal="center" vertical="center" shrinkToFit="1"/>
      <protection/>
    </xf>
    <xf numFmtId="0" fontId="7" fillId="0" borderId="42" xfId="21" applyFont="1" applyFill="1" applyBorder="1" applyAlignment="1">
      <alignment horizontal="center" vertical="center" shrinkToFit="1"/>
      <protection/>
    </xf>
    <xf numFmtId="0" fontId="7" fillId="0" borderId="43" xfId="21" applyFont="1" applyFill="1" applyBorder="1" applyAlignment="1">
      <alignment horizontal="center" vertical="center" shrinkToFit="1"/>
      <protection/>
    </xf>
    <xf numFmtId="0" fontId="6" fillId="0" borderId="7" xfId="21" applyFont="1" applyFill="1" applyBorder="1" applyAlignment="1" quotePrefix="1">
      <alignment horizontal="center" vertical="center" shrinkToFit="1"/>
      <protection/>
    </xf>
    <xf numFmtId="0" fontId="6" fillId="0" borderId="9" xfId="21" applyFont="1" applyFill="1" applyBorder="1" applyAlignment="1" quotePrefix="1">
      <alignment horizontal="center" vertical="center" shrinkToFit="1"/>
      <protection/>
    </xf>
    <xf numFmtId="0" fontId="6" fillId="0" borderId="2" xfId="21" applyFont="1" applyFill="1" applyBorder="1" applyAlignment="1" quotePrefix="1">
      <alignment horizontal="center" vertical="center" shrinkToFit="1"/>
      <protection/>
    </xf>
    <xf numFmtId="0" fontId="6" fillId="0" borderId="3" xfId="21" applyFont="1" applyFill="1" applyBorder="1" applyAlignment="1" quotePrefix="1">
      <alignment horizontal="center" vertical="center" shrinkToFit="1"/>
      <protection/>
    </xf>
    <xf numFmtId="0" fontId="6" fillId="0" borderId="0" xfId="21" applyFont="1" applyFill="1" applyBorder="1" applyAlignment="1" quotePrefix="1">
      <alignment horizontal="center" vertical="center" shrinkToFit="1"/>
      <protection/>
    </xf>
    <xf numFmtId="0" fontId="6" fillId="0" borderId="4" xfId="21" applyFont="1" applyFill="1" applyBorder="1" applyAlignment="1" quotePrefix="1">
      <alignment horizontal="center" vertical="center" shrinkToFit="1"/>
      <protection/>
    </xf>
    <xf numFmtId="0" fontId="6" fillId="0" borderId="9" xfId="21" applyFont="1" applyFill="1" applyBorder="1" applyAlignment="1">
      <alignment horizontal="center" vertical="center" shrinkToFit="1"/>
      <protection/>
    </xf>
    <xf numFmtId="0" fontId="6" fillId="0" borderId="2" xfId="21" applyFont="1" applyFill="1" applyBorder="1" applyAlignment="1">
      <alignment horizontal="center" vertical="center" shrinkToFit="1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44" xfId="21" applyFont="1" applyFill="1" applyBorder="1" applyAlignment="1">
      <alignment horizontal="center" vertical="center" wrapText="1" shrinkToFit="1"/>
      <protection/>
    </xf>
    <xf numFmtId="0" fontId="6" fillId="0" borderId="45" xfId="21" applyFont="1" applyFill="1" applyBorder="1" applyAlignment="1">
      <alignment horizontal="center" vertical="center" wrapText="1" shrinkToFit="1"/>
      <protection/>
    </xf>
    <xf numFmtId="0" fontId="6" fillId="0" borderId="46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0" xfId="21" applyFont="1" applyFill="1" applyBorder="1" applyAlignment="1">
      <alignment horizontal="center" vertical="center" wrapText="1" shrinkToFit="1"/>
      <protection/>
    </xf>
    <xf numFmtId="0" fontId="6" fillId="0" borderId="32" xfId="21" applyFont="1" applyFill="1" applyBorder="1" applyAlignment="1">
      <alignment horizontal="center" vertical="center" wrapText="1" shrinkToFit="1"/>
      <protection/>
    </xf>
    <xf numFmtId="0" fontId="6" fillId="0" borderId="17" xfId="21" applyFont="1" applyFill="1" applyBorder="1" applyAlignment="1">
      <alignment horizontal="right" vertical="center" shrinkToFit="1"/>
      <protection/>
    </xf>
    <xf numFmtId="0" fontId="6" fillId="0" borderId="18" xfId="21" applyFont="1" applyFill="1" applyBorder="1" applyAlignment="1">
      <alignment horizontal="right" vertical="center" shrinkToFit="1"/>
      <protection/>
    </xf>
    <xf numFmtId="0" fontId="6" fillId="0" borderId="47" xfId="21" applyFont="1" applyFill="1" applyBorder="1" applyAlignment="1">
      <alignment horizontal="right" vertical="center" shrinkToFit="1"/>
      <protection/>
    </xf>
    <xf numFmtId="0" fontId="6" fillId="0" borderId="48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 quotePrefix="1">
      <alignment horizontal="center" vertical="center" shrinkToFit="1"/>
      <protection/>
    </xf>
    <xf numFmtId="0" fontId="6" fillId="0" borderId="48" xfId="21" applyFont="1" applyFill="1" applyBorder="1" applyAlignment="1">
      <alignment horizontal="center" vertical="center" wrapText="1" shrinkToFit="1"/>
      <protection/>
    </xf>
    <xf numFmtId="0" fontId="6" fillId="0" borderId="1" xfId="21" applyFont="1" applyFill="1" applyBorder="1" applyAlignment="1">
      <alignment horizontal="center" vertical="center" wrapText="1" shrinkToFit="1"/>
      <protection/>
    </xf>
    <xf numFmtId="0" fontId="6" fillId="0" borderId="49" xfId="21" applyFont="1" applyFill="1" applyBorder="1" applyAlignment="1">
      <alignment horizontal="center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9.125" style="0" customWidth="1"/>
    <col min="2" max="2" width="12.625" style="0" customWidth="1"/>
    <col min="3" max="3" width="1.37890625" style="0" customWidth="1"/>
    <col min="4" max="4" width="3.625" style="0" customWidth="1"/>
    <col min="5" max="5" width="1.37890625" style="0" customWidth="1"/>
    <col min="6" max="6" width="12.625" style="0" customWidth="1"/>
    <col min="7" max="7" width="1.37890625" style="0" customWidth="1"/>
    <col min="8" max="8" width="3.625" style="0" customWidth="1"/>
    <col min="9" max="9" width="1.37890625" style="0" customWidth="1"/>
    <col min="10" max="10" width="10.625" style="0" customWidth="1"/>
    <col min="11" max="11" width="1.37890625" style="0" customWidth="1"/>
    <col min="12" max="12" width="2.625" style="0" customWidth="1"/>
    <col min="13" max="13" width="1.37890625" style="0" customWidth="1"/>
    <col min="14" max="15" width="13.625" style="0" customWidth="1"/>
    <col min="16" max="16" width="15.25390625" style="0" customWidth="1"/>
    <col min="17" max="17" width="13.625" style="0" customWidth="1"/>
    <col min="18" max="18" width="12.625" style="0" customWidth="1"/>
    <col min="19" max="19" width="1.37890625" style="0" customWidth="1"/>
    <col min="20" max="20" width="3.625" style="0" customWidth="1"/>
    <col min="21" max="21" width="1.37890625" style="0" customWidth="1"/>
    <col min="22" max="22" width="15.625" style="0" customWidth="1"/>
  </cols>
  <sheetData>
    <row r="1" spans="1:22" ht="20.25" customHeight="1" thickBot="1">
      <c r="A1" s="2" t="s">
        <v>86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7.25" customHeight="1">
      <c r="A2" s="177" t="s">
        <v>122</v>
      </c>
      <c r="B2" s="183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205" t="s">
        <v>30</v>
      </c>
      <c r="O2" s="207" t="s">
        <v>31</v>
      </c>
      <c r="P2" s="207" t="s">
        <v>105</v>
      </c>
      <c r="Q2" s="196" t="s">
        <v>104</v>
      </c>
      <c r="R2" s="196" t="s">
        <v>97</v>
      </c>
      <c r="S2" s="197"/>
      <c r="T2" s="197"/>
      <c r="U2" s="198"/>
    </row>
    <row r="3" spans="1:21" ht="10.5" customHeight="1">
      <c r="A3" s="178"/>
      <c r="B3" s="162" t="s">
        <v>1</v>
      </c>
      <c r="C3" s="192"/>
      <c r="D3" s="192"/>
      <c r="E3" s="193"/>
      <c r="F3" s="162" t="s">
        <v>2</v>
      </c>
      <c r="G3" s="192"/>
      <c r="H3" s="192"/>
      <c r="I3" s="193"/>
      <c r="J3" s="186" t="s">
        <v>3</v>
      </c>
      <c r="K3" s="187"/>
      <c r="L3" s="187"/>
      <c r="M3" s="188"/>
      <c r="N3" s="206"/>
      <c r="O3" s="208"/>
      <c r="P3" s="208"/>
      <c r="Q3" s="166"/>
      <c r="R3" s="199"/>
      <c r="S3" s="200"/>
      <c r="T3" s="200"/>
      <c r="U3" s="201"/>
    </row>
    <row r="4" spans="1:21" ht="10.5" customHeight="1">
      <c r="A4" s="178"/>
      <c r="B4" s="166"/>
      <c r="C4" s="194"/>
      <c r="D4" s="194"/>
      <c r="E4" s="195"/>
      <c r="F4" s="166"/>
      <c r="G4" s="194"/>
      <c r="H4" s="194"/>
      <c r="I4" s="195"/>
      <c r="J4" s="189"/>
      <c r="K4" s="190"/>
      <c r="L4" s="190"/>
      <c r="M4" s="191"/>
      <c r="N4" s="206"/>
      <c r="O4" s="208"/>
      <c r="P4" s="208"/>
      <c r="Q4" s="166"/>
      <c r="R4" s="199"/>
      <c r="S4" s="200"/>
      <c r="T4" s="200"/>
      <c r="U4" s="201"/>
    </row>
    <row r="5" spans="1:21" ht="12.75" customHeight="1" thickBot="1">
      <c r="A5" s="178"/>
      <c r="B5" s="179" t="s">
        <v>4</v>
      </c>
      <c r="C5" s="180"/>
      <c r="D5" s="180"/>
      <c r="E5" s="88"/>
      <c r="F5" s="181" t="s">
        <v>5</v>
      </c>
      <c r="G5" s="182"/>
      <c r="H5" s="182"/>
      <c r="I5" s="89"/>
      <c r="J5" s="179" t="s">
        <v>5</v>
      </c>
      <c r="K5" s="180"/>
      <c r="L5" s="180"/>
      <c r="M5" s="90"/>
      <c r="N5" s="206"/>
      <c r="O5" s="208"/>
      <c r="P5" s="209"/>
      <c r="Q5" s="166"/>
      <c r="R5" s="202" t="s">
        <v>48</v>
      </c>
      <c r="S5" s="203"/>
      <c r="T5" s="203"/>
      <c r="U5" s="204"/>
    </row>
    <row r="6" spans="1:21" ht="12.75" customHeight="1" thickTop="1">
      <c r="A6" s="175" t="s">
        <v>6</v>
      </c>
      <c r="B6" s="165" t="s">
        <v>84</v>
      </c>
      <c r="C6" s="91"/>
      <c r="D6" s="111"/>
      <c r="E6" s="92"/>
      <c r="F6" s="93" t="s">
        <v>47</v>
      </c>
      <c r="G6" s="91" t="s">
        <v>50</v>
      </c>
      <c r="H6" s="111">
        <v>60</v>
      </c>
      <c r="I6" s="94" t="s">
        <v>51</v>
      </c>
      <c r="J6" s="165" t="s">
        <v>80</v>
      </c>
      <c r="K6" s="95"/>
      <c r="L6" s="130"/>
      <c r="M6" s="92"/>
      <c r="N6" s="96" t="s">
        <v>16</v>
      </c>
      <c r="O6" s="96" t="s">
        <v>32</v>
      </c>
      <c r="P6" s="93" t="s">
        <v>128</v>
      </c>
      <c r="Q6" s="165" t="s">
        <v>10</v>
      </c>
      <c r="R6" s="93" t="s">
        <v>7</v>
      </c>
      <c r="S6" s="91" t="s">
        <v>50</v>
      </c>
      <c r="T6" s="111">
        <v>9</v>
      </c>
      <c r="U6" s="146" t="s">
        <v>51</v>
      </c>
    </row>
    <row r="7" spans="1:21" ht="12.75" customHeight="1">
      <c r="A7" s="168"/>
      <c r="B7" s="166"/>
      <c r="C7" s="18"/>
      <c r="D7" s="112"/>
      <c r="E7" s="13"/>
      <c r="F7" s="110" t="s">
        <v>71</v>
      </c>
      <c r="G7" s="85" t="s">
        <v>52</v>
      </c>
      <c r="H7" s="125">
        <v>65</v>
      </c>
      <c r="I7" s="85" t="s">
        <v>53</v>
      </c>
      <c r="J7" s="166"/>
      <c r="K7" s="13"/>
      <c r="L7" s="53"/>
      <c r="M7" s="11"/>
      <c r="N7" s="7" t="s">
        <v>93</v>
      </c>
      <c r="O7" s="7" t="s">
        <v>7</v>
      </c>
      <c r="P7" s="16"/>
      <c r="Q7" s="166"/>
      <c r="R7" s="36" t="s">
        <v>135</v>
      </c>
      <c r="S7" s="138" t="s">
        <v>132</v>
      </c>
      <c r="T7" s="122">
        <v>18</v>
      </c>
      <c r="U7" s="159" t="s">
        <v>133</v>
      </c>
    </row>
    <row r="8" spans="1:21" ht="12.75" customHeight="1">
      <c r="A8" s="168"/>
      <c r="B8" s="166"/>
      <c r="C8" s="18"/>
      <c r="D8" s="112"/>
      <c r="E8" s="11"/>
      <c r="F8" s="16"/>
      <c r="G8" s="18"/>
      <c r="H8" s="112"/>
      <c r="I8" s="50"/>
      <c r="J8" s="166"/>
      <c r="K8" s="13"/>
      <c r="L8" s="53"/>
      <c r="M8" s="11"/>
      <c r="N8" s="7" t="s">
        <v>94</v>
      </c>
      <c r="O8" s="7"/>
      <c r="P8" s="16"/>
      <c r="Q8" s="166"/>
      <c r="R8" s="16"/>
      <c r="S8" s="18"/>
      <c r="T8" s="112"/>
      <c r="U8" s="147"/>
    </row>
    <row r="9" spans="1:21" ht="12.75" customHeight="1">
      <c r="A9" s="170"/>
      <c r="B9" s="166"/>
      <c r="C9" s="18"/>
      <c r="D9" s="112"/>
      <c r="E9" s="11"/>
      <c r="F9" s="67"/>
      <c r="G9" s="69"/>
      <c r="H9" s="126"/>
      <c r="I9" s="68"/>
      <c r="J9" s="163"/>
      <c r="K9" s="66"/>
      <c r="L9" s="127"/>
      <c r="M9" s="43"/>
      <c r="N9" s="14"/>
      <c r="O9" s="7"/>
      <c r="P9" s="16"/>
      <c r="Q9" s="163"/>
      <c r="R9" s="27"/>
      <c r="S9" s="23"/>
      <c r="T9" s="124"/>
      <c r="U9" s="148"/>
    </row>
    <row r="10" spans="1:21" ht="12.75" customHeight="1">
      <c r="A10" s="169" t="s">
        <v>73</v>
      </c>
      <c r="B10" s="58" t="s">
        <v>45</v>
      </c>
      <c r="C10" s="64" t="s">
        <v>50</v>
      </c>
      <c r="D10" s="113">
        <v>70</v>
      </c>
      <c r="E10" s="63" t="s">
        <v>51</v>
      </c>
      <c r="F10" s="162" t="s">
        <v>82</v>
      </c>
      <c r="G10" s="44"/>
      <c r="H10" s="29"/>
      <c r="I10" s="9"/>
      <c r="J10" s="162" t="s">
        <v>81</v>
      </c>
      <c r="K10" s="44"/>
      <c r="L10" s="29"/>
      <c r="M10" s="9"/>
      <c r="N10" s="81" t="s">
        <v>17</v>
      </c>
      <c r="O10" s="172" t="s">
        <v>85</v>
      </c>
      <c r="P10" s="141" t="s">
        <v>120</v>
      </c>
      <c r="Q10" s="21" t="s">
        <v>98</v>
      </c>
      <c r="R10" s="36" t="s">
        <v>54</v>
      </c>
      <c r="S10" s="57" t="s">
        <v>78</v>
      </c>
      <c r="T10" s="121">
        <v>18</v>
      </c>
      <c r="U10" s="149" t="s">
        <v>79</v>
      </c>
    </row>
    <row r="11" spans="1:21" ht="12.75" customHeight="1">
      <c r="A11" s="168"/>
      <c r="B11" s="47"/>
      <c r="C11" s="32"/>
      <c r="D11" s="114"/>
      <c r="E11" s="48"/>
      <c r="F11" s="166"/>
      <c r="G11" s="13"/>
      <c r="H11" s="53"/>
      <c r="I11" s="11"/>
      <c r="J11" s="164"/>
      <c r="K11" s="17"/>
      <c r="L11" s="131"/>
      <c r="M11" s="82"/>
      <c r="N11" s="18" t="s">
        <v>18</v>
      </c>
      <c r="O11" s="173"/>
      <c r="P11" s="10"/>
      <c r="Q11" s="16" t="s">
        <v>11</v>
      </c>
      <c r="R11" s="10"/>
      <c r="S11" s="13"/>
      <c r="T11" s="53"/>
      <c r="U11" s="150"/>
    </row>
    <row r="12" spans="1:21" ht="12.75" customHeight="1">
      <c r="A12" s="168"/>
      <c r="B12" s="45"/>
      <c r="C12" s="34"/>
      <c r="D12" s="115"/>
      <c r="E12" s="46"/>
      <c r="F12" s="166"/>
      <c r="G12" s="13"/>
      <c r="H12" s="53"/>
      <c r="I12" s="11"/>
      <c r="J12" s="164"/>
      <c r="K12" s="17"/>
      <c r="L12" s="131"/>
      <c r="M12" s="82"/>
      <c r="N12" s="18" t="s">
        <v>19</v>
      </c>
      <c r="O12" s="173"/>
      <c r="P12" s="10"/>
      <c r="Q12" s="16"/>
      <c r="R12" s="145"/>
      <c r="S12" s="19"/>
      <c r="T12" s="133"/>
      <c r="U12" s="151"/>
    </row>
    <row r="13" spans="1:21" ht="12.75" customHeight="1">
      <c r="A13" s="170"/>
      <c r="B13" s="70"/>
      <c r="C13" s="71"/>
      <c r="D13" s="116"/>
      <c r="E13" s="72"/>
      <c r="F13" s="163"/>
      <c r="G13" s="66"/>
      <c r="H13" s="127"/>
      <c r="I13" s="43"/>
      <c r="J13" s="176"/>
      <c r="K13" s="83"/>
      <c r="L13" s="132"/>
      <c r="M13" s="84"/>
      <c r="N13" s="20"/>
      <c r="O13" s="174"/>
      <c r="P13" s="10"/>
      <c r="Q13" s="16"/>
      <c r="R13" s="10"/>
      <c r="S13" s="13"/>
      <c r="T13" s="53"/>
      <c r="U13" s="150"/>
    </row>
    <row r="14" spans="1:21" ht="12.75" customHeight="1">
      <c r="A14" s="169" t="s">
        <v>74</v>
      </c>
      <c r="B14" s="166" t="s">
        <v>81</v>
      </c>
      <c r="C14" s="13"/>
      <c r="D14" s="53"/>
      <c r="E14" s="13"/>
      <c r="F14" s="21" t="s">
        <v>46</v>
      </c>
      <c r="G14" s="24" t="s">
        <v>50</v>
      </c>
      <c r="H14" s="128">
        <v>80</v>
      </c>
      <c r="I14" s="24" t="s">
        <v>53</v>
      </c>
      <c r="J14" s="21" t="s">
        <v>72</v>
      </c>
      <c r="K14" s="24" t="s">
        <v>50</v>
      </c>
      <c r="L14" s="128">
        <v>4</v>
      </c>
      <c r="M14" s="62" t="s">
        <v>51</v>
      </c>
      <c r="N14" s="62" t="s">
        <v>89</v>
      </c>
      <c r="O14" s="7" t="s">
        <v>106</v>
      </c>
      <c r="P14" s="30" t="s">
        <v>121</v>
      </c>
      <c r="Q14" s="21" t="s">
        <v>99</v>
      </c>
      <c r="R14" s="21" t="s">
        <v>55</v>
      </c>
      <c r="S14" s="24" t="s">
        <v>52</v>
      </c>
      <c r="T14" s="128">
        <v>18</v>
      </c>
      <c r="U14" s="152" t="s">
        <v>51</v>
      </c>
    </row>
    <row r="15" spans="1:21" ht="12.75" customHeight="1">
      <c r="A15" s="167"/>
      <c r="B15" s="166"/>
      <c r="C15" s="13"/>
      <c r="D15" s="53"/>
      <c r="E15" s="13"/>
      <c r="F15" s="16" t="s">
        <v>20</v>
      </c>
      <c r="G15" s="18" t="s">
        <v>52</v>
      </c>
      <c r="H15" s="112">
        <v>50</v>
      </c>
      <c r="I15" s="50" t="s">
        <v>53</v>
      </c>
      <c r="J15" s="16"/>
      <c r="K15" s="18"/>
      <c r="L15" s="112"/>
      <c r="M15" s="50"/>
      <c r="N15" s="18" t="s">
        <v>20</v>
      </c>
      <c r="O15" s="7" t="s">
        <v>20</v>
      </c>
      <c r="P15" s="16" t="s">
        <v>125</v>
      </c>
      <c r="Q15" s="16"/>
      <c r="R15" s="16" t="s">
        <v>56</v>
      </c>
      <c r="S15" s="18" t="s">
        <v>52</v>
      </c>
      <c r="T15" s="112">
        <v>6</v>
      </c>
      <c r="U15" s="147" t="s">
        <v>51</v>
      </c>
    </row>
    <row r="16" spans="1:21" ht="12.75" customHeight="1">
      <c r="A16" s="167"/>
      <c r="B16" s="166"/>
      <c r="C16" s="13"/>
      <c r="D16" s="53"/>
      <c r="E16" s="11"/>
      <c r="F16" s="4"/>
      <c r="G16" s="4"/>
      <c r="H16" s="123"/>
      <c r="I16" s="4"/>
      <c r="J16" s="16"/>
      <c r="K16" s="18"/>
      <c r="L16" s="112"/>
      <c r="M16" s="50"/>
      <c r="N16" s="18" t="s">
        <v>90</v>
      </c>
      <c r="O16" s="7"/>
      <c r="P16" s="16" t="s">
        <v>127</v>
      </c>
      <c r="Q16" s="16"/>
      <c r="R16" s="16" t="s">
        <v>57</v>
      </c>
      <c r="S16" s="18" t="s">
        <v>52</v>
      </c>
      <c r="T16" s="112">
        <v>9</v>
      </c>
      <c r="U16" s="147" t="s">
        <v>51</v>
      </c>
    </row>
    <row r="17" spans="1:21" ht="12.75" customHeight="1">
      <c r="A17" s="167"/>
      <c r="B17" s="166"/>
      <c r="C17" s="13"/>
      <c r="D17" s="53"/>
      <c r="E17" s="11"/>
      <c r="F17" s="16"/>
      <c r="G17" s="18"/>
      <c r="H17" s="112"/>
      <c r="I17" s="50"/>
      <c r="J17" s="16"/>
      <c r="K17" s="18"/>
      <c r="L17" s="112"/>
      <c r="M17" s="50"/>
      <c r="N17" s="50" t="s">
        <v>88</v>
      </c>
      <c r="O17" s="7"/>
      <c r="P17" s="16" t="s">
        <v>129</v>
      </c>
      <c r="Q17" s="16"/>
      <c r="R17" s="16" t="s">
        <v>58</v>
      </c>
      <c r="S17" s="18" t="s">
        <v>52</v>
      </c>
      <c r="T17" s="112">
        <v>18</v>
      </c>
      <c r="U17" s="147" t="s">
        <v>51</v>
      </c>
    </row>
    <row r="18" spans="1:21" ht="12.75" customHeight="1">
      <c r="A18" s="171"/>
      <c r="B18" s="166"/>
      <c r="C18" s="13"/>
      <c r="D18" s="53"/>
      <c r="E18" s="11"/>
      <c r="F18" s="27"/>
      <c r="G18" s="23"/>
      <c r="H18" s="124"/>
      <c r="I18" s="42"/>
      <c r="J18" s="27"/>
      <c r="K18" s="23"/>
      <c r="L18" s="124"/>
      <c r="M18" s="42"/>
      <c r="N18" s="23"/>
      <c r="O18" s="15"/>
      <c r="P18" s="27"/>
      <c r="Q18" s="27"/>
      <c r="R18" s="160" t="s">
        <v>88</v>
      </c>
      <c r="S18" s="18" t="s">
        <v>50</v>
      </c>
      <c r="T18" s="133">
        <v>18</v>
      </c>
      <c r="U18" s="161" t="s">
        <v>53</v>
      </c>
    </row>
    <row r="19" spans="1:21" ht="12.75" customHeight="1">
      <c r="A19" s="169" t="s">
        <v>75</v>
      </c>
      <c r="B19" s="58" t="s">
        <v>23</v>
      </c>
      <c r="C19" s="64" t="s">
        <v>50</v>
      </c>
      <c r="D19" s="117">
        <v>90</v>
      </c>
      <c r="E19" s="63" t="s">
        <v>51</v>
      </c>
      <c r="F19" s="162" t="s">
        <v>83</v>
      </c>
      <c r="G19" s="44"/>
      <c r="H19" s="29"/>
      <c r="I19" s="9"/>
      <c r="J19" s="162" t="s">
        <v>80</v>
      </c>
      <c r="K19" s="24"/>
      <c r="L19" s="128"/>
      <c r="M19" s="62"/>
      <c r="N19" s="24" t="s">
        <v>21</v>
      </c>
      <c r="O19" s="12" t="s">
        <v>33</v>
      </c>
      <c r="P19" s="21" t="s">
        <v>119</v>
      </c>
      <c r="Q19" s="21" t="s">
        <v>100</v>
      </c>
      <c r="R19" s="58" t="s">
        <v>59</v>
      </c>
      <c r="S19" s="64" t="s">
        <v>52</v>
      </c>
      <c r="T19" s="117">
        <v>18</v>
      </c>
      <c r="U19" s="153" t="s">
        <v>53</v>
      </c>
    </row>
    <row r="20" spans="1:21" ht="13.5" customHeight="1">
      <c r="A20" s="168"/>
      <c r="B20" s="16" t="s">
        <v>25</v>
      </c>
      <c r="C20" s="18" t="s">
        <v>52</v>
      </c>
      <c r="D20" s="115">
        <v>50</v>
      </c>
      <c r="E20" s="46" t="s">
        <v>53</v>
      </c>
      <c r="F20" s="166"/>
      <c r="G20" s="13"/>
      <c r="H20" s="53"/>
      <c r="I20" s="11"/>
      <c r="J20" s="166"/>
      <c r="K20" s="18"/>
      <c r="L20" s="112"/>
      <c r="M20" s="50"/>
      <c r="N20" s="18" t="s">
        <v>22</v>
      </c>
      <c r="O20" s="7"/>
      <c r="P20" s="16" t="s">
        <v>124</v>
      </c>
      <c r="Q20" s="139" t="s">
        <v>101</v>
      </c>
      <c r="R20" s="45" t="s">
        <v>60</v>
      </c>
      <c r="S20" s="34" t="s">
        <v>52</v>
      </c>
      <c r="T20" s="115">
        <v>18</v>
      </c>
      <c r="U20" s="154" t="s">
        <v>53</v>
      </c>
    </row>
    <row r="21" spans="1:21" ht="12.75" customHeight="1">
      <c r="A21" s="168"/>
      <c r="B21" s="73"/>
      <c r="C21" s="49"/>
      <c r="D21" s="112"/>
      <c r="E21" s="50"/>
      <c r="F21" s="166"/>
      <c r="G21" s="13"/>
      <c r="H21" s="53"/>
      <c r="I21" s="11"/>
      <c r="J21" s="166"/>
      <c r="K21" s="18"/>
      <c r="L21" s="112"/>
      <c r="M21" s="50"/>
      <c r="N21" s="26" t="s">
        <v>23</v>
      </c>
      <c r="O21" s="25"/>
      <c r="P21" s="139" t="s">
        <v>126</v>
      </c>
      <c r="Q21" s="145"/>
      <c r="R21" s="16" t="s">
        <v>61</v>
      </c>
      <c r="S21" s="34" t="s">
        <v>52</v>
      </c>
      <c r="T21" s="112">
        <v>9</v>
      </c>
      <c r="U21" s="154" t="s">
        <v>53</v>
      </c>
    </row>
    <row r="22" spans="1:21" ht="12.75" customHeight="1">
      <c r="A22" s="168"/>
      <c r="B22" s="51"/>
      <c r="C22" s="37"/>
      <c r="D22" s="118"/>
      <c r="E22" s="52"/>
      <c r="F22" s="166"/>
      <c r="G22" s="13"/>
      <c r="H22" s="53"/>
      <c r="I22" s="11"/>
      <c r="J22" s="166"/>
      <c r="K22" s="18"/>
      <c r="L22" s="112"/>
      <c r="M22" s="50"/>
      <c r="N22" s="18" t="s">
        <v>24</v>
      </c>
      <c r="O22" s="7"/>
      <c r="P22" s="16"/>
      <c r="Q22" s="16"/>
      <c r="R22" s="45" t="s">
        <v>131</v>
      </c>
      <c r="S22" s="34" t="s">
        <v>132</v>
      </c>
      <c r="T22" s="115">
        <v>18</v>
      </c>
      <c r="U22" s="154" t="s">
        <v>133</v>
      </c>
    </row>
    <row r="23" spans="1:23" ht="12.75" customHeight="1">
      <c r="A23" s="170"/>
      <c r="B23" s="74"/>
      <c r="C23" s="75"/>
      <c r="D23" s="119"/>
      <c r="E23" s="76"/>
      <c r="F23" s="163"/>
      <c r="G23" s="66"/>
      <c r="H23" s="127"/>
      <c r="I23" s="43"/>
      <c r="J23" s="163"/>
      <c r="K23" s="66"/>
      <c r="L23" s="127"/>
      <c r="M23" s="43"/>
      <c r="N23" s="23" t="s">
        <v>25</v>
      </c>
      <c r="O23" s="15"/>
      <c r="P23" s="27"/>
      <c r="Q23" s="27"/>
      <c r="R23" s="145"/>
      <c r="S23" s="19"/>
      <c r="T23" s="133"/>
      <c r="U23" s="151"/>
      <c r="W23" s="8"/>
    </row>
    <row r="24" spans="1:21" ht="18" customHeight="1" thickBot="1">
      <c r="A24" s="97" t="s">
        <v>76</v>
      </c>
      <c r="B24" s="98">
        <v>3</v>
      </c>
      <c r="C24" s="99" t="s">
        <v>52</v>
      </c>
      <c r="D24" s="100">
        <f>SUM(D6:D23)</f>
        <v>210</v>
      </c>
      <c r="E24" s="99" t="s">
        <v>53</v>
      </c>
      <c r="F24" s="101">
        <v>4</v>
      </c>
      <c r="G24" s="102" t="s">
        <v>52</v>
      </c>
      <c r="H24" s="102">
        <f>SUM(H6:H23)</f>
        <v>255</v>
      </c>
      <c r="I24" s="102" t="s">
        <v>53</v>
      </c>
      <c r="J24" s="101">
        <v>1</v>
      </c>
      <c r="K24" s="102" t="s">
        <v>52</v>
      </c>
      <c r="L24" s="102">
        <f>SUM(L6:L23)</f>
        <v>4</v>
      </c>
      <c r="M24" s="103" t="s">
        <v>53</v>
      </c>
      <c r="N24" s="103">
        <v>15</v>
      </c>
      <c r="O24" s="109">
        <v>5</v>
      </c>
      <c r="P24" s="101">
        <v>9</v>
      </c>
      <c r="Q24" s="101">
        <v>4</v>
      </c>
      <c r="R24" s="101" t="s">
        <v>137</v>
      </c>
      <c r="S24" s="102" t="s">
        <v>50</v>
      </c>
      <c r="T24" s="102">
        <f>SUM(T6:T23)</f>
        <v>177</v>
      </c>
      <c r="U24" s="155" t="s">
        <v>51</v>
      </c>
    </row>
    <row r="25" spans="1:21" ht="12.75" customHeight="1" thickTop="1">
      <c r="A25" s="167" t="s">
        <v>77</v>
      </c>
      <c r="B25" s="54" t="s">
        <v>12</v>
      </c>
      <c r="C25" s="55" t="s">
        <v>52</v>
      </c>
      <c r="D25" s="120">
        <v>150</v>
      </c>
      <c r="E25" s="56" t="s">
        <v>53</v>
      </c>
      <c r="F25" s="20" t="s">
        <v>15</v>
      </c>
      <c r="G25" s="20" t="s">
        <v>52</v>
      </c>
      <c r="H25" s="129">
        <v>100</v>
      </c>
      <c r="I25" s="20" t="s">
        <v>53</v>
      </c>
      <c r="J25" s="36" t="s">
        <v>87</v>
      </c>
      <c r="K25" s="57" t="s">
        <v>52</v>
      </c>
      <c r="L25" s="121">
        <v>7</v>
      </c>
      <c r="M25" s="61" t="s">
        <v>53</v>
      </c>
      <c r="N25" s="20" t="s">
        <v>26</v>
      </c>
      <c r="O25" s="33" t="s">
        <v>34</v>
      </c>
      <c r="P25" s="140" t="s">
        <v>107</v>
      </c>
      <c r="Q25" s="140" t="s">
        <v>38</v>
      </c>
      <c r="R25" s="16" t="s">
        <v>62</v>
      </c>
      <c r="S25" s="18" t="s">
        <v>52</v>
      </c>
      <c r="T25" s="121">
        <v>8</v>
      </c>
      <c r="U25" s="147" t="s">
        <v>53</v>
      </c>
    </row>
    <row r="26" spans="1:21" ht="12.75" customHeight="1">
      <c r="A26" s="168"/>
      <c r="B26" s="16" t="s">
        <v>13</v>
      </c>
      <c r="C26" s="18" t="s">
        <v>52</v>
      </c>
      <c r="D26" s="112">
        <v>135</v>
      </c>
      <c r="E26" s="50" t="s">
        <v>53</v>
      </c>
      <c r="F26" s="34" t="s">
        <v>69</v>
      </c>
      <c r="G26" s="20" t="s">
        <v>52</v>
      </c>
      <c r="H26" s="114">
        <v>100</v>
      </c>
      <c r="I26" s="41" t="s">
        <v>53</v>
      </c>
      <c r="J26" s="16" t="s">
        <v>49</v>
      </c>
      <c r="K26" s="85" t="s">
        <v>52</v>
      </c>
      <c r="L26" s="125">
        <v>4</v>
      </c>
      <c r="M26" s="86" t="s">
        <v>53</v>
      </c>
      <c r="N26" s="35" t="s">
        <v>27</v>
      </c>
      <c r="O26" s="7" t="s">
        <v>35</v>
      </c>
      <c r="P26" s="16" t="s">
        <v>108</v>
      </c>
      <c r="Q26" s="140" t="s">
        <v>102</v>
      </c>
      <c r="R26" s="60" t="s">
        <v>63</v>
      </c>
      <c r="S26" s="65" t="s">
        <v>52</v>
      </c>
      <c r="T26" s="134">
        <v>18</v>
      </c>
      <c r="U26" s="156" t="s">
        <v>53</v>
      </c>
    </row>
    <row r="27" spans="1:21" ht="12.75" customHeight="1">
      <c r="A27" s="168"/>
      <c r="B27" s="36" t="s">
        <v>14</v>
      </c>
      <c r="C27" s="57" t="s">
        <v>52</v>
      </c>
      <c r="D27" s="121">
        <v>59</v>
      </c>
      <c r="E27" s="77" t="s">
        <v>53</v>
      </c>
      <c r="F27" s="18" t="s">
        <v>70</v>
      </c>
      <c r="G27" s="20" t="s">
        <v>52</v>
      </c>
      <c r="H27" s="115">
        <v>106</v>
      </c>
      <c r="I27" s="41" t="s">
        <v>53</v>
      </c>
      <c r="J27" s="16"/>
      <c r="K27" s="85"/>
      <c r="L27" s="121"/>
      <c r="M27" s="50"/>
      <c r="N27" s="18" t="s">
        <v>28</v>
      </c>
      <c r="O27" s="7" t="s">
        <v>36</v>
      </c>
      <c r="P27" s="16" t="s">
        <v>109</v>
      </c>
      <c r="Q27" s="140" t="s">
        <v>103</v>
      </c>
      <c r="R27" s="16" t="s">
        <v>64</v>
      </c>
      <c r="S27" s="65" t="s">
        <v>52</v>
      </c>
      <c r="T27" s="121">
        <v>9</v>
      </c>
      <c r="U27" s="147" t="s">
        <v>53</v>
      </c>
    </row>
    <row r="28" spans="1:21" ht="12.75" customHeight="1">
      <c r="A28" s="168"/>
      <c r="B28" s="22"/>
      <c r="C28" s="31"/>
      <c r="D28" s="122"/>
      <c r="E28" s="38"/>
      <c r="F28" s="18" t="s">
        <v>26</v>
      </c>
      <c r="G28" s="20" t="s">
        <v>52</v>
      </c>
      <c r="H28" s="112">
        <v>98</v>
      </c>
      <c r="I28" s="41" t="s">
        <v>53</v>
      </c>
      <c r="J28" s="16"/>
      <c r="K28" s="85"/>
      <c r="L28" s="121"/>
      <c r="M28" s="50"/>
      <c r="N28" s="18" t="s">
        <v>65</v>
      </c>
      <c r="O28" s="7" t="s">
        <v>43</v>
      </c>
      <c r="P28" s="16" t="s">
        <v>110</v>
      </c>
      <c r="Q28" s="140" t="s">
        <v>26</v>
      </c>
      <c r="R28" s="16" t="s">
        <v>65</v>
      </c>
      <c r="S28" s="65" t="s">
        <v>52</v>
      </c>
      <c r="T28" s="121">
        <v>18</v>
      </c>
      <c r="U28" s="147" t="s">
        <v>53</v>
      </c>
    </row>
    <row r="29" spans="1:21" ht="12.75" customHeight="1">
      <c r="A29" s="168"/>
      <c r="B29" s="78"/>
      <c r="C29" s="4"/>
      <c r="D29" s="123"/>
      <c r="E29" s="79"/>
      <c r="F29" s="4"/>
      <c r="G29" s="18"/>
      <c r="H29" s="112"/>
      <c r="I29" s="20"/>
      <c r="J29" s="78"/>
      <c r="K29" s="18"/>
      <c r="L29" s="112"/>
      <c r="M29" s="50"/>
      <c r="N29" s="39" t="s">
        <v>29</v>
      </c>
      <c r="O29" s="7" t="s">
        <v>37</v>
      </c>
      <c r="P29" s="16" t="s">
        <v>111</v>
      </c>
      <c r="Q29" s="78"/>
      <c r="R29" s="16" t="s">
        <v>66</v>
      </c>
      <c r="S29" s="65" t="s">
        <v>52</v>
      </c>
      <c r="T29" s="121">
        <v>18</v>
      </c>
      <c r="U29" s="147" t="s">
        <v>53</v>
      </c>
    </row>
    <row r="30" spans="1:21" ht="12.75" customHeight="1">
      <c r="A30" s="168"/>
      <c r="B30" s="22"/>
      <c r="C30" s="31"/>
      <c r="D30" s="122"/>
      <c r="E30" s="38"/>
      <c r="F30" s="37"/>
      <c r="G30" s="37"/>
      <c r="H30" s="118"/>
      <c r="I30" s="37"/>
      <c r="J30" s="22"/>
      <c r="K30" s="31"/>
      <c r="L30" s="122"/>
      <c r="M30" s="38"/>
      <c r="N30" s="41" t="s">
        <v>8</v>
      </c>
      <c r="O30" s="7" t="s">
        <v>38</v>
      </c>
      <c r="P30" s="16" t="s">
        <v>112</v>
      </c>
      <c r="Q30" s="16"/>
      <c r="R30" s="16" t="s">
        <v>67</v>
      </c>
      <c r="S30" s="65" t="s">
        <v>52</v>
      </c>
      <c r="T30" s="121">
        <v>18</v>
      </c>
      <c r="U30" s="147" t="s">
        <v>53</v>
      </c>
    </row>
    <row r="31" spans="1:21" ht="12.75" customHeight="1">
      <c r="A31" s="168"/>
      <c r="B31" s="16"/>
      <c r="C31" s="18"/>
      <c r="D31" s="112"/>
      <c r="E31" s="50"/>
      <c r="F31" s="37"/>
      <c r="G31" s="37"/>
      <c r="H31" s="118"/>
      <c r="I31" s="37"/>
      <c r="J31" s="73"/>
      <c r="K31" s="49"/>
      <c r="L31" s="133"/>
      <c r="M31" s="40"/>
      <c r="N31" s="87" t="s">
        <v>41</v>
      </c>
      <c r="O31" s="7" t="s">
        <v>39</v>
      </c>
      <c r="P31" s="16" t="s">
        <v>113</v>
      </c>
      <c r="Q31" s="16"/>
      <c r="R31" s="36" t="s">
        <v>68</v>
      </c>
      <c r="S31" s="65" t="s">
        <v>52</v>
      </c>
      <c r="T31" s="121">
        <v>18</v>
      </c>
      <c r="U31" s="149" t="s">
        <v>53</v>
      </c>
    </row>
    <row r="32" spans="1:21" ht="12.75" customHeight="1">
      <c r="A32" s="168"/>
      <c r="B32" s="16"/>
      <c r="C32" s="18"/>
      <c r="D32" s="112"/>
      <c r="E32" s="50"/>
      <c r="F32" s="37"/>
      <c r="G32" s="37"/>
      <c r="H32" s="118"/>
      <c r="I32" s="37"/>
      <c r="J32" s="51"/>
      <c r="K32" s="37"/>
      <c r="L32" s="118"/>
      <c r="M32" s="52"/>
      <c r="N32" s="41" t="s">
        <v>96</v>
      </c>
      <c r="O32" s="7" t="s">
        <v>44</v>
      </c>
      <c r="P32" s="16" t="s">
        <v>114</v>
      </c>
      <c r="Q32" s="16"/>
      <c r="R32" s="36" t="s">
        <v>91</v>
      </c>
      <c r="S32" s="13" t="s">
        <v>132</v>
      </c>
      <c r="T32" s="121">
        <v>18</v>
      </c>
      <c r="U32" s="150" t="s">
        <v>133</v>
      </c>
    </row>
    <row r="33" spans="1:21" ht="12.75" customHeight="1">
      <c r="A33" s="168"/>
      <c r="B33" s="16"/>
      <c r="C33" s="18"/>
      <c r="D33" s="112"/>
      <c r="E33" s="50"/>
      <c r="F33" s="37"/>
      <c r="G33" s="37"/>
      <c r="H33" s="118"/>
      <c r="I33" s="37"/>
      <c r="J33" s="51"/>
      <c r="K33" s="37"/>
      <c r="L33" s="118"/>
      <c r="M33" s="52"/>
      <c r="N33" s="137" t="s">
        <v>95</v>
      </c>
      <c r="O33" s="7"/>
      <c r="P33" s="16" t="s">
        <v>115</v>
      </c>
      <c r="Q33" s="16"/>
      <c r="R33" s="36" t="s">
        <v>136</v>
      </c>
      <c r="S33" s="13" t="s">
        <v>132</v>
      </c>
      <c r="T33" s="121">
        <v>18</v>
      </c>
      <c r="U33" s="150" t="s">
        <v>133</v>
      </c>
    </row>
    <row r="34" spans="1:21" ht="12.75" customHeight="1">
      <c r="A34" s="168"/>
      <c r="B34" s="16"/>
      <c r="C34" s="18"/>
      <c r="D34" s="112"/>
      <c r="E34" s="50"/>
      <c r="F34" s="37"/>
      <c r="G34" s="37"/>
      <c r="H34" s="118"/>
      <c r="I34" s="37"/>
      <c r="J34" s="51"/>
      <c r="K34" s="37"/>
      <c r="L34" s="118"/>
      <c r="M34" s="52"/>
      <c r="N34" s="41" t="s">
        <v>40</v>
      </c>
      <c r="O34" s="7"/>
      <c r="P34" s="16" t="s">
        <v>116</v>
      </c>
      <c r="Q34" s="16"/>
      <c r="R34" s="10"/>
      <c r="S34" s="13"/>
      <c r="T34" s="53"/>
      <c r="U34" s="150"/>
    </row>
    <row r="35" spans="1:23" ht="12.75" customHeight="1">
      <c r="A35" s="168"/>
      <c r="B35" s="16"/>
      <c r="C35" s="18"/>
      <c r="D35" s="112"/>
      <c r="E35" s="50"/>
      <c r="F35" s="18"/>
      <c r="G35" s="18"/>
      <c r="H35" s="112"/>
      <c r="I35" s="18"/>
      <c r="J35" s="16"/>
      <c r="K35" s="18"/>
      <c r="L35" s="112"/>
      <c r="M35" s="50"/>
      <c r="N35" s="41" t="s">
        <v>42</v>
      </c>
      <c r="O35" s="7"/>
      <c r="P35" s="16" t="s">
        <v>117</v>
      </c>
      <c r="Q35" s="145"/>
      <c r="R35" s="145"/>
      <c r="S35" s="19"/>
      <c r="T35" s="133"/>
      <c r="U35" s="151"/>
      <c r="W35" s="5"/>
    </row>
    <row r="36" spans="1:23" ht="12.75" customHeight="1">
      <c r="A36" s="135"/>
      <c r="B36" s="16"/>
      <c r="C36" s="18"/>
      <c r="D36" s="112"/>
      <c r="E36" s="18"/>
      <c r="F36" s="16"/>
      <c r="G36" s="18"/>
      <c r="H36" s="112"/>
      <c r="I36" s="18"/>
      <c r="J36" s="16"/>
      <c r="K36" s="18"/>
      <c r="L36" s="112"/>
      <c r="M36" s="50"/>
      <c r="N36" s="41" t="s">
        <v>91</v>
      </c>
      <c r="O36" s="7"/>
      <c r="P36" s="16" t="s">
        <v>118</v>
      </c>
      <c r="Q36" s="145"/>
      <c r="R36" s="145"/>
      <c r="S36" s="19"/>
      <c r="T36" s="133"/>
      <c r="U36" s="151"/>
      <c r="W36" s="5"/>
    </row>
    <row r="37" spans="1:23" ht="12.75" customHeight="1">
      <c r="A37" s="135"/>
      <c r="B37" s="16"/>
      <c r="C37" s="18"/>
      <c r="D37" s="112"/>
      <c r="E37" s="18"/>
      <c r="F37" s="16"/>
      <c r="G37" s="18"/>
      <c r="H37" s="112"/>
      <c r="I37" s="18"/>
      <c r="J37" s="16"/>
      <c r="K37" s="18"/>
      <c r="L37" s="112"/>
      <c r="M37" s="50"/>
      <c r="N37" s="41" t="s">
        <v>92</v>
      </c>
      <c r="O37" s="7"/>
      <c r="P37" s="16" t="s">
        <v>123</v>
      </c>
      <c r="Q37" s="145"/>
      <c r="R37" s="145"/>
      <c r="S37" s="19"/>
      <c r="T37" s="133"/>
      <c r="U37" s="151"/>
      <c r="W37" s="5"/>
    </row>
    <row r="38" spans="1:23" ht="12.75" customHeight="1">
      <c r="A38" s="135"/>
      <c r="B38" s="16"/>
      <c r="C38" s="18"/>
      <c r="D38" s="112"/>
      <c r="E38" s="18"/>
      <c r="F38" s="16"/>
      <c r="G38" s="18"/>
      <c r="H38" s="112"/>
      <c r="I38" s="18"/>
      <c r="J38" s="16"/>
      <c r="K38" s="18"/>
      <c r="L38" s="112"/>
      <c r="M38" s="50"/>
      <c r="N38" s="41"/>
      <c r="O38" s="7"/>
      <c r="P38" s="16" t="s">
        <v>8</v>
      </c>
      <c r="Q38" s="145"/>
      <c r="R38" s="145"/>
      <c r="S38" s="19"/>
      <c r="T38" s="133"/>
      <c r="U38" s="151"/>
      <c r="W38" s="5"/>
    </row>
    <row r="39" spans="1:23" ht="12.75" customHeight="1">
      <c r="A39" s="136"/>
      <c r="B39" s="27"/>
      <c r="C39" s="23"/>
      <c r="D39" s="124"/>
      <c r="E39" s="23"/>
      <c r="F39" s="27"/>
      <c r="G39" s="23"/>
      <c r="H39" s="124"/>
      <c r="I39" s="23"/>
      <c r="J39" s="27"/>
      <c r="K39" s="23"/>
      <c r="L39" s="124"/>
      <c r="M39" s="42"/>
      <c r="N39" s="41"/>
      <c r="O39" s="7"/>
      <c r="P39" s="16" t="s">
        <v>130</v>
      </c>
      <c r="Q39" s="145"/>
      <c r="R39" s="145"/>
      <c r="S39" s="19"/>
      <c r="T39" s="133"/>
      <c r="U39" s="151"/>
      <c r="W39" s="5"/>
    </row>
    <row r="40" spans="1:21" ht="18" customHeight="1" thickBot="1">
      <c r="A40" s="142" t="s">
        <v>76</v>
      </c>
      <c r="B40" s="101">
        <v>3</v>
      </c>
      <c r="C40" s="102" t="s">
        <v>50</v>
      </c>
      <c r="D40" s="102">
        <f>SUM(D25:D35)</f>
        <v>344</v>
      </c>
      <c r="E40" s="102" t="s">
        <v>51</v>
      </c>
      <c r="F40" s="143">
        <v>4</v>
      </c>
      <c r="G40" s="102" t="s">
        <v>50</v>
      </c>
      <c r="H40" s="144">
        <f>SUM(H25:H35)</f>
        <v>404</v>
      </c>
      <c r="I40" s="102" t="s">
        <v>51</v>
      </c>
      <c r="J40" s="143">
        <v>4</v>
      </c>
      <c r="K40" s="102" t="s">
        <v>50</v>
      </c>
      <c r="L40" s="144">
        <f>SUM(L25:L35)</f>
        <v>11</v>
      </c>
      <c r="M40" s="103" t="s">
        <v>53</v>
      </c>
      <c r="N40" s="28">
        <v>13</v>
      </c>
      <c r="O40" s="28">
        <v>8</v>
      </c>
      <c r="P40" s="59">
        <v>15</v>
      </c>
      <c r="Q40" s="59">
        <v>4</v>
      </c>
      <c r="R40" s="59" t="s">
        <v>134</v>
      </c>
      <c r="S40" s="29" t="s">
        <v>52</v>
      </c>
      <c r="T40" s="29">
        <f>SUM(T25:T35)</f>
        <v>143</v>
      </c>
      <c r="U40" s="157" t="s">
        <v>53</v>
      </c>
    </row>
    <row r="41" spans="1:21" ht="18" customHeight="1" thickBot="1" thickTop="1">
      <c r="A41" s="104" t="s">
        <v>9</v>
      </c>
      <c r="B41" s="105">
        <f>SUM(B24+B40)</f>
        <v>6</v>
      </c>
      <c r="C41" s="106" t="s">
        <v>50</v>
      </c>
      <c r="D41" s="106">
        <f>SUM(D24+D40)</f>
        <v>554</v>
      </c>
      <c r="E41" s="106" t="s">
        <v>51</v>
      </c>
      <c r="F41" s="105">
        <f>SUM(F24+F40)</f>
        <v>8</v>
      </c>
      <c r="G41" s="106" t="s">
        <v>52</v>
      </c>
      <c r="H41" s="106">
        <f>SUM(H24+H40)</f>
        <v>659</v>
      </c>
      <c r="I41" s="106" t="s">
        <v>53</v>
      </c>
      <c r="J41" s="105">
        <f>SUM(J24+J40)</f>
        <v>5</v>
      </c>
      <c r="K41" s="106" t="s">
        <v>52</v>
      </c>
      <c r="L41" s="106">
        <f>SUM(L24+L40)</f>
        <v>15</v>
      </c>
      <c r="M41" s="107" t="s">
        <v>53</v>
      </c>
      <c r="N41" s="108">
        <f>SUM(N24)+N40</f>
        <v>28</v>
      </c>
      <c r="O41" s="108">
        <f>SUM(O24+O40)</f>
        <v>13</v>
      </c>
      <c r="P41" s="105">
        <f>SUM(P24+P40)</f>
        <v>24</v>
      </c>
      <c r="Q41" s="105">
        <v>9</v>
      </c>
      <c r="R41" s="105" t="s">
        <v>138</v>
      </c>
      <c r="S41" s="106" t="s">
        <v>52</v>
      </c>
      <c r="T41" s="106">
        <f>SUM(T24+T40)</f>
        <v>320</v>
      </c>
      <c r="U41" s="158" t="s">
        <v>53</v>
      </c>
    </row>
    <row r="42" spans="1:22" ht="13.5">
      <c r="A42" s="80"/>
      <c r="B42" s="4"/>
      <c r="C42" s="4"/>
      <c r="D42" s="4"/>
      <c r="E42" s="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</sheetData>
  <mergeCells count="28">
    <mergeCell ref="R2:U4"/>
    <mergeCell ref="R5:U5"/>
    <mergeCell ref="B3:E4"/>
    <mergeCell ref="Q6:Q9"/>
    <mergeCell ref="Q2:Q5"/>
    <mergeCell ref="N2:N5"/>
    <mergeCell ref="O2:O5"/>
    <mergeCell ref="P2:P5"/>
    <mergeCell ref="A2:A5"/>
    <mergeCell ref="B5:D5"/>
    <mergeCell ref="F5:H5"/>
    <mergeCell ref="J5:L5"/>
    <mergeCell ref="B2:M2"/>
    <mergeCell ref="J3:M4"/>
    <mergeCell ref="F3:I4"/>
    <mergeCell ref="O10:O13"/>
    <mergeCell ref="A6:A9"/>
    <mergeCell ref="B6:B9"/>
    <mergeCell ref="F19:F23"/>
    <mergeCell ref="B14:B18"/>
    <mergeCell ref="J6:J9"/>
    <mergeCell ref="J10:J13"/>
    <mergeCell ref="F10:F13"/>
    <mergeCell ref="J19:J23"/>
    <mergeCell ref="A25:A35"/>
    <mergeCell ref="A19:A23"/>
    <mergeCell ref="A10:A13"/>
    <mergeCell ref="A14:A18"/>
  </mergeCells>
  <printOptions/>
  <pageMargins left="0.7874015748031497" right="0.7874015748031497" top="0.7874015748031497" bottom="0.7874015748031497" header="0.1968503937007874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2006-12-07T05:03:20Z</cp:lastPrinted>
  <dcterms:created xsi:type="dcterms:W3CDTF">2005-12-13T05:21:09Z</dcterms:created>
  <dcterms:modified xsi:type="dcterms:W3CDTF">2006-12-07T06:28:04Z</dcterms:modified>
  <cp:category/>
  <cp:version/>
  <cp:contentType/>
  <cp:contentStatus/>
</cp:coreProperties>
</file>